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1.xml" ContentType="application/vnd.openxmlformats-officedocument.drawingml.chart+xml"/>
  <Override PartName="/xl/charts/chart100.xml" ContentType="application/vnd.openxmlformats-officedocument.drawingml.chart+xml"/>
  <Override PartName="/xl/charts/chart99.xml" ContentType="application/vnd.openxmlformats-officedocument.drawingml.chart+xml"/>
  <Override PartName="/xl/charts/chart98.xml" ContentType="application/vnd.openxmlformats-officedocument.drawingml.chart+xml"/>
  <Override PartName="/xl/charts/chart97.xml" ContentType="application/vnd.openxmlformats-officedocument.drawingml.chart+xml"/>
  <Override PartName="/xl/charts/chart95.xml" ContentType="application/vnd.openxmlformats-officedocument.drawingml.chart+xml"/>
  <Override PartName="/xl/charts/chart94.xml" ContentType="application/vnd.openxmlformats-officedocument.drawingml.chart+xml"/>
  <Override PartName="/xl/charts/chart96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91.xml" ContentType="application/vnd.openxmlformats-officedocument.drawingml.chart+xml"/>
  <Override PartName="/xl/charts/chart90.xml" ContentType="application/vnd.openxmlformats-officedocument.drawingml.chart+xml"/>
  <Override PartName="/xl/charts/chart102.xml" ContentType="application/vnd.openxmlformats-officedocument.drawingml.chart+xml"/>
  <Override PartName="/xl/charts/chart89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2.xml.rels" ContentType="application/vnd.openxmlformats-package.relationships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tirement benefit values 2019" sheetId="1" state="visible" r:id="rId2"/>
    <sheet name="Retirement benefit values 2017" sheetId="2" state="visible" r:id="rId3"/>
    <sheet name="Retirement values 2015 mor " sheetId="3" state="visible" r:id="rId4"/>
    <sheet name="Retirement values 2015 no mor " sheetId="4" state="visible" r:id="rId5"/>
    <sheet name="Retirement values all leg compa" sheetId="5" state="visible" r:id="rId6"/>
  </sheets>
  <externalReferences>
    <externalReference r:id="rId7"/>
    <externalReference r:id="rId8"/>
    <externalReference r:id="rId9"/>
  </externalReferences>
  <calcPr iterateCount="100" refMode="A1" iterate="false" iterateDelta="0.0001"/>
</workbook>
</file>

<file path=xl/sharedStrings.xml><?xml version="1.0" encoding="utf-8"?>
<sst xmlns="http://schemas.openxmlformats.org/spreadsheetml/2006/main" count="256" uniqueCount="52">
  <si>
    <t>LOW</t>
  </si>
  <si>
    <t>Actual inflation, November 2019 pesos</t>
  </si>
  <si>
    <t>Official indexes</t>
  </si>
  <si>
    <t>CENTRAL</t>
  </si>
  <si>
    <t>HIGH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</si>
  <si>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</si>
  <si>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</si>
  <si>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</si>
  <si>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</si>
  <si>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</si>
  <si>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</si>
  <si>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</si>
  <si>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Labour income</t>
  </si>
  <si>
    <t>All pensions</t>
  </si>
  <si>
    <t>Contributory or 2006 moratorium retirement pension</t>
  </si>
  <si>
    <t>Survivors benefit</t>
  </si>
  <si>
    <t>2014 moratorium pension</t>
  </si>
  <si>
    <t>Universal pension</t>
  </si>
  <si>
    <t>Retirement pension</t>
  </si>
  <si>
    <t>Median pension to labour income ratio (right scale)</t>
  </si>
  <si>
    <t>Minimum wage</t>
  </si>
  <si>
    <t>Minimum retirement pension</t>
  </si>
  <si>
    <t>Guaranteed minimum contributory benefit</t>
  </si>
  <si>
    <t>=</t>
  </si>
  <si>
    <t>"True" indexes</t>
  </si>
  <si>
    <t>"Real" values</t>
  </si>
  <si>
    <t>Median pension to labour income ratio</t>
  </si>
  <si>
    <t>Pension benefit</t>
  </si>
  <si>
    <t>Contributory retirement pension</t>
  </si>
  <si>
    <t>Moratorium pension</t>
  </si>
  <si>
    <t>All pensions, 2019 legislation</t>
  </si>
  <si>
    <t>All pensions, 2017 legislation</t>
  </si>
  <si>
    <t>All pensions, 2015 legislation</t>
  </si>
  <si>
    <t>All pensions, 2015 legislation without moratoriums</t>
  </si>
  <si>
    <t>Contributory pensions, 2019 legislation</t>
  </si>
  <si>
    <t>Contributory pensions, 2017 legislation</t>
  </si>
  <si>
    <t>Contributory pensions, 2015 legislation </t>
  </si>
  <si>
    <t>Contributory pensions, 2015 legislation without moratoriums</t>
  </si>
  <si>
    <t>Survivors pensions, 2019 legislation</t>
  </si>
  <si>
    <t>Survivors pensions, 2017 legislation</t>
  </si>
  <si>
    <t>Survivors pensions, 2015 legislation </t>
  </si>
  <si>
    <t>Survivors pensions, 2015 legislation without moratoriums</t>
  </si>
  <si>
    <t>2014 moratorium pensions, 2019 legislation</t>
  </si>
  <si>
    <t>2014 moratorium pensions, 2017 legislation</t>
  </si>
  <si>
    <t>2014 moratorium pensions, 2015 legislation </t>
  </si>
  <si>
    <t>2014 moratorium pensions, 2015 legislation without moratoriums</t>
  </si>
  <si>
    <t>Universal pension, 2019 legislation</t>
  </si>
  <si>
    <t>Universal pension, 2017 legislation</t>
  </si>
  <si>
    <t>2019 legislation </t>
  </si>
  <si>
    <t>2017 legislation</t>
  </si>
  <si>
    <t> 2015 legislation with moratoriums </t>
  </si>
  <si>
    <t>2015 legislation no moratoriums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</si>
</sst>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24"/>
      <color rgb="FF000000"/>
      <name val="Calibri"/>
      <family val="2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5D5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4F81BD"/>
      <rgbColor rgb="FFB7B7B7"/>
      <rgbColor rgb="FF808080"/>
      <rgbColor rgb="FF8EA5CA"/>
      <rgbColor rgb="FFAA433F"/>
      <rgbColor rgb="FFF2F2F2"/>
      <rgbColor rgb="FFCCFFFF"/>
      <rgbColor rgb="FF660066"/>
      <rgbColor rgb="FFDB8238"/>
      <rgbColor rgb="FF0066CC"/>
      <rgbColor rgb="FFD5D5D5"/>
      <rgbColor rgb="FF000080"/>
      <rgbColor rgb="FFFF00FF"/>
      <rgbColor rgb="FFFFFF00"/>
      <rgbColor rgb="FF00FFFF"/>
      <rgbColor rgb="FF800080"/>
      <rgbColor rgb="FF800000"/>
      <rgbColor rgb="FF818181"/>
      <rgbColor rgb="FF0000FF"/>
      <rgbColor rgb="FF00CCFF"/>
      <rgbColor rgb="FFCCFFFF"/>
      <rgbColor rgb="FFDDDDDD"/>
      <rgbColor rgb="FFFFFF99"/>
      <rgbColor rgb="FF99CCFF"/>
      <rgbColor rgb="FFFF99CC"/>
      <rgbColor rgb="FF878787"/>
      <rgbColor rgb="FFC3D69B"/>
      <rgbColor rgb="FF426FA6"/>
      <rgbColor rgb="FF4BACC6"/>
      <rgbColor rgb="FF9BBB59"/>
      <rgbColor rgb="FFFFCC00"/>
      <rgbColor rgb="FFF79646"/>
      <rgbColor rgb="FFFF6600"/>
      <rgbColor rgb="FF6F568D"/>
      <rgbColor rgb="FF939393"/>
      <rgbColor rgb="FF003366"/>
      <rgbColor rgb="FF3D97AF"/>
      <rgbColor rgb="FF003300"/>
      <rgbColor rgb="FF333300"/>
      <rgbColor rgb="FF993300"/>
      <rgbColor rgb="FFC0504D"/>
      <rgbColor rgb="FF606060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3.xml"/><Relationship Id="rId10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all leg compa'!$B$2:$B$2</c:f>
              <c:strCache>
                <c:ptCount val="1"/>
                <c:pt idx="0">
                  <c:v>All pensions, 2019 legislation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7632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compa'!$B$3:$B$107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20794.7157478113</c:v>
                </c:pt>
                <c:pt idx="4">
                  <c:v>22083.3195657476</c:v>
                </c:pt>
                <c:pt idx="5">
                  <c:v>19279.3491941424</c:v>
                </c:pt>
                <c:pt idx="6">
                  <c:v>19805.0539367304</c:v>
                </c:pt>
                <c:pt idx="7">
                  <c:v>18865.7621750142</c:v>
                </c:pt>
                <c:pt idx="8">
                  <c:v>20592.9723339454</c:v>
                </c:pt>
                <c:pt idx="9">
                  <c:v>19581.158381772</c:v>
                </c:pt>
                <c:pt idx="10">
                  <c:v>20834.7317596741</c:v>
                </c:pt>
                <c:pt idx="11">
                  <c:v>19930.3081637134</c:v>
                </c:pt>
                <c:pt idx="12">
                  <c:v>21631.7309096527</c:v>
                </c:pt>
                <c:pt idx="13">
                  <c:v>20057.223629851</c:v>
                </c:pt>
                <c:pt idx="14">
                  <c:v>20125.7379398707</c:v>
                </c:pt>
                <c:pt idx="15">
                  <c:v>18753.1775187867</c:v>
                </c:pt>
                <c:pt idx="16">
                  <c:v>17131.5662948112</c:v>
                </c:pt>
                <c:pt idx="17">
                  <c:v>16891.7723311135</c:v>
                </c:pt>
                <c:pt idx="18">
                  <c:v>16959.8514431891</c:v>
                </c:pt>
                <c:pt idx="19">
                  <c:v>17293.6664518236</c:v>
                </c:pt>
                <c:pt idx="20">
                  <c:v>17116.3447830223</c:v>
                </c:pt>
                <c:pt idx="21">
                  <c:v>16887.6433216948</c:v>
                </c:pt>
                <c:pt idx="22">
                  <c:v>17011.6507429791</c:v>
                </c:pt>
                <c:pt idx="23">
                  <c:v>16990.3259703046</c:v>
                </c:pt>
                <c:pt idx="24">
                  <c:v>17377.6325599833</c:v>
                </c:pt>
                <c:pt idx="25">
                  <c:v>18469.5781525711</c:v>
                </c:pt>
                <c:pt idx="26">
                  <c:v>18407.4263603201</c:v>
                </c:pt>
                <c:pt idx="27">
                  <c:v>18667.6009139871</c:v>
                </c:pt>
                <c:pt idx="28">
                  <c:v>18884.2829348136</c:v>
                </c:pt>
                <c:pt idx="29">
                  <c:v>19132.8672280443</c:v>
                </c:pt>
                <c:pt idx="30">
                  <c:v>19379.7730415265</c:v>
                </c:pt>
                <c:pt idx="31">
                  <c:v>19674.8453628868</c:v>
                </c:pt>
                <c:pt idx="32">
                  <c:v>19979.7422477927</c:v>
                </c:pt>
                <c:pt idx="33">
                  <c:v>20246.8560171329</c:v>
                </c:pt>
                <c:pt idx="34">
                  <c:v>20433.8292441671</c:v>
                </c:pt>
                <c:pt idx="35">
                  <c:v>20580.7149951197</c:v>
                </c:pt>
                <c:pt idx="36">
                  <c:v>20767.7531819671</c:v>
                </c:pt>
                <c:pt idx="37">
                  <c:v>21056.083969817</c:v>
                </c:pt>
                <c:pt idx="38">
                  <c:v>21344.890951887</c:v>
                </c:pt>
                <c:pt idx="39">
                  <c:v>21579.6557793754</c:v>
                </c:pt>
                <c:pt idx="40">
                  <c:v>21735.2671177978</c:v>
                </c:pt>
                <c:pt idx="41">
                  <c:v>21944.8031927855</c:v>
                </c:pt>
                <c:pt idx="42">
                  <c:v>22172.0210724788</c:v>
                </c:pt>
                <c:pt idx="43">
                  <c:v>22362.8166300267</c:v>
                </c:pt>
                <c:pt idx="44">
                  <c:v>22436.9598577452</c:v>
                </c:pt>
                <c:pt idx="45">
                  <c:v>22478.518335112</c:v>
                </c:pt>
                <c:pt idx="46">
                  <c:v>22575.222305265</c:v>
                </c:pt>
                <c:pt idx="47">
                  <c:v>22647.597710651</c:v>
                </c:pt>
                <c:pt idx="48">
                  <c:v>22736.9264625312</c:v>
                </c:pt>
                <c:pt idx="49">
                  <c:v>22803.0973079895</c:v>
                </c:pt>
                <c:pt idx="50">
                  <c:v>22886.9347802687</c:v>
                </c:pt>
                <c:pt idx="51">
                  <c:v>22995.503622773</c:v>
                </c:pt>
                <c:pt idx="52">
                  <c:v>23022.1821888087</c:v>
                </c:pt>
                <c:pt idx="53">
                  <c:v>23154.8919923723</c:v>
                </c:pt>
                <c:pt idx="54">
                  <c:v>23245.3275601817</c:v>
                </c:pt>
                <c:pt idx="55">
                  <c:v>23330.7756279388</c:v>
                </c:pt>
                <c:pt idx="56">
                  <c:v>23396.2137769086</c:v>
                </c:pt>
                <c:pt idx="57">
                  <c:v>23463.3852727341</c:v>
                </c:pt>
                <c:pt idx="58">
                  <c:v>23534.1487699664</c:v>
                </c:pt>
                <c:pt idx="59">
                  <c:v>23620.7740270687</c:v>
                </c:pt>
                <c:pt idx="60">
                  <c:v>23621.4346297787</c:v>
                </c:pt>
                <c:pt idx="61">
                  <c:v>23676.2051277763</c:v>
                </c:pt>
                <c:pt idx="62">
                  <c:v>23850.8253525963</c:v>
                </c:pt>
                <c:pt idx="63">
                  <c:v>24004.3419125464</c:v>
                </c:pt>
                <c:pt idx="64">
                  <c:v>24108.0397828385</c:v>
                </c:pt>
                <c:pt idx="65">
                  <c:v>24219.721757761</c:v>
                </c:pt>
                <c:pt idx="66">
                  <c:v>24261.656152949</c:v>
                </c:pt>
                <c:pt idx="67">
                  <c:v>24299.0838183853</c:v>
                </c:pt>
                <c:pt idx="68">
                  <c:v>24390.0495091241</c:v>
                </c:pt>
                <c:pt idx="69">
                  <c:v>24468.0198254212</c:v>
                </c:pt>
                <c:pt idx="70">
                  <c:v>24541.4576828188</c:v>
                </c:pt>
                <c:pt idx="71">
                  <c:v>24624.3751763406</c:v>
                </c:pt>
                <c:pt idx="72">
                  <c:v>24735.4943305158</c:v>
                </c:pt>
                <c:pt idx="73">
                  <c:v>24735.8667677534</c:v>
                </c:pt>
                <c:pt idx="74">
                  <c:v>24714.5963981183</c:v>
                </c:pt>
                <c:pt idx="75">
                  <c:v>24722.675329886</c:v>
                </c:pt>
                <c:pt idx="76">
                  <c:v>24772.6586168404</c:v>
                </c:pt>
                <c:pt idx="77">
                  <c:v>24840.2483479331</c:v>
                </c:pt>
                <c:pt idx="78">
                  <c:v>24905.0869470498</c:v>
                </c:pt>
                <c:pt idx="79">
                  <c:v>24978.7205515588</c:v>
                </c:pt>
                <c:pt idx="80">
                  <c:v>25011.6114315401</c:v>
                </c:pt>
                <c:pt idx="81">
                  <c:v>25022.6460926812</c:v>
                </c:pt>
                <c:pt idx="82">
                  <c:v>25094.3946303822</c:v>
                </c:pt>
                <c:pt idx="83">
                  <c:v>25118.3887649481</c:v>
                </c:pt>
                <c:pt idx="84">
                  <c:v>25081.3176000975</c:v>
                </c:pt>
                <c:pt idx="85">
                  <c:v>25088.6494234314</c:v>
                </c:pt>
                <c:pt idx="86">
                  <c:v>25127.7024810498</c:v>
                </c:pt>
                <c:pt idx="87">
                  <c:v>25124.44869732</c:v>
                </c:pt>
                <c:pt idx="88">
                  <c:v>25200.4718927736</c:v>
                </c:pt>
                <c:pt idx="89">
                  <c:v>25255.818840066</c:v>
                </c:pt>
                <c:pt idx="90">
                  <c:v>25300.082775715</c:v>
                </c:pt>
                <c:pt idx="91">
                  <c:v>25367.8395618222</c:v>
                </c:pt>
                <c:pt idx="92">
                  <c:v>25392.2298553808</c:v>
                </c:pt>
                <c:pt idx="93">
                  <c:v>25387.9341184979</c:v>
                </c:pt>
                <c:pt idx="94">
                  <c:v>25393.4426327294</c:v>
                </c:pt>
                <c:pt idx="95">
                  <c:v>25511.2751424581</c:v>
                </c:pt>
                <c:pt idx="96">
                  <c:v>25558.6094691572</c:v>
                </c:pt>
                <c:pt idx="97">
                  <c:v>25604.0418873151</c:v>
                </c:pt>
                <c:pt idx="98">
                  <c:v>25688.7989236589</c:v>
                </c:pt>
                <c:pt idx="99">
                  <c:v>25731.8162328045</c:v>
                </c:pt>
                <c:pt idx="100">
                  <c:v>25786.4889318905</c:v>
                </c:pt>
                <c:pt idx="101">
                  <c:v>25863.2203792522</c:v>
                </c:pt>
                <c:pt idx="102">
                  <c:v>25918.128702095</c:v>
                </c:pt>
                <c:pt idx="103">
                  <c:v>25954.027583545</c:v>
                </c:pt>
                <c:pt idx="104">
                  <c:v>26064.1606009711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compa'!$C$2:$C$2</c:f>
              <c:strCache>
                <c:ptCount val="1"/>
                <c:pt idx="0">
                  <c:v>All pensions, 2017 legislation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compa'!$C$3:$C$107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3878.69059874099</c:v>
                </c:pt>
                <c:pt idx="8">
                  <c:v>4225.58055629384</c:v>
                </c:pt>
                <c:pt idx="9">
                  <c:v>4021.42605305833</c:v>
                </c:pt>
                <c:pt idx="10">
                  <c:v>4280.94158944786</c:v>
                </c:pt>
                <c:pt idx="11">
                  <c:v>4090.61112307302</c:v>
                </c:pt>
                <c:pt idx="12">
                  <c:v>4426.6902265371</c:v>
                </c:pt>
                <c:pt idx="13">
                  <c:v>4149.50576543651</c:v>
                </c:pt>
                <c:pt idx="14">
                  <c:v>4084.79967507239</c:v>
                </c:pt>
                <c:pt idx="15">
                  <c:v>4050.77530238088</c:v>
                </c:pt>
                <c:pt idx="16">
                  <c:v>4096.03041215702</c:v>
                </c:pt>
                <c:pt idx="17">
                  <c:v>4107.50170771416</c:v>
                </c:pt>
                <c:pt idx="18">
                  <c:v>4113.90329486147</c:v>
                </c:pt>
                <c:pt idx="19">
                  <c:v>4125.64199645614</c:v>
                </c:pt>
                <c:pt idx="20">
                  <c:v>4149.77384810809</c:v>
                </c:pt>
                <c:pt idx="21">
                  <c:v>4245.63954026417</c:v>
                </c:pt>
                <c:pt idx="22">
                  <c:v>4268.47314943722</c:v>
                </c:pt>
                <c:pt idx="23">
                  <c:v>4301.2081029638</c:v>
                </c:pt>
                <c:pt idx="24">
                  <c:v>4335.9978090201</c:v>
                </c:pt>
                <c:pt idx="25">
                  <c:v>4362.69581552402</c:v>
                </c:pt>
                <c:pt idx="26">
                  <c:v>4377.42804187071</c:v>
                </c:pt>
                <c:pt idx="27">
                  <c:v>4415.86880076964</c:v>
                </c:pt>
                <c:pt idx="28">
                  <c:v>4455.48284372989</c:v>
                </c:pt>
                <c:pt idx="29">
                  <c:v>4476.98675195039</c:v>
                </c:pt>
                <c:pt idx="30">
                  <c:v>4506.61251371781</c:v>
                </c:pt>
                <c:pt idx="31">
                  <c:v>4534.70193366192</c:v>
                </c:pt>
                <c:pt idx="32">
                  <c:v>4558.09025890719</c:v>
                </c:pt>
                <c:pt idx="33">
                  <c:v>4586.71748593546</c:v>
                </c:pt>
                <c:pt idx="34">
                  <c:v>4612.73905049884</c:v>
                </c:pt>
                <c:pt idx="35">
                  <c:v>4641.92356131562</c:v>
                </c:pt>
                <c:pt idx="36">
                  <c:v>4672.69219127992</c:v>
                </c:pt>
                <c:pt idx="37">
                  <c:v>4712.06728684934</c:v>
                </c:pt>
                <c:pt idx="38">
                  <c:v>4739.62784644498</c:v>
                </c:pt>
                <c:pt idx="39">
                  <c:v>4764.15896418024</c:v>
                </c:pt>
                <c:pt idx="40">
                  <c:v>4772.08902411622</c:v>
                </c:pt>
                <c:pt idx="41">
                  <c:v>4796.43123715199</c:v>
                </c:pt>
                <c:pt idx="42">
                  <c:v>4815.7942581008</c:v>
                </c:pt>
                <c:pt idx="43">
                  <c:v>4827.33655593066</c:v>
                </c:pt>
                <c:pt idx="44">
                  <c:v>4862.99492208437</c:v>
                </c:pt>
                <c:pt idx="45">
                  <c:v>4880.30728373449</c:v>
                </c:pt>
                <c:pt idx="46">
                  <c:v>4902.13534891929</c:v>
                </c:pt>
                <c:pt idx="47">
                  <c:v>4913.66843238166</c:v>
                </c:pt>
                <c:pt idx="48">
                  <c:v>4932.47749566127</c:v>
                </c:pt>
                <c:pt idx="49">
                  <c:v>4948.56073298626</c:v>
                </c:pt>
                <c:pt idx="50">
                  <c:v>4957.01249641284</c:v>
                </c:pt>
                <c:pt idx="51">
                  <c:v>4965.58710790672</c:v>
                </c:pt>
                <c:pt idx="52">
                  <c:v>4978.50186240556</c:v>
                </c:pt>
                <c:pt idx="53">
                  <c:v>4992.58758101763</c:v>
                </c:pt>
                <c:pt idx="54">
                  <c:v>5007.23267064508</c:v>
                </c:pt>
                <c:pt idx="55">
                  <c:v>5017.90696142326</c:v>
                </c:pt>
                <c:pt idx="56">
                  <c:v>5035.67081075012</c:v>
                </c:pt>
                <c:pt idx="57">
                  <c:v>5052.67617085383</c:v>
                </c:pt>
                <c:pt idx="58">
                  <c:v>5064.1078447218</c:v>
                </c:pt>
                <c:pt idx="59">
                  <c:v>5079.46584729495</c:v>
                </c:pt>
                <c:pt idx="60">
                  <c:v>5091.03608362324</c:v>
                </c:pt>
                <c:pt idx="61">
                  <c:v>5104.7733414995</c:v>
                </c:pt>
                <c:pt idx="62">
                  <c:v>5137.94801756001</c:v>
                </c:pt>
                <c:pt idx="63">
                  <c:v>5147.29641246288</c:v>
                </c:pt>
                <c:pt idx="64">
                  <c:v>5157.8769526097</c:v>
                </c:pt>
                <c:pt idx="65">
                  <c:v>5183.85341473184</c:v>
                </c:pt>
                <c:pt idx="66">
                  <c:v>5189.15075897206</c:v>
                </c:pt>
                <c:pt idx="67">
                  <c:v>5212.15139135212</c:v>
                </c:pt>
                <c:pt idx="68">
                  <c:v>5219.65692972319</c:v>
                </c:pt>
                <c:pt idx="69">
                  <c:v>5224.39507683317</c:v>
                </c:pt>
                <c:pt idx="70">
                  <c:v>5240.08892861415</c:v>
                </c:pt>
                <c:pt idx="71">
                  <c:v>5246.1882589415</c:v>
                </c:pt>
                <c:pt idx="72">
                  <c:v>5274.6224351468</c:v>
                </c:pt>
                <c:pt idx="73">
                  <c:v>5269.48534933075</c:v>
                </c:pt>
                <c:pt idx="74">
                  <c:v>5280.11891834689</c:v>
                </c:pt>
                <c:pt idx="75">
                  <c:v>5282.1919693006</c:v>
                </c:pt>
                <c:pt idx="76">
                  <c:v>5304.62688037732</c:v>
                </c:pt>
                <c:pt idx="77">
                  <c:v>5313.24288262429</c:v>
                </c:pt>
                <c:pt idx="78">
                  <c:v>5313.25294565762</c:v>
                </c:pt>
                <c:pt idx="79">
                  <c:v>5321.6112668934</c:v>
                </c:pt>
                <c:pt idx="80">
                  <c:v>5327.0408571779</c:v>
                </c:pt>
                <c:pt idx="81">
                  <c:v>5330.58123650152</c:v>
                </c:pt>
                <c:pt idx="82">
                  <c:v>5344.61795257093</c:v>
                </c:pt>
                <c:pt idx="83">
                  <c:v>5350.53365208102</c:v>
                </c:pt>
                <c:pt idx="84">
                  <c:v>5357.36240889422</c:v>
                </c:pt>
                <c:pt idx="85">
                  <c:v>5367.35941654177</c:v>
                </c:pt>
                <c:pt idx="86">
                  <c:v>5371.55552701918</c:v>
                </c:pt>
                <c:pt idx="87">
                  <c:v>5373.59669501535</c:v>
                </c:pt>
                <c:pt idx="88">
                  <c:v>5377.34493795502</c:v>
                </c:pt>
                <c:pt idx="89">
                  <c:v>5378.20943479786</c:v>
                </c:pt>
                <c:pt idx="90">
                  <c:v>5371.99062250642</c:v>
                </c:pt>
                <c:pt idx="91">
                  <c:v>5380.16378151853</c:v>
                </c:pt>
                <c:pt idx="92">
                  <c:v>5382.23572448876</c:v>
                </c:pt>
                <c:pt idx="93">
                  <c:v>5402.21875554103</c:v>
                </c:pt>
                <c:pt idx="94">
                  <c:v>5403.80759590755</c:v>
                </c:pt>
                <c:pt idx="95">
                  <c:v>5413.46531594884</c:v>
                </c:pt>
                <c:pt idx="96">
                  <c:v>5420.78927876079</c:v>
                </c:pt>
                <c:pt idx="97">
                  <c:v>5424.9046814809</c:v>
                </c:pt>
                <c:pt idx="98">
                  <c:v>5423.0825066343</c:v>
                </c:pt>
                <c:pt idx="99">
                  <c:v>5435.10773406631</c:v>
                </c:pt>
                <c:pt idx="100">
                  <c:v>5448.56964915127</c:v>
                </c:pt>
                <c:pt idx="101">
                  <c:v>5446.68964742894</c:v>
                </c:pt>
                <c:pt idx="102">
                  <c:v>5460.47108746441</c:v>
                </c:pt>
                <c:pt idx="103">
                  <c:v>5468.27530745127</c:v>
                </c:pt>
                <c:pt idx="104">
                  <c:v>5477.38406124953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compa'!$D$2:$D$2</c:f>
              <c:strCache>
                <c:ptCount val="1"/>
                <c:pt idx="0">
                  <c:v>All pensions, 2015 legislation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compa'!$D$3:$D$107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compa'!$E$2:$E$2</c:f>
              <c:strCache>
                <c:ptCount val="1"/>
                <c:pt idx="0">
                  <c:v>All pensions, 2015 legislation without moratoriums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compa'!$E$3:$E$107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3863.36429238634</c:v>
                </c:pt>
                <c:pt idx="8">
                  <c:v>4218.70339443441</c:v>
                </c:pt>
                <c:pt idx="9">
                  <c:v>4031.31873031927</c:v>
                </c:pt>
                <c:pt idx="10">
                  <c:v>4305.36230396335</c:v>
                </c:pt>
                <c:pt idx="11">
                  <c:v>4126.66731979887</c:v>
                </c:pt>
                <c:pt idx="12">
                  <c:v>4482.83735067894</c:v>
                </c:pt>
                <c:pt idx="13">
                  <c:v>4213.3667492495</c:v>
                </c:pt>
                <c:pt idx="14">
                  <c:v>4162.53418940017</c:v>
                </c:pt>
                <c:pt idx="15">
                  <c:v>4138.5165193475</c:v>
                </c:pt>
                <c:pt idx="16">
                  <c:v>4199.11779203996</c:v>
                </c:pt>
                <c:pt idx="17">
                  <c:v>4224.51927044161</c:v>
                </c:pt>
                <c:pt idx="18">
                  <c:v>4249.04260514819</c:v>
                </c:pt>
                <c:pt idx="19">
                  <c:v>4271.44690144345</c:v>
                </c:pt>
                <c:pt idx="20">
                  <c:v>4300.76499539873</c:v>
                </c:pt>
                <c:pt idx="21">
                  <c:v>4407.58933329601</c:v>
                </c:pt>
                <c:pt idx="22">
                  <c:v>4440.50219459729</c:v>
                </c:pt>
                <c:pt idx="23">
                  <c:v>4477.76789588843</c:v>
                </c:pt>
                <c:pt idx="24">
                  <c:v>4515.37027061427</c:v>
                </c:pt>
                <c:pt idx="25">
                  <c:v>4555.00446221421</c:v>
                </c:pt>
                <c:pt idx="26">
                  <c:v>4588.85974668595</c:v>
                </c:pt>
                <c:pt idx="27">
                  <c:v>4634.79663300096</c:v>
                </c:pt>
                <c:pt idx="28">
                  <c:v>4666.96585559396</c:v>
                </c:pt>
                <c:pt idx="29">
                  <c:v>4699.21919744965</c:v>
                </c:pt>
                <c:pt idx="30">
                  <c:v>4725.67928109872</c:v>
                </c:pt>
                <c:pt idx="31">
                  <c:v>4755.77452981431</c:v>
                </c:pt>
                <c:pt idx="32">
                  <c:v>4783.32690281089</c:v>
                </c:pt>
                <c:pt idx="33">
                  <c:v>4816.81046190102</c:v>
                </c:pt>
                <c:pt idx="34">
                  <c:v>4840.48155748813</c:v>
                </c:pt>
                <c:pt idx="35">
                  <c:v>4871.93360058895</c:v>
                </c:pt>
                <c:pt idx="36">
                  <c:v>4908.43146663439</c:v>
                </c:pt>
                <c:pt idx="37">
                  <c:v>4937.85802955104</c:v>
                </c:pt>
                <c:pt idx="38">
                  <c:v>4968.9547493717</c:v>
                </c:pt>
                <c:pt idx="39">
                  <c:v>4987.54399265878</c:v>
                </c:pt>
                <c:pt idx="40">
                  <c:v>5025.63149820496</c:v>
                </c:pt>
                <c:pt idx="41">
                  <c:v>5063.40791964522</c:v>
                </c:pt>
                <c:pt idx="42">
                  <c:v>5096.85178005662</c:v>
                </c:pt>
                <c:pt idx="43">
                  <c:v>5119.89335129705</c:v>
                </c:pt>
                <c:pt idx="44">
                  <c:v>5161.62144227512</c:v>
                </c:pt>
                <c:pt idx="45">
                  <c:v>5195.28355190693</c:v>
                </c:pt>
                <c:pt idx="46">
                  <c:v>5222.027727333</c:v>
                </c:pt>
                <c:pt idx="47">
                  <c:v>5252.29707367969</c:v>
                </c:pt>
                <c:pt idx="48">
                  <c:v>5277.09285140008</c:v>
                </c:pt>
                <c:pt idx="49">
                  <c:v>5312.50207401612</c:v>
                </c:pt>
                <c:pt idx="50">
                  <c:v>5337.75182567617</c:v>
                </c:pt>
                <c:pt idx="51">
                  <c:v>5366.60818691269</c:v>
                </c:pt>
                <c:pt idx="52">
                  <c:v>5395.18067570122</c:v>
                </c:pt>
                <c:pt idx="53">
                  <c:v>5425.45576863865</c:v>
                </c:pt>
                <c:pt idx="54">
                  <c:v>5458.14840366701</c:v>
                </c:pt>
                <c:pt idx="55">
                  <c:v>5489.65712230948</c:v>
                </c:pt>
                <c:pt idx="56">
                  <c:v>5525.58763396024</c:v>
                </c:pt>
                <c:pt idx="57">
                  <c:v>5567.6179554929</c:v>
                </c:pt>
                <c:pt idx="58">
                  <c:v>5586.91426947943</c:v>
                </c:pt>
                <c:pt idx="59">
                  <c:v>5619.52879257511</c:v>
                </c:pt>
                <c:pt idx="60">
                  <c:v>5643.66604252066</c:v>
                </c:pt>
                <c:pt idx="61">
                  <c:v>5672.81493876353</c:v>
                </c:pt>
                <c:pt idx="62">
                  <c:v>5729.55004323809</c:v>
                </c:pt>
                <c:pt idx="63">
                  <c:v>5757.23336612458</c:v>
                </c:pt>
                <c:pt idx="64">
                  <c:v>5794.36150545051</c:v>
                </c:pt>
                <c:pt idx="65">
                  <c:v>5835.78577571272</c:v>
                </c:pt>
                <c:pt idx="66">
                  <c:v>5862.44106743548</c:v>
                </c:pt>
                <c:pt idx="67">
                  <c:v>5881.40877188378</c:v>
                </c:pt>
                <c:pt idx="68">
                  <c:v>5914.07007179081</c:v>
                </c:pt>
                <c:pt idx="69">
                  <c:v>5944.08048908156</c:v>
                </c:pt>
                <c:pt idx="70">
                  <c:v>5987.324478754</c:v>
                </c:pt>
                <c:pt idx="71">
                  <c:v>6007.04510227894</c:v>
                </c:pt>
                <c:pt idx="72">
                  <c:v>6044.3884183141</c:v>
                </c:pt>
                <c:pt idx="73">
                  <c:v>6065.42883990224</c:v>
                </c:pt>
                <c:pt idx="74">
                  <c:v>6085.29260867389</c:v>
                </c:pt>
                <c:pt idx="75">
                  <c:v>6102.49656038591</c:v>
                </c:pt>
                <c:pt idx="76">
                  <c:v>6132.52913182362</c:v>
                </c:pt>
                <c:pt idx="77">
                  <c:v>6161.15326500684</c:v>
                </c:pt>
                <c:pt idx="78">
                  <c:v>6185.914787616</c:v>
                </c:pt>
                <c:pt idx="79">
                  <c:v>6227.15783748482</c:v>
                </c:pt>
                <c:pt idx="80">
                  <c:v>6252.39903364871</c:v>
                </c:pt>
                <c:pt idx="81">
                  <c:v>6266.24868419998</c:v>
                </c:pt>
                <c:pt idx="82">
                  <c:v>6297.42118274183</c:v>
                </c:pt>
                <c:pt idx="83">
                  <c:v>6314.90973328771</c:v>
                </c:pt>
                <c:pt idx="84">
                  <c:v>6337.31709669918</c:v>
                </c:pt>
                <c:pt idx="85">
                  <c:v>6363.36473411823</c:v>
                </c:pt>
                <c:pt idx="86">
                  <c:v>6379.65954166328</c:v>
                </c:pt>
                <c:pt idx="87">
                  <c:v>6408.24549198713</c:v>
                </c:pt>
                <c:pt idx="88">
                  <c:v>6431.83115335608</c:v>
                </c:pt>
                <c:pt idx="89">
                  <c:v>6449.54458818934</c:v>
                </c:pt>
                <c:pt idx="90">
                  <c:v>6474.9219861539</c:v>
                </c:pt>
                <c:pt idx="91">
                  <c:v>6494.35462966884</c:v>
                </c:pt>
                <c:pt idx="92">
                  <c:v>6516.91791548905</c:v>
                </c:pt>
                <c:pt idx="93">
                  <c:v>6535.0271516905</c:v>
                </c:pt>
                <c:pt idx="94">
                  <c:v>6555.99213960682</c:v>
                </c:pt>
                <c:pt idx="95">
                  <c:v>6600.15723402778</c:v>
                </c:pt>
                <c:pt idx="96">
                  <c:v>6625.09831665093</c:v>
                </c:pt>
                <c:pt idx="97">
                  <c:v>6646.29640549022</c:v>
                </c:pt>
                <c:pt idx="98">
                  <c:v>6660.64096815683</c:v>
                </c:pt>
                <c:pt idx="99">
                  <c:v>6677.67022905844</c:v>
                </c:pt>
                <c:pt idx="100">
                  <c:v>6700.92260807727</c:v>
                </c:pt>
                <c:pt idx="101">
                  <c:v>6725.40800393015</c:v>
                </c:pt>
                <c:pt idx="102">
                  <c:v>6758.9371100134</c:v>
                </c:pt>
                <c:pt idx="103">
                  <c:v>6775.17696858057</c:v>
                </c:pt>
                <c:pt idx="104">
                  <c:v>6780.24433820833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compa'!$F$2:$F$2</c:f>
              <c:strCache>
                <c:ptCount val="1"/>
                <c:pt idx="0">
                  <c:v>Contributory pensions, 2018 legislation</c:v>
                </c:pt>
              </c:strCache>
            </c:strRef>
          </c:tx>
          <c:spPr>
            <a:solidFill>
              <a:srgbClr val="f79646">
                <a:alpha val="50000"/>
              </a:srgbClr>
            </a:solidFill>
            <a:ln w="7632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compa'!$F$3:$F$107</c:f>
              <c:numCache>
                <c:formatCode>General</c:formatCode>
                <c:ptCount val="105"/>
                <c:pt idx="0">
                  <c:v/>
                </c:pt>
                <c:pt idx="1">
                  <c:v>21431.6042904877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24429.8657918384</c:v>
                </c:pt>
                <c:pt idx="5">
                  <c:v>21328.3618374987</c:v>
                </c:pt>
                <c:pt idx="6">
                  <c:v>21939.113138177</c:v>
                </c:pt>
                <c:pt idx="7">
                  <c:v>20955.0659922773</c:v>
                </c:pt>
                <c:pt idx="8">
                  <c:v>22875.3184459438</c:v>
                </c:pt>
                <c:pt idx="9">
                  <c:v>21808.7814898244</c:v>
                </c:pt>
                <c:pt idx="10">
                  <c:v>23248.806872357</c:v>
                </c:pt>
                <c:pt idx="11">
                  <c:v>22319.4173857497</c:v>
                </c:pt>
                <c:pt idx="12">
                  <c:v>24323.7372432503</c:v>
                </c:pt>
                <c:pt idx="13">
                  <c:v>22566.1254625758</c:v>
                </c:pt>
                <c:pt idx="14">
                  <c:v>22608.7313049786</c:v>
                </c:pt>
                <c:pt idx="15">
                  <c:v>21149.6828209599</c:v>
                </c:pt>
                <c:pt idx="16">
                  <c:v>19359.0086390722</c:v>
                </c:pt>
                <c:pt idx="17">
                  <c:v>19057.1166094897</c:v>
                </c:pt>
                <c:pt idx="18">
                  <c:v>19203.9604240341</c:v>
                </c:pt>
                <c:pt idx="19">
                  <c:v>19600.6093427543</c:v>
                </c:pt>
                <c:pt idx="20">
                  <c:v>19360.0494361865</c:v>
                </c:pt>
                <c:pt idx="21">
                  <c:v>18786.5926667707</c:v>
                </c:pt>
                <c:pt idx="22">
                  <c:v>18904.9282379548</c:v>
                </c:pt>
                <c:pt idx="23">
                  <c:v>18818.9089838589</c:v>
                </c:pt>
                <c:pt idx="24">
                  <c:v>19259.6976777876</c:v>
                </c:pt>
                <c:pt idx="25">
                  <c:v>20458.8993065447</c:v>
                </c:pt>
                <c:pt idx="26">
                  <c:v>20321.1203109197</c:v>
                </c:pt>
                <c:pt idx="27">
                  <c:v>20613.2266353001</c:v>
                </c:pt>
                <c:pt idx="28">
                  <c:v>20863.3979104616</c:v>
                </c:pt>
                <c:pt idx="29">
                  <c:v>21112.6961130738</c:v>
                </c:pt>
                <c:pt idx="30">
                  <c:v>21346.4490782256</c:v>
                </c:pt>
                <c:pt idx="31">
                  <c:v>21635.8523113485</c:v>
                </c:pt>
                <c:pt idx="32">
                  <c:v>21953.3803769328</c:v>
                </c:pt>
                <c:pt idx="33">
                  <c:v>22185.6668524694</c:v>
                </c:pt>
                <c:pt idx="34">
                  <c:v>22363.8795340647</c:v>
                </c:pt>
                <c:pt idx="35">
                  <c:v>22571.9920651419</c:v>
                </c:pt>
                <c:pt idx="36">
                  <c:v>22785.5100861142</c:v>
                </c:pt>
                <c:pt idx="37">
                  <c:v>23094.897757454</c:v>
                </c:pt>
                <c:pt idx="38">
                  <c:v>23338.2277476972</c:v>
                </c:pt>
                <c:pt idx="39">
                  <c:v>23675.3049781556</c:v>
                </c:pt>
                <c:pt idx="40">
                  <c:v>23914.8089933396</c:v>
                </c:pt>
                <c:pt idx="41">
                  <c:v>24128.6100816075</c:v>
                </c:pt>
                <c:pt idx="42">
                  <c:v>24405.0102261949</c:v>
                </c:pt>
                <c:pt idx="43">
                  <c:v>24604.0984522428</c:v>
                </c:pt>
                <c:pt idx="44">
                  <c:v>24763.2040581228</c:v>
                </c:pt>
                <c:pt idx="45">
                  <c:v>24907.8142020947</c:v>
                </c:pt>
                <c:pt idx="46">
                  <c:v>25056.6534254046</c:v>
                </c:pt>
                <c:pt idx="47">
                  <c:v>25094.0689185647</c:v>
                </c:pt>
                <c:pt idx="48">
                  <c:v>25251.5093482786</c:v>
                </c:pt>
                <c:pt idx="49">
                  <c:v>25333.0776935131</c:v>
                </c:pt>
                <c:pt idx="50">
                  <c:v>25400.7403723883</c:v>
                </c:pt>
                <c:pt idx="51">
                  <c:v>25532.9176962887</c:v>
                </c:pt>
                <c:pt idx="52">
                  <c:v>25646.2670674807</c:v>
                </c:pt>
                <c:pt idx="53">
                  <c:v>25796.1697474799</c:v>
                </c:pt>
                <c:pt idx="54">
                  <c:v>25905.2413641491</c:v>
                </c:pt>
                <c:pt idx="55">
                  <c:v>25969.5847383795</c:v>
                </c:pt>
                <c:pt idx="56">
                  <c:v>26059.2176597412</c:v>
                </c:pt>
                <c:pt idx="57">
                  <c:v>26140.5603481472</c:v>
                </c:pt>
                <c:pt idx="58">
                  <c:v>26231.7257602329</c:v>
                </c:pt>
                <c:pt idx="59">
                  <c:v>26387.3653698145</c:v>
                </c:pt>
                <c:pt idx="60">
                  <c:v>26419.0181947865</c:v>
                </c:pt>
                <c:pt idx="61">
                  <c:v>26464.1126487362</c:v>
                </c:pt>
                <c:pt idx="62">
                  <c:v>26602.732012826</c:v>
                </c:pt>
                <c:pt idx="63">
                  <c:v>26788.5124874045</c:v>
                </c:pt>
                <c:pt idx="64">
                  <c:v>26922.1786084265</c:v>
                </c:pt>
                <c:pt idx="65">
                  <c:v>27029.3340542999</c:v>
                </c:pt>
                <c:pt idx="66">
                  <c:v>27125.6745201728</c:v>
                </c:pt>
                <c:pt idx="67">
                  <c:v>27144.9563714373</c:v>
                </c:pt>
                <c:pt idx="68">
                  <c:v>27195.2174278659</c:v>
                </c:pt>
                <c:pt idx="69">
                  <c:v>27222.3572826004</c:v>
                </c:pt>
                <c:pt idx="70">
                  <c:v>27264.1814152138</c:v>
                </c:pt>
                <c:pt idx="71">
                  <c:v>27425.24256075</c:v>
                </c:pt>
                <c:pt idx="72">
                  <c:v>27531.7543660361</c:v>
                </c:pt>
                <c:pt idx="73">
                  <c:v>27558.1715755393</c:v>
                </c:pt>
                <c:pt idx="74">
                  <c:v>27542.6416788767</c:v>
                </c:pt>
                <c:pt idx="75">
                  <c:v>27645.7989717751</c:v>
                </c:pt>
                <c:pt idx="76">
                  <c:v>27752.0913126585</c:v>
                </c:pt>
                <c:pt idx="77">
                  <c:v>27893.7118250237</c:v>
                </c:pt>
                <c:pt idx="78">
                  <c:v>27955.6263079867</c:v>
                </c:pt>
                <c:pt idx="79">
                  <c:v>28037.8026404484</c:v>
                </c:pt>
                <c:pt idx="80">
                  <c:v>28092.0304273</c:v>
                </c:pt>
                <c:pt idx="81">
                  <c:v>28169.0909335299</c:v>
                </c:pt>
                <c:pt idx="82">
                  <c:v>28383.8451563896</c:v>
                </c:pt>
                <c:pt idx="83">
                  <c:v>28472.2190037086</c:v>
                </c:pt>
                <c:pt idx="84">
                  <c:v>28508.2275562639</c:v>
                </c:pt>
                <c:pt idx="85">
                  <c:v>28588.3018442367</c:v>
                </c:pt>
                <c:pt idx="86">
                  <c:v>28684.7386535848</c:v>
                </c:pt>
                <c:pt idx="87">
                  <c:v>28772.6028580756</c:v>
                </c:pt>
                <c:pt idx="88">
                  <c:v>28795.2949839075</c:v>
                </c:pt>
                <c:pt idx="89">
                  <c:v>28804.6864860872</c:v>
                </c:pt>
                <c:pt idx="90">
                  <c:v>28926.5986784564</c:v>
                </c:pt>
                <c:pt idx="91">
                  <c:v>29062.4245836698</c:v>
                </c:pt>
                <c:pt idx="92">
                  <c:v>29122.9757233038</c:v>
                </c:pt>
                <c:pt idx="93">
                  <c:v>29065.395865172</c:v>
                </c:pt>
                <c:pt idx="94">
                  <c:v>29130.6690575081</c:v>
                </c:pt>
                <c:pt idx="95">
                  <c:v>29167.2641814185</c:v>
                </c:pt>
                <c:pt idx="96">
                  <c:v>29171.9363808992</c:v>
                </c:pt>
                <c:pt idx="97">
                  <c:v>29263.5707363763</c:v>
                </c:pt>
                <c:pt idx="98">
                  <c:v>29458.0277236307</c:v>
                </c:pt>
                <c:pt idx="99">
                  <c:v>29492.374817376</c:v>
                </c:pt>
                <c:pt idx="100">
                  <c:v>29566.7783888446</c:v>
                </c:pt>
                <c:pt idx="101">
                  <c:v>29594.1409164509</c:v>
                </c:pt>
                <c:pt idx="102">
                  <c:v>29682.1630819887</c:v>
                </c:pt>
                <c:pt idx="103">
                  <c:v>29734.007021695</c:v>
                </c:pt>
                <c:pt idx="104">
                  <c:v>29951.6919913144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compa'!$G$2:$G$2</c:f>
              <c:strCache>
                <c:ptCount val="1"/>
                <c:pt idx="0">
                  <c:v>Contributory pensions, 2017 legislation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compa'!$G$3:$G$107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4470.58698104553</c:v>
                </c:pt>
                <c:pt idx="10">
                  <c:v>4771.77137663641</c:v>
                </c:pt>
                <c:pt idx="11">
                  <c:v>4573.66777605057</c:v>
                </c:pt>
                <c:pt idx="12">
                  <c:v>4966.09800778098</c:v>
                </c:pt>
                <c:pt idx="13">
                  <c:v>4662.83085795011</c:v>
                </c:pt>
                <c:pt idx="14">
                  <c:v>4603.10106809543</c:v>
                </c:pt>
                <c:pt idx="15">
                  <c:v>4574.42181781791</c:v>
                </c:pt>
                <c:pt idx="16">
                  <c:v>4646.37036285746</c:v>
                </c:pt>
                <c:pt idx="17">
                  <c:v>4677.86674441405</c:v>
                </c:pt>
                <c:pt idx="18">
                  <c:v>4704.32185936366</c:v>
                </c:pt>
                <c:pt idx="19">
                  <c:v>4739.60189758222</c:v>
                </c:pt>
                <c:pt idx="20">
                  <c:v>4766.55671939795</c:v>
                </c:pt>
                <c:pt idx="21">
                  <c:v>4800.45526619677</c:v>
                </c:pt>
                <c:pt idx="22">
                  <c:v>4828.50256394587</c:v>
                </c:pt>
                <c:pt idx="23">
                  <c:v>4855.16826849861</c:v>
                </c:pt>
                <c:pt idx="24">
                  <c:v>4885.1583115365</c:v>
                </c:pt>
                <c:pt idx="25">
                  <c:v>4909.1335867668</c:v>
                </c:pt>
                <c:pt idx="26">
                  <c:v>4933.55656129604</c:v>
                </c:pt>
                <c:pt idx="27">
                  <c:v>4969.53891427781</c:v>
                </c:pt>
                <c:pt idx="28">
                  <c:v>5019.89031377636</c:v>
                </c:pt>
                <c:pt idx="29">
                  <c:v>5042.30217592572</c:v>
                </c:pt>
                <c:pt idx="30">
                  <c:v>5067.55154774473</c:v>
                </c:pt>
                <c:pt idx="31">
                  <c:v>5088.1046356504</c:v>
                </c:pt>
                <c:pt idx="32">
                  <c:v>5114.83066253758</c:v>
                </c:pt>
                <c:pt idx="33">
                  <c:v>5147.40937962688</c:v>
                </c:pt>
                <c:pt idx="34">
                  <c:v>5173.03418961987</c:v>
                </c:pt>
                <c:pt idx="35">
                  <c:v>5201.2441890738</c:v>
                </c:pt>
                <c:pt idx="36">
                  <c:v>5237.20586106457</c:v>
                </c:pt>
                <c:pt idx="37">
                  <c:v>5287.68800126272</c:v>
                </c:pt>
                <c:pt idx="38">
                  <c:v>5334.62580522085</c:v>
                </c:pt>
                <c:pt idx="39">
                  <c:v>5365.35693536862</c:v>
                </c:pt>
                <c:pt idx="40">
                  <c:v>5386.20316808628</c:v>
                </c:pt>
                <c:pt idx="41">
                  <c:v>5432.59088571557</c:v>
                </c:pt>
                <c:pt idx="42">
                  <c:v>5469.34806723648</c:v>
                </c:pt>
                <c:pt idx="43">
                  <c:v>5500.20738569959</c:v>
                </c:pt>
                <c:pt idx="44">
                  <c:v>5553.87872689272</c:v>
                </c:pt>
                <c:pt idx="45">
                  <c:v>5583.68690724952</c:v>
                </c:pt>
                <c:pt idx="46">
                  <c:v>5622.54715240395</c:v>
                </c:pt>
                <c:pt idx="47">
                  <c:v>5644.0783065757</c:v>
                </c:pt>
                <c:pt idx="48">
                  <c:v>5671.62841188405</c:v>
                </c:pt>
                <c:pt idx="49">
                  <c:v>5695.02886668954</c:v>
                </c:pt>
                <c:pt idx="50">
                  <c:v>5724.3905463024</c:v>
                </c:pt>
                <c:pt idx="51">
                  <c:v>5751.84031130849</c:v>
                </c:pt>
                <c:pt idx="52">
                  <c:v>5782.59608744682</c:v>
                </c:pt>
                <c:pt idx="53">
                  <c:v>5802.91981565141</c:v>
                </c:pt>
                <c:pt idx="54">
                  <c:v>5838.85146415822</c:v>
                </c:pt>
                <c:pt idx="55">
                  <c:v>5858.0434692975</c:v>
                </c:pt>
                <c:pt idx="56">
                  <c:v>5883.88844605591</c:v>
                </c:pt>
                <c:pt idx="57">
                  <c:v>5916.9787828295</c:v>
                </c:pt>
                <c:pt idx="58">
                  <c:v>5943.23680587989</c:v>
                </c:pt>
                <c:pt idx="59">
                  <c:v>5980.7801166684</c:v>
                </c:pt>
                <c:pt idx="60">
                  <c:v>5998.21761021833</c:v>
                </c:pt>
                <c:pt idx="61">
                  <c:v>6021.16166283958</c:v>
                </c:pt>
                <c:pt idx="62">
                  <c:v>6071.28526109305</c:v>
                </c:pt>
                <c:pt idx="63">
                  <c:v>6096.0108927363</c:v>
                </c:pt>
                <c:pt idx="64">
                  <c:v>6111.92452112384</c:v>
                </c:pt>
                <c:pt idx="65">
                  <c:v>6154.71751941164</c:v>
                </c:pt>
                <c:pt idx="66">
                  <c:v>6174.67775332803</c:v>
                </c:pt>
                <c:pt idx="67">
                  <c:v>6204.63429880318</c:v>
                </c:pt>
                <c:pt idx="68">
                  <c:v>6234.98364155349</c:v>
                </c:pt>
                <c:pt idx="69">
                  <c:v>6255.2303884952</c:v>
                </c:pt>
                <c:pt idx="70">
                  <c:v>6291.46673099698</c:v>
                </c:pt>
                <c:pt idx="71">
                  <c:v>6302.64804463479</c:v>
                </c:pt>
                <c:pt idx="72">
                  <c:v>6351.75379270684</c:v>
                </c:pt>
                <c:pt idx="73">
                  <c:v>6364.94040793171</c:v>
                </c:pt>
                <c:pt idx="74">
                  <c:v>6391.80813445823</c:v>
                </c:pt>
                <c:pt idx="75">
                  <c:v>6424.78177291258</c:v>
                </c:pt>
                <c:pt idx="76">
                  <c:v>6471.25769028637</c:v>
                </c:pt>
                <c:pt idx="77">
                  <c:v>6505.35104568534</c:v>
                </c:pt>
                <c:pt idx="78">
                  <c:v>6521.67360895059</c:v>
                </c:pt>
                <c:pt idx="79">
                  <c:v>6551.62242857772</c:v>
                </c:pt>
                <c:pt idx="80">
                  <c:v>6579.40039719066</c:v>
                </c:pt>
                <c:pt idx="81">
                  <c:v>6616.73354972861</c:v>
                </c:pt>
                <c:pt idx="82">
                  <c:v>6655.17427098122</c:v>
                </c:pt>
                <c:pt idx="83">
                  <c:v>6672.44892719578</c:v>
                </c:pt>
                <c:pt idx="84">
                  <c:v>6700.13548282126</c:v>
                </c:pt>
                <c:pt idx="85">
                  <c:v>6730.13367194088</c:v>
                </c:pt>
                <c:pt idx="86">
                  <c:v>6757.34845391613</c:v>
                </c:pt>
                <c:pt idx="87">
                  <c:v>6776.45408611228</c:v>
                </c:pt>
                <c:pt idx="88">
                  <c:v>6790.28624909082</c:v>
                </c:pt>
                <c:pt idx="89">
                  <c:v>6814.65140305645</c:v>
                </c:pt>
                <c:pt idx="90">
                  <c:v>6843.86546735227</c:v>
                </c:pt>
                <c:pt idx="91">
                  <c:v>6880.88954950962</c:v>
                </c:pt>
                <c:pt idx="92">
                  <c:v>6906.75503267582</c:v>
                </c:pt>
                <c:pt idx="93">
                  <c:v>6944.87755968721</c:v>
                </c:pt>
                <c:pt idx="94">
                  <c:v>6982.8118465132</c:v>
                </c:pt>
                <c:pt idx="95">
                  <c:v>7026.36709518568</c:v>
                </c:pt>
                <c:pt idx="96">
                  <c:v>7043.88719995974</c:v>
                </c:pt>
                <c:pt idx="97">
                  <c:v>7083.7045751616</c:v>
                </c:pt>
                <c:pt idx="98">
                  <c:v>7129.31296550944</c:v>
                </c:pt>
                <c:pt idx="99">
                  <c:v>7178.74794541183</c:v>
                </c:pt>
                <c:pt idx="100">
                  <c:v>7197.49125708887</c:v>
                </c:pt>
                <c:pt idx="101">
                  <c:v>7222.55347756499</c:v>
                </c:pt>
                <c:pt idx="102">
                  <c:v>7250.37435501117</c:v>
                </c:pt>
                <c:pt idx="103">
                  <c:v>7267.90237288055</c:v>
                </c:pt>
                <c:pt idx="104">
                  <c:v>7288.04706635124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compa'!$H$2:$H$2</c:f>
              <c:strCache>
                <c:ptCount val="1"/>
                <c:pt idx="0">
                  <c:v>Contributory pensions, 2015 legislation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compa'!$H$3:$H$107</c:f>
              <c:numCache>
                <c:formatCode>General</c:formatCode>
                <c:ptCount val="105"/>
                <c:pt idx="0">
                  <c:v/>
                </c:pt>
                <c:pt idx="1">
                  <c:v>4446.831883</c:v>
                </c:pt>
                <c:pt idx="2">
                  <c:v>4986.461394</c:v>
                </c:pt>
                <c:pt idx="3">
                  <c:v>4739.641927</c:v>
                </c:pt>
                <c:pt idx="4">
                  <c:v>5039.568603</c:v>
                </c:pt>
                <c:pt idx="5">
                  <c:v>4383.902608</c:v>
                </c:pt>
                <c:pt idx="6">
                  <c:v>4508.484853</c:v>
                </c:pt>
                <c:pt idx="7">
                  <c:v>4268.403324</c:v>
                </c:pt>
                <c:pt idx="8">
                  <c:v>4653.807578</c:v>
                </c:pt>
                <c:pt idx="9">
                  <c:v>4445.008298</c:v>
                </c:pt>
                <c:pt idx="10">
                  <c:v>4744.086902</c:v>
                </c:pt>
                <c:pt idx="11">
                  <c:v>4546.537945</c:v>
                </c:pt>
                <c:pt idx="12">
                  <c:v>4935.471093</c:v>
                </c:pt>
                <c:pt idx="13">
                  <c:v>4633.90586</c:v>
                </c:pt>
                <c:pt idx="14">
                  <c:v>4573.787231</c:v>
                </c:pt>
                <c:pt idx="15">
                  <c:v>4543.12646</c:v>
                </c:pt>
                <c:pt idx="16">
                  <c:v>4613.709223</c:v>
                </c:pt>
                <c:pt idx="17">
                  <c:v>4643.829761</c:v>
                </c:pt>
                <c:pt idx="18">
                  <c:v>4669.314389</c:v>
                </c:pt>
                <c:pt idx="19">
                  <c:v>4703.450796</c:v>
                </c:pt>
                <c:pt idx="20">
                  <c:v>4728.758627</c:v>
                </c:pt>
                <c:pt idx="21">
                  <c:v>4755.385677</c:v>
                </c:pt>
                <c:pt idx="22">
                  <c:v>4780.383481</c:v>
                </c:pt>
                <c:pt idx="23">
                  <c:v>4803.233683</c:v>
                </c:pt>
                <c:pt idx="24">
                  <c:v>4838.111151</c:v>
                </c:pt>
                <c:pt idx="25">
                  <c:v>4866.934004</c:v>
                </c:pt>
                <c:pt idx="26">
                  <c:v>4889.747699</c:v>
                </c:pt>
                <c:pt idx="27">
                  <c:v>4912.407084</c:v>
                </c:pt>
                <c:pt idx="28">
                  <c:v>4959.459867</c:v>
                </c:pt>
                <c:pt idx="29">
                  <c:v>4971.683023</c:v>
                </c:pt>
                <c:pt idx="30">
                  <c:v>5000.917444</c:v>
                </c:pt>
                <c:pt idx="31">
                  <c:v>5030.435624</c:v>
                </c:pt>
                <c:pt idx="32">
                  <c:v>5060.936152</c:v>
                </c:pt>
                <c:pt idx="33">
                  <c:v>5089.183495</c:v>
                </c:pt>
                <c:pt idx="34">
                  <c:v>5107.629704</c:v>
                </c:pt>
                <c:pt idx="35">
                  <c:v>5125.587606</c:v>
                </c:pt>
                <c:pt idx="36">
                  <c:v>5156.883366</c:v>
                </c:pt>
                <c:pt idx="37">
                  <c:v>5199.993187</c:v>
                </c:pt>
                <c:pt idx="38">
                  <c:v>5231.16434</c:v>
                </c:pt>
                <c:pt idx="39">
                  <c:v>5259.583769</c:v>
                </c:pt>
                <c:pt idx="40">
                  <c:v>5294.070108</c:v>
                </c:pt>
                <c:pt idx="41">
                  <c:v>5328.19288</c:v>
                </c:pt>
                <c:pt idx="42">
                  <c:v>5369.472162</c:v>
                </c:pt>
                <c:pt idx="43">
                  <c:v>5398.010338</c:v>
                </c:pt>
                <c:pt idx="44">
                  <c:v>5426.595955</c:v>
                </c:pt>
                <c:pt idx="45">
                  <c:v>5447.131832</c:v>
                </c:pt>
                <c:pt idx="46">
                  <c:v>5485.523181</c:v>
                </c:pt>
                <c:pt idx="47">
                  <c:v>5514.886884</c:v>
                </c:pt>
                <c:pt idx="48">
                  <c:v>5545.070141</c:v>
                </c:pt>
                <c:pt idx="49">
                  <c:v>5557.563387</c:v>
                </c:pt>
                <c:pt idx="50">
                  <c:v>5581.241758</c:v>
                </c:pt>
                <c:pt idx="51">
                  <c:v>5602.565808</c:v>
                </c:pt>
                <c:pt idx="52">
                  <c:v>5634.678103</c:v>
                </c:pt>
                <c:pt idx="53">
                  <c:v>5678.191691</c:v>
                </c:pt>
                <c:pt idx="54">
                  <c:v>5720.781786</c:v>
                </c:pt>
                <c:pt idx="55">
                  <c:v>5760.903962</c:v>
                </c:pt>
                <c:pt idx="56">
                  <c:v>5798.45092</c:v>
                </c:pt>
                <c:pt idx="57">
                  <c:v>5828.010912</c:v>
                </c:pt>
                <c:pt idx="58">
                  <c:v>5864.920435</c:v>
                </c:pt>
                <c:pt idx="59">
                  <c:v>5909.211147</c:v>
                </c:pt>
                <c:pt idx="60">
                  <c:v>5940.809878</c:v>
                </c:pt>
                <c:pt idx="61">
                  <c:v>5984.588354</c:v>
                </c:pt>
                <c:pt idx="62">
                  <c:v>6038.857898</c:v>
                </c:pt>
                <c:pt idx="63">
                  <c:v>6074.595107</c:v>
                </c:pt>
                <c:pt idx="64">
                  <c:v>6104.63723</c:v>
                </c:pt>
                <c:pt idx="65">
                  <c:v>6155.189101</c:v>
                </c:pt>
                <c:pt idx="66">
                  <c:v>6183.496229</c:v>
                </c:pt>
                <c:pt idx="67">
                  <c:v>6225.897531</c:v>
                </c:pt>
                <c:pt idx="68">
                  <c:v>6255.4337</c:v>
                </c:pt>
                <c:pt idx="69">
                  <c:v>6290.550864</c:v>
                </c:pt>
                <c:pt idx="70">
                  <c:v>6335.732821</c:v>
                </c:pt>
                <c:pt idx="71">
                  <c:v>6378.122738</c:v>
                </c:pt>
                <c:pt idx="72">
                  <c:v>6410.148735</c:v>
                </c:pt>
                <c:pt idx="73">
                  <c:v>6452.989568</c:v>
                </c:pt>
                <c:pt idx="74">
                  <c:v>6476.821229</c:v>
                </c:pt>
                <c:pt idx="75">
                  <c:v>6509.200817</c:v>
                </c:pt>
                <c:pt idx="76">
                  <c:v>6567.411548</c:v>
                </c:pt>
                <c:pt idx="77">
                  <c:v>6598.574214</c:v>
                </c:pt>
                <c:pt idx="78">
                  <c:v>6647.543136</c:v>
                </c:pt>
                <c:pt idx="79">
                  <c:v>6699.845049</c:v>
                </c:pt>
                <c:pt idx="80">
                  <c:v>6752.246334</c:v>
                </c:pt>
                <c:pt idx="81">
                  <c:v>6796.79585</c:v>
                </c:pt>
                <c:pt idx="82">
                  <c:v>6846.204654</c:v>
                </c:pt>
                <c:pt idx="83">
                  <c:v>6879.409632</c:v>
                </c:pt>
                <c:pt idx="84">
                  <c:v>6919.735433</c:v>
                </c:pt>
                <c:pt idx="85">
                  <c:v>6967.749491</c:v>
                </c:pt>
                <c:pt idx="86">
                  <c:v>6985.96412</c:v>
                </c:pt>
                <c:pt idx="87">
                  <c:v>7023.792812</c:v>
                </c:pt>
                <c:pt idx="88">
                  <c:v>7058.084071</c:v>
                </c:pt>
                <c:pt idx="89">
                  <c:v>7068.479434</c:v>
                </c:pt>
                <c:pt idx="90">
                  <c:v>7112.528045</c:v>
                </c:pt>
                <c:pt idx="91">
                  <c:v>7167.474249</c:v>
                </c:pt>
                <c:pt idx="92">
                  <c:v>7185.354222</c:v>
                </c:pt>
                <c:pt idx="93">
                  <c:v>7239.198729</c:v>
                </c:pt>
                <c:pt idx="94">
                  <c:v>7267.713971</c:v>
                </c:pt>
                <c:pt idx="95">
                  <c:v>7304.632803</c:v>
                </c:pt>
                <c:pt idx="96">
                  <c:v>7361.094337</c:v>
                </c:pt>
                <c:pt idx="97">
                  <c:v>7404.34231</c:v>
                </c:pt>
                <c:pt idx="98">
                  <c:v>7448.498608</c:v>
                </c:pt>
                <c:pt idx="99">
                  <c:v>7510.944604</c:v>
                </c:pt>
                <c:pt idx="100">
                  <c:v>7554.930153</c:v>
                </c:pt>
                <c:pt idx="101">
                  <c:v>7601.485105</c:v>
                </c:pt>
                <c:pt idx="102">
                  <c:v>7634.895448</c:v>
                </c:pt>
                <c:pt idx="103">
                  <c:v>7676.874543</c:v>
                </c:pt>
                <c:pt idx="104">
                  <c:v>7719.546353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compa'!$I$2:$I$2</c:f>
              <c:strCache>
                <c:ptCount val="1"/>
                <c:pt idx="0">
                  <c:v>Contributory pensions, 2015 legislation without moratoriums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compa'!$I$3:$I$107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4268.40332412082</c:v>
                </c:pt>
                <c:pt idx="8">
                  <c:v>4653.80757802862</c:v>
                </c:pt>
                <c:pt idx="9">
                  <c:v>4445.00836827162</c:v>
                </c:pt>
                <c:pt idx="10">
                  <c:v>4743.95068718543</c:v>
                </c:pt>
                <c:pt idx="11">
                  <c:v>4547.01338693066</c:v>
                </c:pt>
                <c:pt idx="12">
                  <c:v>4937.27305684209</c:v>
                </c:pt>
                <c:pt idx="13">
                  <c:v>4635.60124235589</c:v>
                </c:pt>
                <c:pt idx="14">
                  <c:v>4575.59368768927</c:v>
                </c:pt>
                <c:pt idx="15">
                  <c:v>4546.3695291323</c:v>
                </c:pt>
                <c:pt idx="16">
                  <c:v>4617.45227216531</c:v>
                </c:pt>
                <c:pt idx="17">
                  <c:v>4648.84503065273</c:v>
                </c:pt>
                <c:pt idx="18">
                  <c:v>4675.18381812427</c:v>
                </c:pt>
                <c:pt idx="19">
                  <c:v>4711.47183968697</c:v>
                </c:pt>
                <c:pt idx="20">
                  <c:v>4734.26806777007</c:v>
                </c:pt>
                <c:pt idx="21">
                  <c:v>4763.10192542864</c:v>
                </c:pt>
                <c:pt idx="22">
                  <c:v>4788.98723941793</c:v>
                </c:pt>
                <c:pt idx="23">
                  <c:v>4816.12162594656</c:v>
                </c:pt>
                <c:pt idx="24">
                  <c:v>4850.03479013334</c:v>
                </c:pt>
                <c:pt idx="25">
                  <c:v>4878.66853029394</c:v>
                </c:pt>
                <c:pt idx="26">
                  <c:v>4908.18145239632</c:v>
                </c:pt>
                <c:pt idx="27">
                  <c:v>4939.09773669851</c:v>
                </c:pt>
                <c:pt idx="28">
                  <c:v>4978.74203789773</c:v>
                </c:pt>
                <c:pt idx="29">
                  <c:v>5003.23098959161</c:v>
                </c:pt>
                <c:pt idx="30">
                  <c:v>5018.94526245495</c:v>
                </c:pt>
                <c:pt idx="31">
                  <c:v>5052.88554490493</c:v>
                </c:pt>
                <c:pt idx="32">
                  <c:v>5078.28274835224</c:v>
                </c:pt>
                <c:pt idx="33">
                  <c:v>5112.56083098355</c:v>
                </c:pt>
                <c:pt idx="34">
                  <c:v>5134.23277899623</c:v>
                </c:pt>
                <c:pt idx="35">
                  <c:v>5165.38377560758</c:v>
                </c:pt>
                <c:pt idx="36">
                  <c:v>5198.78916434731</c:v>
                </c:pt>
                <c:pt idx="37">
                  <c:v>5229.63231657688</c:v>
                </c:pt>
                <c:pt idx="38">
                  <c:v>5267.71579840103</c:v>
                </c:pt>
                <c:pt idx="39">
                  <c:v>5299.74865762195</c:v>
                </c:pt>
                <c:pt idx="40">
                  <c:v>5335.32947691827</c:v>
                </c:pt>
                <c:pt idx="41">
                  <c:v>5379.78672001328</c:v>
                </c:pt>
                <c:pt idx="42">
                  <c:v>5408.83448305356</c:v>
                </c:pt>
                <c:pt idx="43">
                  <c:v>5420.40266703388</c:v>
                </c:pt>
                <c:pt idx="44">
                  <c:v>5460.90897648765</c:v>
                </c:pt>
                <c:pt idx="45">
                  <c:v>5497.27921834603</c:v>
                </c:pt>
                <c:pt idx="46">
                  <c:v>5515.7136375019</c:v>
                </c:pt>
                <c:pt idx="47">
                  <c:v>5540.35371978923</c:v>
                </c:pt>
                <c:pt idx="48">
                  <c:v>5558.52643065314</c:v>
                </c:pt>
                <c:pt idx="49">
                  <c:v>5595.68850109615</c:v>
                </c:pt>
                <c:pt idx="50">
                  <c:v>5622.98491790609</c:v>
                </c:pt>
                <c:pt idx="51">
                  <c:v>5651.55006058848</c:v>
                </c:pt>
                <c:pt idx="52">
                  <c:v>5676.07379851279</c:v>
                </c:pt>
                <c:pt idx="53">
                  <c:v>5718.84815692215</c:v>
                </c:pt>
                <c:pt idx="54">
                  <c:v>5744.43374959031</c:v>
                </c:pt>
                <c:pt idx="55">
                  <c:v>5772.03587242427</c:v>
                </c:pt>
                <c:pt idx="56">
                  <c:v>5800.85161051563</c:v>
                </c:pt>
                <c:pt idx="57">
                  <c:v>5833.66548122079</c:v>
                </c:pt>
                <c:pt idx="58">
                  <c:v>5861.42321890924</c:v>
                </c:pt>
                <c:pt idx="59">
                  <c:v>5903.36192936027</c:v>
                </c:pt>
                <c:pt idx="60">
                  <c:v>5921.37836315058</c:v>
                </c:pt>
                <c:pt idx="61">
                  <c:v>5945.29546594514</c:v>
                </c:pt>
                <c:pt idx="62">
                  <c:v>5996.32643704661</c:v>
                </c:pt>
                <c:pt idx="63">
                  <c:v>6021.76440532238</c:v>
                </c:pt>
                <c:pt idx="64">
                  <c:v>6051.76176392423</c:v>
                </c:pt>
                <c:pt idx="65">
                  <c:v>6086.98847671821</c:v>
                </c:pt>
                <c:pt idx="66">
                  <c:v>6109.02503332366</c:v>
                </c:pt>
                <c:pt idx="67">
                  <c:v>6147.36624537441</c:v>
                </c:pt>
                <c:pt idx="68">
                  <c:v>6173.67623588892</c:v>
                </c:pt>
                <c:pt idx="69">
                  <c:v>6212.59583276934</c:v>
                </c:pt>
                <c:pt idx="70">
                  <c:v>6253.87064730749</c:v>
                </c:pt>
                <c:pt idx="71">
                  <c:v>6266.58325120292</c:v>
                </c:pt>
                <c:pt idx="72">
                  <c:v>6300.80604370421</c:v>
                </c:pt>
                <c:pt idx="73">
                  <c:v>6323.56356580917</c:v>
                </c:pt>
                <c:pt idx="74">
                  <c:v>6349.8973101859</c:v>
                </c:pt>
                <c:pt idx="75">
                  <c:v>6382.05535217309</c:v>
                </c:pt>
                <c:pt idx="76">
                  <c:v>6419.8773971002</c:v>
                </c:pt>
                <c:pt idx="77">
                  <c:v>6438.8288234357</c:v>
                </c:pt>
                <c:pt idx="78">
                  <c:v>6475.37506696824</c:v>
                </c:pt>
                <c:pt idx="79">
                  <c:v>6530.5015718598</c:v>
                </c:pt>
                <c:pt idx="80">
                  <c:v>6561.18728242533</c:v>
                </c:pt>
                <c:pt idx="81">
                  <c:v>6596.56799963576</c:v>
                </c:pt>
                <c:pt idx="82">
                  <c:v>6638.91727239574</c:v>
                </c:pt>
                <c:pt idx="83">
                  <c:v>6656.7891917201</c:v>
                </c:pt>
                <c:pt idx="84">
                  <c:v>6680.71340444011</c:v>
                </c:pt>
                <c:pt idx="85">
                  <c:v>6718.68644861927</c:v>
                </c:pt>
                <c:pt idx="86">
                  <c:v>6745.63110363466</c:v>
                </c:pt>
                <c:pt idx="87">
                  <c:v>6778.6175140187</c:v>
                </c:pt>
                <c:pt idx="88">
                  <c:v>6791.45377758221</c:v>
                </c:pt>
                <c:pt idx="89">
                  <c:v>6813.25177629178</c:v>
                </c:pt>
                <c:pt idx="90">
                  <c:v>6832.52500626339</c:v>
                </c:pt>
                <c:pt idx="91">
                  <c:v>6853.30062333447</c:v>
                </c:pt>
                <c:pt idx="92">
                  <c:v>6870.25306404069</c:v>
                </c:pt>
                <c:pt idx="93">
                  <c:v>6883.2220752353</c:v>
                </c:pt>
                <c:pt idx="94">
                  <c:v>6919.49192561856</c:v>
                </c:pt>
                <c:pt idx="95">
                  <c:v>6952.43586222008</c:v>
                </c:pt>
                <c:pt idx="96">
                  <c:v>6993.14837951323</c:v>
                </c:pt>
                <c:pt idx="97">
                  <c:v>7015.6640866105</c:v>
                </c:pt>
                <c:pt idx="98">
                  <c:v>7024.71545547436</c:v>
                </c:pt>
                <c:pt idx="99">
                  <c:v>7044.0082268504</c:v>
                </c:pt>
                <c:pt idx="100">
                  <c:v>7068.69366183495</c:v>
                </c:pt>
                <c:pt idx="101">
                  <c:v>7102.7182659764</c:v>
                </c:pt>
                <c:pt idx="102">
                  <c:v>7136.98337176659</c:v>
                </c:pt>
                <c:pt idx="103">
                  <c:v>7156.40762305641</c:v>
                </c:pt>
                <c:pt idx="104">
                  <c:v>7169.86710741365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compa'!$J$2:$J$2</c:f>
              <c:strCache>
                <c:ptCount val="1"/>
                <c:pt idx="0">
                  <c:v>Survivors pensions, 2018 legislation</c:v>
                </c:pt>
              </c:strCache>
            </c:strRef>
          </c:tx>
          <c:spPr>
            <a:solidFill>
              <a:srgbClr val="c0504d">
                <a:alpha val="50000"/>
              </a:srgbClr>
            </a:solidFill>
            <a:ln w="7632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compa'!$J$3:$J$107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17984.8361051042</c:v>
                </c:pt>
                <c:pt idx="5">
                  <c:v>15581.0881405836</c:v>
                </c:pt>
                <c:pt idx="6">
                  <c:v>16027.0518570354</c:v>
                </c:pt>
                <c:pt idx="7">
                  <c:v>15178.9225620755</c:v>
                </c:pt>
                <c:pt idx="8">
                  <c:v>16633.193941619</c:v>
                </c:pt>
                <c:pt idx="9">
                  <c:v>15817.7007111039</c:v>
                </c:pt>
                <c:pt idx="10">
                  <c:v>16907.7926363624</c:v>
                </c:pt>
                <c:pt idx="11">
                  <c:v>16149.8381971846</c:v>
                </c:pt>
                <c:pt idx="12">
                  <c:v>17476.3438369926</c:v>
                </c:pt>
                <c:pt idx="13">
                  <c:v>16320.1543423944</c:v>
                </c:pt>
                <c:pt idx="14">
                  <c:v>16360.3989307474</c:v>
                </c:pt>
                <c:pt idx="15">
                  <c:v>15232.935789735</c:v>
                </c:pt>
                <c:pt idx="16">
                  <c:v>13874.3716619287</c:v>
                </c:pt>
                <c:pt idx="17">
                  <c:v>13719.1696455277</c:v>
                </c:pt>
                <c:pt idx="18">
                  <c:v>13745.6570414029</c:v>
                </c:pt>
                <c:pt idx="19">
                  <c:v>13995.5207004348</c:v>
                </c:pt>
                <c:pt idx="20">
                  <c:v>13754.2389965026</c:v>
                </c:pt>
                <c:pt idx="21">
                  <c:v>13395.465754935</c:v>
                </c:pt>
                <c:pt idx="22">
                  <c:v>13456.4398453915</c:v>
                </c:pt>
                <c:pt idx="23">
                  <c:v>13497.3371030636</c:v>
                </c:pt>
                <c:pt idx="24">
                  <c:v>13677.3854257661</c:v>
                </c:pt>
                <c:pt idx="25">
                  <c:v>14531.4127488613</c:v>
                </c:pt>
                <c:pt idx="26">
                  <c:v>14438.5586442155</c:v>
                </c:pt>
                <c:pt idx="27">
                  <c:v>14595.939507154</c:v>
                </c:pt>
                <c:pt idx="28">
                  <c:v>14687.3051193341</c:v>
                </c:pt>
                <c:pt idx="29">
                  <c:v>14833.7254548951</c:v>
                </c:pt>
                <c:pt idx="30">
                  <c:v>15053.2643382848</c:v>
                </c:pt>
                <c:pt idx="31">
                  <c:v>15225.4984279498</c:v>
                </c:pt>
                <c:pt idx="32">
                  <c:v>15388.1364225251</c:v>
                </c:pt>
                <c:pt idx="33">
                  <c:v>15546.3025317048</c:v>
                </c:pt>
                <c:pt idx="34">
                  <c:v>15645.3020926965</c:v>
                </c:pt>
                <c:pt idx="35">
                  <c:v>15652.8542750429</c:v>
                </c:pt>
                <c:pt idx="36">
                  <c:v>15804.4261845562</c:v>
                </c:pt>
                <c:pt idx="37">
                  <c:v>16029.7888563149</c:v>
                </c:pt>
                <c:pt idx="38">
                  <c:v>16319.6248460422</c:v>
                </c:pt>
                <c:pt idx="39">
                  <c:v>16323.6366009883</c:v>
                </c:pt>
                <c:pt idx="40">
                  <c:v>16422.741465143</c:v>
                </c:pt>
                <c:pt idx="41">
                  <c:v>16603.0583069139</c:v>
                </c:pt>
                <c:pt idx="42">
                  <c:v>16761.1056257481</c:v>
                </c:pt>
                <c:pt idx="43">
                  <c:v>16919.2364645682</c:v>
                </c:pt>
                <c:pt idx="44">
                  <c:v>16960.3232538112</c:v>
                </c:pt>
                <c:pt idx="45">
                  <c:v>16989.5371737912</c:v>
                </c:pt>
                <c:pt idx="46">
                  <c:v>17044.090887856</c:v>
                </c:pt>
                <c:pt idx="47">
                  <c:v>17115.8250772832</c:v>
                </c:pt>
                <c:pt idx="48">
                  <c:v>17146.9045701088</c:v>
                </c:pt>
                <c:pt idx="49">
                  <c:v>17166.6429622457</c:v>
                </c:pt>
                <c:pt idx="50">
                  <c:v>17234.3844429246</c:v>
                </c:pt>
                <c:pt idx="51">
                  <c:v>17290.9191156154</c:v>
                </c:pt>
                <c:pt idx="52">
                  <c:v>17187.9247022905</c:v>
                </c:pt>
                <c:pt idx="53">
                  <c:v>17306.6039958738</c:v>
                </c:pt>
                <c:pt idx="54">
                  <c:v>17391.4150458171</c:v>
                </c:pt>
                <c:pt idx="55">
                  <c:v>17430.5073742246</c:v>
                </c:pt>
                <c:pt idx="56">
                  <c:v>17538.0471767401</c:v>
                </c:pt>
                <c:pt idx="57">
                  <c:v>17586.2327688406</c:v>
                </c:pt>
                <c:pt idx="58">
                  <c:v>17655.1491131915</c:v>
                </c:pt>
                <c:pt idx="59">
                  <c:v>17738.9843230868</c:v>
                </c:pt>
                <c:pt idx="60">
                  <c:v>17811.9458943257</c:v>
                </c:pt>
                <c:pt idx="61">
                  <c:v>17820.0507053663</c:v>
                </c:pt>
                <c:pt idx="62">
                  <c:v>18008.1952503338</c:v>
                </c:pt>
                <c:pt idx="63">
                  <c:v>18084.8341462817</c:v>
                </c:pt>
                <c:pt idx="64">
                  <c:v>18199.3116666281</c:v>
                </c:pt>
                <c:pt idx="65">
                  <c:v>18353.1903361027</c:v>
                </c:pt>
                <c:pt idx="66">
                  <c:v>18421.2367181434</c:v>
                </c:pt>
                <c:pt idx="67">
                  <c:v>18567.3165851815</c:v>
                </c:pt>
                <c:pt idx="68">
                  <c:v>18620.6852901583</c:v>
                </c:pt>
                <c:pt idx="69">
                  <c:v>18704.4670482532</c:v>
                </c:pt>
                <c:pt idx="70">
                  <c:v>18786.8486613298</c:v>
                </c:pt>
                <c:pt idx="71">
                  <c:v>18827.5515691793</c:v>
                </c:pt>
                <c:pt idx="72">
                  <c:v>19027.270153251</c:v>
                </c:pt>
                <c:pt idx="73">
                  <c:v>19118.5477702122</c:v>
                </c:pt>
                <c:pt idx="74">
                  <c:v>19190.6432696562</c:v>
                </c:pt>
                <c:pt idx="75">
                  <c:v>19237.1373621083</c:v>
                </c:pt>
                <c:pt idx="76">
                  <c:v>19306.644439669</c:v>
                </c:pt>
                <c:pt idx="77">
                  <c:v>19375.6352085611</c:v>
                </c:pt>
                <c:pt idx="78">
                  <c:v>19367.0989560172</c:v>
                </c:pt>
                <c:pt idx="79">
                  <c:v>19402.5701482211</c:v>
                </c:pt>
                <c:pt idx="80">
                  <c:v>19465.8428329046</c:v>
                </c:pt>
                <c:pt idx="81">
                  <c:v>19545.7963986569</c:v>
                </c:pt>
                <c:pt idx="82">
                  <c:v>19610.3095327111</c:v>
                </c:pt>
                <c:pt idx="83">
                  <c:v>19647.9572711272</c:v>
                </c:pt>
                <c:pt idx="84">
                  <c:v>19631.8531233523</c:v>
                </c:pt>
                <c:pt idx="85">
                  <c:v>19673.8626332006</c:v>
                </c:pt>
                <c:pt idx="86">
                  <c:v>19745.6849771804</c:v>
                </c:pt>
                <c:pt idx="87">
                  <c:v>19762.9081758987</c:v>
                </c:pt>
                <c:pt idx="88">
                  <c:v>19857.9253149026</c:v>
                </c:pt>
                <c:pt idx="89">
                  <c:v>19902.9227834213</c:v>
                </c:pt>
                <c:pt idx="90">
                  <c:v>20014.6422071066</c:v>
                </c:pt>
                <c:pt idx="91">
                  <c:v>20073.5019417078</c:v>
                </c:pt>
                <c:pt idx="92">
                  <c:v>20100.334736149</c:v>
                </c:pt>
                <c:pt idx="93">
                  <c:v>20161.8472987152</c:v>
                </c:pt>
                <c:pt idx="94">
                  <c:v>20153.3398877151</c:v>
                </c:pt>
                <c:pt idx="95">
                  <c:v>20283.2945008679</c:v>
                </c:pt>
                <c:pt idx="96">
                  <c:v>20314.7782812328</c:v>
                </c:pt>
                <c:pt idx="97">
                  <c:v>20381.0467099285</c:v>
                </c:pt>
                <c:pt idx="98">
                  <c:v>20466.9714192019</c:v>
                </c:pt>
                <c:pt idx="99">
                  <c:v>20556.1999190231</c:v>
                </c:pt>
                <c:pt idx="100">
                  <c:v>20637.2958190563</c:v>
                </c:pt>
                <c:pt idx="101">
                  <c:v>20743.1764872287</c:v>
                </c:pt>
                <c:pt idx="102">
                  <c:v>20858.299657436</c:v>
                </c:pt>
                <c:pt idx="103">
                  <c:v>20932.9028178672</c:v>
                </c:pt>
                <c:pt idx="104">
                  <c:v>20952.0373270642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compa'!$K$2:$K$2</c:f>
              <c:strCache>
                <c:ptCount val="1"/>
                <c:pt idx="0">
                  <c:v>Survivors pensions, 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compa'!$K$3:$K$107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3487.88168182406</c:v>
                </c:pt>
                <c:pt idx="9">
                  <c:v>3305.16489181489</c:v>
                </c:pt>
                <c:pt idx="10">
                  <c:v>3496.97104388067</c:v>
                </c:pt>
                <c:pt idx="11">
                  <c:v>3322.04005909824</c:v>
                </c:pt>
                <c:pt idx="12">
                  <c:v>3593.91314736416</c:v>
                </c:pt>
                <c:pt idx="13">
                  <c:v>3381.58864607526</c:v>
                </c:pt>
                <c:pt idx="14">
                  <c:v>3322.06177270655</c:v>
                </c:pt>
                <c:pt idx="15">
                  <c:v>3291.20981799118</c:v>
                </c:pt>
                <c:pt idx="16">
                  <c:v>3337.12932372971</c:v>
                </c:pt>
                <c:pt idx="17">
                  <c:v>3335.779507465</c:v>
                </c:pt>
                <c:pt idx="18">
                  <c:v>3347.52795278572</c:v>
                </c:pt>
                <c:pt idx="19">
                  <c:v>3351.06053537941</c:v>
                </c:pt>
                <c:pt idx="20">
                  <c:v>3354.67972518387</c:v>
                </c:pt>
                <c:pt idx="21">
                  <c:v>3372.52820267234</c:v>
                </c:pt>
                <c:pt idx="22">
                  <c:v>3382.75016523085</c:v>
                </c:pt>
                <c:pt idx="23">
                  <c:v>3397.38676447516</c:v>
                </c:pt>
                <c:pt idx="24">
                  <c:v>3404.06096816883</c:v>
                </c:pt>
                <c:pt idx="25">
                  <c:v>3419.7618637355</c:v>
                </c:pt>
                <c:pt idx="26">
                  <c:v>3412.98338625946</c:v>
                </c:pt>
                <c:pt idx="27">
                  <c:v>3416.53263612202</c:v>
                </c:pt>
                <c:pt idx="28">
                  <c:v>3430.13722824231</c:v>
                </c:pt>
                <c:pt idx="29">
                  <c:v>3443.74438012358</c:v>
                </c:pt>
                <c:pt idx="30">
                  <c:v>3455.61144352528</c:v>
                </c:pt>
                <c:pt idx="31">
                  <c:v>3470.10525907124</c:v>
                </c:pt>
                <c:pt idx="32">
                  <c:v>3483.11893830557</c:v>
                </c:pt>
                <c:pt idx="33">
                  <c:v>3502.01480400089</c:v>
                </c:pt>
                <c:pt idx="34">
                  <c:v>3513.59495856166</c:v>
                </c:pt>
                <c:pt idx="35">
                  <c:v>3527.50574758813</c:v>
                </c:pt>
                <c:pt idx="36">
                  <c:v>3533.5783179857</c:v>
                </c:pt>
                <c:pt idx="37">
                  <c:v>3537.76671303383</c:v>
                </c:pt>
                <c:pt idx="38">
                  <c:v>3537.12101566582</c:v>
                </c:pt>
                <c:pt idx="39">
                  <c:v>3548.07063184057</c:v>
                </c:pt>
                <c:pt idx="40">
                  <c:v>3551.87207408772</c:v>
                </c:pt>
                <c:pt idx="41">
                  <c:v>3562.02677864853</c:v>
                </c:pt>
                <c:pt idx="42">
                  <c:v>3579.19974967155</c:v>
                </c:pt>
                <c:pt idx="43">
                  <c:v>3589.61550695161</c:v>
                </c:pt>
                <c:pt idx="44">
                  <c:v>3600.00589891443</c:v>
                </c:pt>
                <c:pt idx="45">
                  <c:v>3614.92329578589</c:v>
                </c:pt>
                <c:pt idx="46">
                  <c:v>3635.15743009778</c:v>
                </c:pt>
                <c:pt idx="47">
                  <c:v>3645.32245044167</c:v>
                </c:pt>
                <c:pt idx="48">
                  <c:v>3663.28095234536</c:v>
                </c:pt>
                <c:pt idx="49">
                  <c:v>3688.23852141982</c:v>
                </c:pt>
                <c:pt idx="50">
                  <c:v>3706.2323735137</c:v>
                </c:pt>
                <c:pt idx="51">
                  <c:v>3720.88981382874</c:v>
                </c:pt>
                <c:pt idx="52">
                  <c:v>3735.86411731831</c:v>
                </c:pt>
                <c:pt idx="53">
                  <c:v>3743.18173606338</c:v>
                </c:pt>
                <c:pt idx="54">
                  <c:v>3751.50520895063</c:v>
                </c:pt>
                <c:pt idx="55">
                  <c:v>3773.00392330283</c:v>
                </c:pt>
                <c:pt idx="56">
                  <c:v>3796.04377431658</c:v>
                </c:pt>
                <c:pt idx="57">
                  <c:v>3830.88791337085</c:v>
                </c:pt>
                <c:pt idx="58">
                  <c:v>3841.08207068041</c:v>
                </c:pt>
                <c:pt idx="59">
                  <c:v>3864.04247833524</c:v>
                </c:pt>
                <c:pt idx="60">
                  <c:v>3890.19573563566</c:v>
                </c:pt>
                <c:pt idx="61">
                  <c:v>3903.1988779819</c:v>
                </c:pt>
                <c:pt idx="62">
                  <c:v>3922.84315458028</c:v>
                </c:pt>
                <c:pt idx="63">
                  <c:v>3941.82496755535</c:v>
                </c:pt>
                <c:pt idx="64">
                  <c:v>3956.89554660988</c:v>
                </c:pt>
                <c:pt idx="65">
                  <c:v>3974.39067272616</c:v>
                </c:pt>
                <c:pt idx="66">
                  <c:v>3997.02657907568</c:v>
                </c:pt>
                <c:pt idx="67">
                  <c:v>4018.57824528234</c:v>
                </c:pt>
                <c:pt idx="68">
                  <c:v>4042.47379098427</c:v>
                </c:pt>
                <c:pt idx="69">
                  <c:v>4072.43417101785</c:v>
                </c:pt>
                <c:pt idx="70">
                  <c:v>4090.84974648957</c:v>
                </c:pt>
                <c:pt idx="71">
                  <c:v>4121.37850236638</c:v>
                </c:pt>
                <c:pt idx="72">
                  <c:v>4141.90843705179</c:v>
                </c:pt>
                <c:pt idx="73">
                  <c:v>4148.09399894113</c:v>
                </c:pt>
                <c:pt idx="74">
                  <c:v>4154.41642690288</c:v>
                </c:pt>
                <c:pt idx="75">
                  <c:v>4172.22199158528</c:v>
                </c:pt>
                <c:pt idx="76">
                  <c:v>4178.47624012001</c:v>
                </c:pt>
                <c:pt idx="77">
                  <c:v>4193.8956776651</c:v>
                </c:pt>
                <c:pt idx="78">
                  <c:v>4201.31228336629</c:v>
                </c:pt>
                <c:pt idx="79">
                  <c:v>4217.08885251592</c:v>
                </c:pt>
                <c:pt idx="80">
                  <c:v>4228.30690690384</c:v>
                </c:pt>
                <c:pt idx="81">
                  <c:v>4238.14072607691</c:v>
                </c:pt>
                <c:pt idx="82">
                  <c:v>4260.52239774125</c:v>
                </c:pt>
                <c:pt idx="83">
                  <c:v>4282.74276630578</c:v>
                </c:pt>
                <c:pt idx="84">
                  <c:v>4304.42572296795</c:v>
                </c:pt>
                <c:pt idx="85">
                  <c:v>4343.62391275746</c:v>
                </c:pt>
                <c:pt idx="86">
                  <c:v>4359.86906060094</c:v>
                </c:pt>
                <c:pt idx="87">
                  <c:v>4368.2774476563</c:v>
                </c:pt>
                <c:pt idx="88">
                  <c:v>4391.31992943352</c:v>
                </c:pt>
                <c:pt idx="89">
                  <c:v>4409.68723362938</c:v>
                </c:pt>
                <c:pt idx="90">
                  <c:v>4415.88674278134</c:v>
                </c:pt>
                <c:pt idx="91">
                  <c:v>4426.17804287838</c:v>
                </c:pt>
                <c:pt idx="92">
                  <c:v>4443.42612967585</c:v>
                </c:pt>
                <c:pt idx="93">
                  <c:v>4461.71619000627</c:v>
                </c:pt>
                <c:pt idx="94">
                  <c:v>4467.90228135315</c:v>
                </c:pt>
                <c:pt idx="95">
                  <c:v>4479.02135070509</c:v>
                </c:pt>
                <c:pt idx="96">
                  <c:v>4493.6987387872</c:v>
                </c:pt>
                <c:pt idx="97">
                  <c:v>4501.51801737141</c:v>
                </c:pt>
                <c:pt idx="98">
                  <c:v>4514.19852229906</c:v>
                </c:pt>
                <c:pt idx="99">
                  <c:v>4518.99535368222</c:v>
                </c:pt>
                <c:pt idx="100">
                  <c:v>4539.87870849288</c:v>
                </c:pt>
                <c:pt idx="101">
                  <c:v>4551.49783521977</c:v>
                </c:pt>
                <c:pt idx="102">
                  <c:v>4566.4891509983</c:v>
                </c:pt>
                <c:pt idx="103">
                  <c:v>4582.15340232137</c:v>
                </c:pt>
                <c:pt idx="104">
                  <c:v>4611.11114726204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'Retirement values all leg compa'!$L$2:$L$2</c:f>
              <c:strCache>
                <c:ptCount val="1"/>
                <c:pt idx="0">
                  <c:v>Survivors pensions, 2015 legislation 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compa'!$L$3:$L$107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'Retirement values all leg compa'!$M$2:$M$2</c:f>
              <c:strCache>
                <c:ptCount val="1"/>
                <c:pt idx="0">
                  <c:v>Survivors pensions, 2015 legislation without moratoriums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compa'!$M$3:$M$107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</c:v>
                </c:pt>
                <c:pt idx="10">
                  <c:v>3496.97233273448</c:v>
                </c:pt>
                <c:pt idx="11">
                  <c:v>3322.04126575975</c:v>
                </c:pt>
                <c:pt idx="12">
                  <c:v>3594.62330745039</c:v>
                </c:pt>
                <c:pt idx="13">
                  <c:v>3381.03339396077</c:v>
                </c:pt>
                <c:pt idx="14">
                  <c:v>3321.53419041709</c:v>
                </c:pt>
                <c:pt idx="15">
                  <c:v>3290.68666576333</c:v>
                </c:pt>
                <c:pt idx="16">
                  <c:v>3334.3222532419</c:v>
                </c:pt>
                <c:pt idx="17">
                  <c:v>3333.05290964193</c:v>
                </c:pt>
                <c:pt idx="18">
                  <c:v>3344.83158963971</c:v>
                </c:pt>
                <c:pt idx="19">
                  <c:v>3334.9075452651</c:v>
                </c:pt>
                <c:pt idx="20">
                  <c:v>3339.97751499978</c:v>
                </c:pt>
                <c:pt idx="21">
                  <c:v>3359.97324896024</c:v>
                </c:pt>
                <c:pt idx="22">
                  <c:v>3377.66307667893</c:v>
                </c:pt>
                <c:pt idx="23">
                  <c:v>3400.38992085907</c:v>
                </c:pt>
                <c:pt idx="24">
                  <c:v>3415.31144442967</c:v>
                </c:pt>
                <c:pt idx="25">
                  <c:v>3424.46304488656</c:v>
                </c:pt>
                <c:pt idx="26">
                  <c:v>3434.46179548387</c:v>
                </c:pt>
                <c:pt idx="27">
                  <c:v>3445.11235022209</c:v>
                </c:pt>
                <c:pt idx="28">
                  <c:v>3451.98746737613</c:v>
                </c:pt>
                <c:pt idx="29">
                  <c:v>3468.81933927781</c:v>
                </c:pt>
                <c:pt idx="30">
                  <c:v>3488.05223059107</c:v>
                </c:pt>
                <c:pt idx="31">
                  <c:v>3493.97316371578</c:v>
                </c:pt>
                <c:pt idx="32">
                  <c:v>3505.66329730624</c:v>
                </c:pt>
                <c:pt idx="33">
                  <c:v>3519.42521119391</c:v>
                </c:pt>
                <c:pt idx="34">
                  <c:v>3533.64370055393</c:v>
                </c:pt>
                <c:pt idx="35">
                  <c:v>3543.60138531039</c:v>
                </c:pt>
                <c:pt idx="36">
                  <c:v>3570.52226570233</c:v>
                </c:pt>
                <c:pt idx="37">
                  <c:v>3582.99779736486</c:v>
                </c:pt>
                <c:pt idx="38">
                  <c:v>3598.28390615744</c:v>
                </c:pt>
                <c:pt idx="39">
                  <c:v>3596.25563333294</c:v>
                </c:pt>
                <c:pt idx="40">
                  <c:v>3604.24606714892</c:v>
                </c:pt>
                <c:pt idx="41">
                  <c:v>3608.87650930924</c:v>
                </c:pt>
                <c:pt idx="42">
                  <c:v>3630.2408385739</c:v>
                </c:pt>
                <c:pt idx="43">
                  <c:v>3654.55381848559</c:v>
                </c:pt>
                <c:pt idx="44">
                  <c:v>3665.31010848868</c:v>
                </c:pt>
                <c:pt idx="45">
                  <c:v>3683.14138857242</c:v>
                </c:pt>
                <c:pt idx="46">
                  <c:v>3707.99813800241</c:v>
                </c:pt>
                <c:pt idx="47">
                  <c:v>3721.81068598875</c:v>
                </c:pt>
                <c:pt idx="48">
                  <c:v>3743.86779592722</c:v>
                </c:pt>
                <c:pt idx="49">
                  <c:v>3759.07788958569</c:v>
                </c:pt>
                <c:pt idx="50">
                  <c:v>3774.93233818913</c:v>
                </c:pt>
                <c:pt idx="51">
                  <c:v>3793.13325488759</c:v>
                </c:pt>
                <c:pt idx="52">
                  <c:v>3797.32440546349</c:v>
                </c:pt>
                <c:pt idx="53">
                  <c:v>3804.74706532238</c:v>
                </c:pt>
                <c:pt idx="54">
                  <c:v>3825.40358383674</c:v>
                </c:pt>
                <c:pt idx="55">
                  <c:v>3847.7802478614</c:v>
                </c:pt>
                <c:pt idx="56">
                  <c:v>3871.28789769935</c:v>
                </c:pt>
                <c:pt idx="57">
                  <c:v>3881.6705845167</c:v>
                </c:pt>
                <c:pt idx="58">
                  <c:v>3899.4604148611</c:v>
                </c:pt>
                <c:pt idx="59">
                  <c:v>3924.7388448064</c:v>
                </c:pt>
                <c:pt idx="60">
                  <c:v>3941.8088450491</c:v>
                </c:pt>
                <c:pt idx="61">
                  <c:v>3945.50794429902</c:v>
                </c:pt>
                <c:pt idx="62">
                  <c:v>3983.68256565403</c:v>
                </c:pt>
                <c:pt idx="63">
                  <c:v>4002.44977626469</c:v>
                </c:pt>
                <c:pt idx="64">
                  <c:v>4027.77277442449</c:v>
                </c:pt>
                <c:pt idx="65">
                  <c:v>4042.63777485999</c:v>
                </c:pt>
                <c:pt idx="66">
                  <c:v>4070.00145491944</c:v>
                </c:pt>
                <c:pt idx="67">
                  <c:v>4068.10460748099</c:v>
                </c:pt>
                <c:pt idx="68">
                  <c:v>4088.88534817166</c:v>
                </c:pt>
                <c:pt idx="69">
                  <c:v>4096.32223398457</c:v>
                </c:pt>
                <c:pt idx="70">
                  <c:v>4111.35137905994</c:v>
                </c:pt>
                <c:pt idx="71">
                  <c:v>4129.1127376084</c:v>
                </c:pt>
                <c:pt idx="72">
                  <c:v>4147.04244143132</c:v>
                </c:pt>
                <c:pt idx="73">
                  <c:v>4157.26429661086</c:v>
                </c:pt>
                <c:pt idx="74">
                  <c:v>4172.39703526283</c:v>
                </c:pt>
                <c:pt idx="75">
                  <c:v>4176.04822820575</c:v>
                </c:pt>
                <c:pt idx="76">
                  <c:v>4194.3695049251</c:v>
                </c:pt>
                <c:pt idx="77">
                  <c:v>4207.71490969066</c:v>
                </c:pt>
                <c:pt idx="78">
                  <c:v>4224.66920470233</c:v>
                </c:pt>
                <c:pt idx="79">
                  <c:v>4237.29632315003</c:v>
                </c:pt>
                <c:pt idx="80">
                  <c:v>4264.43010238411</c:v>
                </c:pt>
                <c:pt idx="81">
                  <c:v>4286.28509697384</c:v>
                </c:pt>
                <c:pt idx="82">
                  <c:v>4300.38534004028</c:v>
                </c:pt>
                <c:pt idx="83">
                  <c:v>4327.24866985062</c:v>
                </c:pt>
                <c:pt idx="84">
                  <c:v>4342.85528901675</c:v>
                </c:pt>
                <c:pt idx="85">
                  <c:v>4354.14166074439</c:v>
                </c:pt>
                <c:pt idx="86">
                  <c:v>4355.75741658018</c:v>
                </c:pt>
                <c:pt idx="87">
                  <c:v>4369.95370856587</c:v>
                </c:pt>
                <c:pt idx="88">
                  <c:v>4396.64027170819</c:v>
                </c:pt>
                <c:pt idx="89">
                  <c:v>4405.93016747766</c:v>
                </c:pt>
                <c:pt idx="90">
                  <c:v>4417.77367668279</c:v>
                </c:pt>
                <c:pt idx="91">
                  <c:v>4435.65236233532</c:v>
                </c:pt>
                <c:pt idx="92">
                  <c:v>4454.42976453188</c:v>
                </c:pt>
                <c:pt idx="93">
                  <c:v>4461.14635885263</c:v>
                </c:pt>
                <c:pt idx="94">
                  <c:v>4469.99749331981</c:v>
                </c:pt>
                <c:pt idx="95">
                  <c:v>4489.53488274411</c:v>
                </c:pt>
                <c:pt idx="96">
                  <c:v>4503.80258358093</c:v>
                </c:pt>
                <c:pt idx="97">
                  <c:v>4521.88230895943</c:v>
                </c:pt>
                <c:pt idx="98">
                  <c:v>4549.02983680014</c:v>
                </c:pt>
                <c:pt idx="99">
                  <c:v>4571.83495435554</c:v>
                </c:pt>
                <c:pt idx="100">
                  <c:v>4579.10618683403</c:v>
                </c:pt>
                <c:pt idx="101">
                  <c:v>4599.41666812941</c:v>
                </c:pt>
                <c:pt idx="102">
                  <c:v>4623.12370583094</c:v>
                </c:pt>
                <c:pt idx="103">
                  <c:v>4630.39828804737</c:v>
                </c:pt>
                <c:pt idx="104">
                  <c:v>4647.12337111449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'Retirement values all leg compa'!$N$2:$N$2</c:f>
              <c:strCache>
                <c:ptCount val="1"/>
                <c:pt idx="0">
                  <c:v>2014 moratorium pensions, 2018 legislation</c:v>
                </c:pt>
              </c:strCache>
            </c:strRef>
          </c:tx>
          <c:spPr>
            <a:solidFill>
              <a:srgbClr val="9bbb59">
                <a:alpha val="50000"/>
              </a:srgbClr>
            </a:solidFill>
            <a:ln w="7632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compa'!$N$3:$N$107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12140.5786920189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10394.2800379512</c:v>
                </c:pt>
                <c:pt idx="20">
                  <c:v>10464.2284566086</c:v>
                </c:pt>
                <c:pt idx="21">
                  <c:v>11182.3249911755</c:v>
                </c:pt>
                <c:pt idx="22">
                  <c:v>11286.3655197088</c:v>
                </c:pt>
                <c:pt idx="23">
                  <c:v>11287.6643505683</c:v>
                </c:pt>
                <c:pt idx="24">
                  <c:v>11569.5990626385</c:v>
                </c:pt>
                <c:pt idx="25">
                  <c:v>12216.7529141012</c:v>
                </c:pt>
                <c:pt idx="26">
                  <c:v>12178.0231939269</c:v>
                </c:pt>
                <c:pt idx="27">
                  <c:v>12347.0821680671</c:v>
                </c:pt>
                <c:pt idx="28">
                  <c:v>12507.8994320079</c:v>
                </c:pt>
                <c:pt idx="29">
                  <c:v>12674.375899205</c:v>
                </c:pt>
                <c:pt idx="30">
                  <c:v>12827.1527243606</c:v>
                </c:pt>
                <c:pt idx="31">
                  <c:v>13036.6349651618</c:v>
                </c:pt>
                <c:pt idx="32">
                  <c:v>13242.3243706903</c:v>
                </c:pt>
                <c:pt idx="33">
                  <c:v>13404.6060134055</c:v>
                </c:pt>
                <c:pt idx="34">
                  <c:v>13552.1555288989</c:v>
                </c:pt>
                <c:pt idx="35">
                  <c:v>13717.0749808803</c:v>
                </c:pt>
                <c:pt idx="36">
                  <c:v>13866.096577379</c:v>
                </c:pt>
                <c:pt idx="37">
                  <c:v>14058.8108203179</c:v>
                </c:pt>
                <c:pt idx="38">
                  <c:v>14201.2256212793</c:v>
                </c:pt>
                <c:pt idx="39">
                  <c:v>14397.6016737374</c:v>
                </c:pt>
                <c:pt idx="40">
                  <c:v>14482.8149649342</c:v>
                </c:pt>
                <c:pt idx="41">
                  <c:v>14591.4955213265</c:v>
                </c:pt>
                <c:pt idx="42">
                  <c:v>14671.0980557223</c:v>
                </c:pt>
                <c:pt idx="43">
                  <c:v>14766.6457362265</c:v>
                </c:pt>
                <c:pt idx="44">
                  <c:v>14795.0260289273</c:v>
                </c:pt>
                <c:pt idx="45">
                  <c:v>14825.3106465969</c:v>
                </c:pt>
                <c:pt idx="46">
                  <c:v>14853.4465323726</c:v>
                </c:pt>
                <c:pt idx="47">
                  <c:v>14876.8463919428</c:v>
                </c:pt>
                <c:pt idx="48">
                  <c:v>14907.9722022991</c:v>
                </c:pt>
                <c:pt idx="49">
                  <c:v>14935.0700875612</c:v>
                </c:pt>
                <c:pt idx="50">
                  <c:v>14962.403448375</c:v>
                </c:pt>
                <c:pt idx="51">
                  <c:v>14990.9543063794</c:v>
                </c:pt>
                <c:pt idx="52">
                  <c:v>15021.5903311794</c:v>
                </c:pt>
                <c:pt idx="53">
                  <c:v>15053.9443916357</c:v>
                </c:pt>
                <c:pt idx="54">
                  <c:v>15081.9794544391</c:v>
                </c:pt>
                <c:pt idx="55">
                  <c:v>15109.2980298088</c:v>
                </c:pt>
                <c:pt idx="56">
                  <c:v>15138.9779530233</c:v>
                </c:pt>
                <c:pt idx="57">
                  <c:v>15164.3672863168</c:v>
                </c:pt>
                <c:pt idx="58">
                  <c:v>15204.9868533386</c:v>
                </c:pt>
                <c:pt idx="59">
                  <c:v>15236.9170724693</c:v>
                </c:pt>
                <c:pt idx="60">
                  <c:v>15270.0885711791</c:v>
                </c:pt>
                <c:pt idx="61">
                  <c:v>15292.0810950824</c:v>
                </c:pt>
                <c:pt idx="62">
                  <c:v>15324.4048632861</c:v>
                </c:pt>
                <c:pt idx="63">
                  <c:v>15352.4854810855</c:v>
                </c:pt>
                <c:pt idx="64">
                  <c:v>15380.5531846424</c:v>
                </c:pt>
                <c:pt idx="65">
                  <c:v>15410.5383970426</c:v>
                </c:pt>
                <c:pt idx="66">
                  <c:v>15445.8735982803</c:v>
                </c:pt>
                <c:pt idx="67">
                  <c:v>15481.2745320602</c:v>
                </c:pt>
                <c:pt idx="68">
                  <c:v>15523.0408799773</c:v>
                </c:pt>
                <c:pt idx="69">
                  <c:v>15565.3071775697</c:v>
                </c:pt>
                <c:pt idx="70">
                  <c:v>15596.9352885403</c:v>
                </c:pt>
                <c:pt idx="71">
                  <c:v>15626.1455976617</c:v>
                </c:pt>
                <c:pt idx="72">
                  <c:v>15658.0735524226</c:v>
                </c:pt>
                <c:pt idx="73">
                  <c:v>15692.7164236987</c:v>
                </c:pt>
                <c:pt idx="74">
                  <c:v>15729.3363606363</c:v>
                </c:pt>
                <c:pt idx="75">
                  <c:v>15766.0517047739</c:v>
                </c:pt>
                <c:pt idx="76">
                  <c:v>15821.2019214534</c:v>
                </c:pt>
                <c:pt idx="77">
                  <c:v>15856.5487785319</c:v>
                </c:pt>
                <c:pt idx="78">
                  <c:v>15870.7707566068</c:v>
                </c:pt>
                <c:pt idx="79">
                  <c:v>15912.3612196885</c:v>
                </c:pt>
                <c:pt idx="80">
                  <c:v>15942.7453553242</c:v>
                </c:pt>
                <c:pt idx="81">
                  <c:v>15975.6557098531</c:v>
                </c:pt>
                <c:pt idx="82">
                  <c:v>16015.445867721</c:v>
                </c:pt>
                <c:pt idx="83">
                  <c:v>16035.5194909222</c:v>
                </c:pt>
                <c:pt idx="84">
                  <c:v>16053.3750376094</c:v>
                </c:pt>
                <c:pt idx="85">
                  <c:v>16076.3534669012</c:v>
                </c:pt>
                <c:pt idx="86">
                  <c:v>16127.6661669337</c:v>
                </c:pt>
                <c:pt idx="87">
                  <c:v>16161.642216333</c:v>
                </c:pt>
                <c:pt idx="88">
                  <c:v>16174.3157792474</c:v>
                </c:pt>
                <c:pt idx="89">
                  <c:v>16198.2209452604</c:v>
                </c:pt>
                <c:pt idx="90">
                  <c:v>16232.525251312</c:v>
                </c:pt>
                <c:pt idx="91">
                  <c:v>16254.5204392093</c:v>
                </c:pt>
                <c:pt idx="92">
                  <c:v>16295.3671001861</c:v>
                </c:pt>
                <c:pt idx="93">
                  <c:v>16342.3873638097</c:v>
                </c:pt>
                <c:pt idx="94">
                  <c:v>16375.4788992868</c:v>
                </c:pt>
                <c:pt idx="95">
                  <c:v>16403.4449185087</c:v>
                </c:pt>
                <c:pt idx="96">
                  <c:v>16398.6648699587</c:v>
                </c:pt>
                <c:pt idx="97">
                  <c:v>16419.3416572694</c:v>
                </c:pt>
                <c:pt idx="98">
                  <c:v>16429.3953353602</c:v>
                </c:pt>
                <c:pt idx="99">
                  <c:v>16445.8124191892</c:v>
                </c:pt>
                <c:pt idx="100">
                  <c:v>16481.0895476432</c:v>
                </c:pt>
                <c:pt idx="101">
                  <c:v>16498.0228110156</c:v>
                </c:pt>
                <c:pt idx="102">
                  <c:v>16515.2596935393</c:v>
                </c:pt>
                <c:pt idx="103">
                  <c:v>16569.2665618661</c:v>
                </c:pt>
                <c:pt idx="104">
                  <c:v>16584.676595734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'Retirement values all leg compa'!$O$2:$O$2</c:f>
              <c:strCache>
                <c:ptCount val="1"/>
                <c:pt idx="0">
                  <c:v>2014 moratorium pensions, 2017 legislation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compa'!$O$3:$O$107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2359.3144279041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2366.35661830426</c:v>
                </c:pt>
                <c:pt idx="10">
                  <c:v>2507.65216960859</c:v>
                </c:pt>
                <c:pt idx="11">
                  <c:v>2402.3979863744</c:v>
                </c:pt>
                <c:pt idx="12">
                  <c:v>2595.49682148997</c:v>
                </c:pt>
                <c:pt idx="13">
                  <c:v>2415.46787412504</c:v>
                </c:pt>
                <c:pt idx="14">
                  <c:v>2379.06864236512</c:v>
                </c:pt>
                <c:pt idx="15">
                  <c:v>2354.81439034419</c:v>
                </c:pt>
                <c:pt idx="16">
                  <c:v>2352.71207857031</c:v>
                </c:pt>
                <c:pt idx="17">
                  <c:v>2357.12505823283</c:v>
                </c:pt>
                <c:pt idx="18">
                  <c:v>2361.54752977296</c:v>
                </c:pt>
                <c:pt idx="19">
                  <c:v>2365.97310646866</c:v>
                </c:pt>
                <c:pt idx="20">
                  <c:v>2404.82184721855</c:v>
                </c:pt>
                <c:pt idx="21">
                  <c:v>2686.93922461476</c:v>
                </c:pt>
                <c:pt idx="22">
                  <c:v>2708.20219624378</c:v>
                </c:pt>
                <c:pt idx="23">
                  <c:v>2728.46874239676</c:v>
                </c:pt>
                <c:pt idx="24">
                  <c:v>2755.58707563539</c:v>
                </c:pt>
                <c:pt idx="25">
                  <c:v>2782.42853476982</c:v>
                </c:pt>
                <c:pt idx="26">
                  <c:v>2805.65092388286</c:v>
                </c:pt>
                <c:pt idx="27">
                  <c:v>2824.34723208426</c:v>
                </c:pt>
                <c:pt idx="28">
                  <c:v>2840.07572454798</c:v>
                </c:pt>
                <c:pt idx="29">
                  <c:v>2858.93334690459</c:v>
                </c:pt>
                <c:pt idx="30">
                  <c:v>2877.80320940058</c:v>
                </c:pt>
                <c:pt idx="31">
                  <c:v>2898.10117968439</c:v>
                </c:pt>
                <c:pt idx="32">
                  <c:v>2922.13885725662</c:v>
                </c:pt>
                <c:pt idx="33">
                  <c:v>2938.77004406773</c:v>
                </c:pt>
                <c:pt idx="34">
                  <c:v>2958.63025040264</c:v>
                </c:pt>
                <c:pt idx="35">
                  <c:v>2975.15414847119</c:v>
                </c:pt>
                <c:pt idx="36">
                  <c:v>3001.33081389004</c:v>
                </c:pt>
                <c:pt idx="37">
                  <c:v>3024.16916840394</c:v>
                </c:pt>
                <c:pt idx="38">
                  <c:v>3050.81791857316</c:v>
                </c:pt>
                <c:pt idx="39">
                  <c:v>3069.19390432584</c:v>
                </c:pt>
                <c:pt idx="40">
                  <c:v>3074.92676686591</c:v>
                </c:pt>
                <c:pt idx="41">
                  <c:v>3080.67182963385</c:v>
                </c:pt>
                <c:pt idx="42">
                  <c:v>3086.42675818936</c:v>
                </c:pt>
                <c:pt idx="43">
                  <c:v>3092.18829556823</c:v>
                </c:pt>
                <c:pt idx="44">
                  <c:v>3097.96126342676</c:v>
                </c:pt>
                <c:pt idx="45">
                  <c:v>3103.74234481449</c:v>
                </c:pt>
                <c:pt idx="46">
                  <c:v>3109.53611832088</c:v>
                </c:pt>
                <c:pt idx="47">
                  <c:v>3114.96640647732</c:v>
                </c:pt>
                <c:pt idx="48">
                  <c:v>3120.77043898156</c:v>
                </c:pt>
                <c:pt idx="49">
                  <c:v>3126.25948449522</c:v>
                </c:pt>
                <c:pt idx="50">
                  <c:v>3132.09599509988</c:v>
                </c:pt>
                <c:pt idx="51">
                  <c:v>3137.93040485793</c:v>
                </c:pt>
                <c:pt idx="52">
                  <c:v>3143.78432022238</c:v>
                </c:pt>
                <c:pt idx="53">
                  <c:v>3149.64770405587</c:v>
                </c:pt>
                <c:pt idx="54">
                  <c:v>3155.52216874909</c:v>
                </c:pt>
                <c:pt idx="55">
                  <c:v>3161.40569380335</c:v>
                </c:pt>
                <c:pt idx="56">
                  <c:v>3167.29940678053</c:v>
                </c:pt>
                <c:pt idx="57">
                  <c:v>3173.20832733725</c:v>
                </c:pt>
                <c:pt idx="58">
                  <c:v>3179.13455458821</c:v>
                </c:pt>
                <c:pt idx="59">
                  <c:v>3185.0596920586</c:v>
                </c:pt>
                <c:pt idx="60">
                  <c:v>3190.99556479659</c:v>
                </c:pt>
                <c:pt idx="61">
                  <c:v>3196.94514423002</c:v>
                </c:pt>
                <c:pt idx="62">
                  <c:v>3196.62862069045</c:v>
                </c:pt>
                <c:pt idx="63">
                  <c:v>3202.55947671884</c:v>
                </c:pt>
                <c:pt idx="64">
                  <c:v>3208.5287847328</c:v>
                </c:pt>
                <c:pt idx="65">
                  <c:v>3214.44486405121</c:v>
                </c:pt>
                <c:pt idx="66">
                  <c:v>3219.30330573392</c:v>
                </c:pt>
                <c:pt idx="67">
                  <c:v>3225.23421613106</c:v>
                </c:pt>
                <c:pt idx="68">
                  <c:v>3230.5939615713</c:v>
                </c:pt>
                <c:pt idx="69">
                  <c:v>3236.48527425391</c:v>
                </c:pt>
                <c:pt idx="70">
                  <c:v>3242.36993156663</c:v>
                </c:pt>
                <c:pt idx="71">
                  <c:v>3248.30531376399</c:v>
                </c:pt>
                <c:pt idx="72">
                  <c:v>3254.27533869261</c:v>
                </c:pt>
                <c:pt idx="73">
                  <c:v>3260.23665865771</c:v>
                </c:pt>
                <c:pt idx="74">
                  <c:v>3265.71502954264</c:v>
                </c:pt>
                <c:pt idx="75">
                  <c:v>3271.69171975435</c:v>
                </c:pt>
                <c:pt idx="76">
                  <c:v>3277.63323361409</c:v>
                </c:pt>
                <c:pt idx="77">
                  <c:v>3282.8223989439</c:v>
                </c:pt>
                <c:pt idx="78">
                  <c:v>3288.79385178437</c:v>
                </c:pt>
                <c:pt idx="79">
                  <c:v>3294.81601021093</c:v>
                </c:pt>
                <c:pt idx="80">
                  <c:v>3299.56330536515</c:v>
                </c:pt>
                <c:pt idx="81">
                  <c:v>3303.47968005759</c:v>
                </c:pt>
                <c:pt idx="82">
                  <c:v>3310.46518563106</c:v>
                </c:pt>
                <c:pt idx="83">
                  <c:v>3316.42305857133</c:v>
                </c:pt>
                <c:pt idx="84">
                  <c:v>3322.3894139643</c:v>
                </c:pt>
                <c:pt idx="85">
                  <c:v>3328.42171627812</c:v>
                </c:pt>
                <c:pt idx="86">
                  <c:v>3334.19626030795</c:v>
                </c:pt>
                <c:pt idx="87">
                  <c:v>3340.01924555314</c:v>
                </c:pt>
                <c:pt idx="88">
                  <c:v>3341.87714898186</c:v>
                </c:pt>
                <c:pt idx="89">
                  <c:v>3347.80408143749</c:v>
                </c:pt>
                <c:pt idx="90">
                  <c:v>3351.29175393464</c:v>
                </c:pt>
                <c:pt idx="91">
                  <c:v>3357.23575812359</c:v>
                </c:pt>
                <c:pt idx="92">
                  <c:v>3363.21382821799</c:v>
                </c:pt>
                <c:pt idx="93">
                  <c:v>3370.19544480009</c:v>
                </c:pt>
                <c:pt idx="94">
                  <c:v>3375.49140857966</c:v>
                </c:pt>
                <c:pt idx="95">
                  <c:v>3381.43730360058</c:v>
                </c:pt>
                <c:pt idx="96">
                  <c:v>3386.58387921669</c:v>
                </c:pt>
                <c:pt idx="97">
                  <c:v>3391.66011992393</c:v>
                </c:pt>
                <c:pt idx="98">
                  <c:v>3393.16784894811</c:v>
                </c:pt>
                <c:pt idx="99">
                  <c:v>3397.89432153828</c:v>
                </c:pt>
                <c:pt idx="100">
                  <c:v>3401.66146133999</c:v>
                </c:pt>
                <c:pt idx="101">
                  <c:v>3407.60095629768</c:v>
                </c:pt>
                <c:pt idx="102">
                  <c:v>3413.17687409282</c:v>
                </c:pt>
                <c:pt idx="103">
                  <c:v>3418.62079554093</c:v>
                </c:pt>
                <c:pt idx="104">
                  <c:v>3426.4226196512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'Retirement values all leg compa'!$P$2:$P$2</c:f>
              <c:strCache>
                <c:ptCount val="1"/>
                <c:pt idx="0">
                  <c:v>2014 moratorium pensions, 2015 legislation 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compa'!$P$3:$P$107</c:f>
              <c:numCache>
                <c:formatCode>General</c:formatCode>
                <c:ptCount val="105"/>
                <c:pt idx="0">
                  <c:v/>
                </c:pt>
                <c:pt idx="1">
                  <c:v>2386.510195</c:v>
                </c:pt>
                <c:pt idx="2">
                  <c:v>2656.927587</c:v>
                </c:pt>
                <c:pt idx="3">
                  <c:v>2522.036311</c:v>
                </c:pt>
                <c:pt idx="4">
                  <c:v>2671.634937</c:v>
                </c:pt>
                <c:pt idx="5">
                  <c:v>2359.314428</c:v>
                </c:pt>
                <c:pt idx="6">
                  <c:v>2412.887604</c:v>
                </c:pt>
                <c:pt idx="7">
                  <c:v>2289.190513</c:v>
                </c:pt>
                <c:pt idx="8">
                  <c:v>2483.822386</c:v>
                </c:pt>
                <c:pt idx="9">
                  <c:v>2366.3749</c:v>
                </c:pt>
                <c:pt idx="10">
                  <c:v>2507.677615</c:v>
                </c:pt>
                <c:pt idx="11">
                  <c:v>2402.42707</c:v>
                </c:pt>
                <c:pt idx="12">
                  <c:v>2595.53447</c:v>
                </c:pt>
                <c:pt idx="13">
                  <c:v>2415.506886</c:v>
                </c:pt>
                <c:pt idx="14">
                  <c:v>2379.111779</c:v>
                </c:pt>
                <c:pt idx="15">
                  <c:v>2354.860968</c:v>
                </c:pt>
                <c:pt idx="16">
                  <c:v>2352.758415</c:v>
                </c:pt>
                <c:pt idx="17">
                  <c:v>2357.174152</c:v>
                </c:pt>
                <c:pt idx="18">
                  <c:v>2361.597511</c:v>
                </c:pt>
                <c:pt idx="19">
                  <c:v>2366.025651</c:v>
                </c:pt>
                <c:pt idx="20">
                  <c:v>2400.021983</c:v>
                </c:pt>
                <c:pt idx="21">
                  <c:v>2632.710667</c:v>
                </c:pt>
                <c:pt idx="22">
                  <c:v>2644.835948</c:v>
                </c:pt>
                <c:pt idx="23">
                  <c:v>2652.668083</c:v>
                </c:pt>
                <c:pt idx="24">
                  <c:v>2667.349731</c:v>
                </c:pt>
                <c:pt idx="25">
                  <c:v>2680.577381</c:v>
                </c:pt>
                <c:pt idx="26">
                  <c:v>2690.563672</c:v>
                </c:pt>
                <c:pt idx="27">
                  <c:v>2694.235968</c:v>
                </c:pt>
                <c:pt idx="28">
                  <c:v>2700.548894</c:v>
                </c:pt>
                <c:pt idx="29">
                  <c:v>2710.58201</c:v>
                </c:pt>
                <c:pt idx="30">
                  <c:v>2719.756028</c:v>
                </c:pt>
                <c:pt idx="31">
                  <c:v>2728.332116</c:v>
                </c:pt>
                <c:pt idx="32">
                  <c:v>2739.931834</c:v>
                </c:pt>
                <c:pt idx="33">
                  <c:v>2747.023882</c:v>
                </c:pt>
                <c:pt idx="34">
                  <c:v>2756.34269</c:v>
                </c:pt>
                <c:pt idx="35">
                  <c:v>2761.525858</c:v>
                </c:pt>
                <c:pt idx="36">
                  <c:v>2770.233985</c:v>
                </c:pt>
                <c:pt idx="37">
                  <c:v>2778.57255</c:v>
                </c:pt>
                <c:pt idx="38">
                  <c:v>2789.849197</c:v>
                </c:pt>
                <c:pt idx="39">
                  <c:v>2799.050533</c:v>
                </c:pt>
                <c:pt idx="40">
                  <c:v>2808.593188</c:v>
                </c:pt>
                <c:pt idx="41">
                  <c:v>2815.118475</c:v>
                </c:pt>
                <c:pt idx="42">
                  <c:v>2819.526313</c:v>
                </c:pt>
                <c:pt idx="43">
                  <c:v>2829.614444</c:v>
                </c:pt>
                <c:pt idx="44">
                  <c:v>2839.594136</c:v>
                </c:pt>
                <c:pt idx="45">
                  <c:v>2845.49185</c:v>
                </c:pt>
                <c:pt idx="46">
                  <c:v>2851.530641</c:v>
                </c:pt>
                <c:pt idx="47">
                  <c:v>2862.178606</c:v>
                </c:pt>
                <c:pt idx="48">
                  <c:v>2873.584174</c:v>
                </c:pt>
                <c:pt idx="49">
                  <c:v>2878.887416</c:v>
                </c:pt>
                <c:pt idx="50">
                  <c:v>2885.496453</c:v>
                </c:pt>
                <c:pt idx="51">
                  <c:v>2895.98838</c:v>
                </c:pt>
                <c:pt idx="52">
                  <c:v>2902.488651</c:v>
                </c:pt>
                <c:pt idx="53">
                  <c:v>2910.748693</c:v>
                </c:pt>
                <c:pt idx="54">
                  <c:v>2918.321769</c:v>
                </c:pt>
                <c:pt idx="55">
                  <c:v>2925.087505</c:v>
                </c:pt>
                <c:pt idx="56">
                  <c:v>2934.559965</c:v>
                </c:pt>
                <c:pt idx="57">
                  <c:v>2943.412474</c:v>
                </c:pt>
                <c:pt idx="58">
                  <c:v>2947.6056</c:v>
                </c:pt>
                <c:pt idx="59">
                  <c:v>2955.193399</c:v>
                </c:pt>
                <c:pt idx="60">
                  <c:v>2963.525897</c:v>
                </c:pt>
                <c:pt idx="61">
                  <c:v>2973.147959</c:v>
                </c:pt>
                <c:pt idx="62">
                  <c:v>2983.195742</c:v>
                </c:pt>
                <c:pt idx="63">
                  <c:v>2989.124545</c:v>
                </c:pt>
                <c:pt idx="64">
                  <c:v>2993.895999</c:v>
                </c:pt>
                <c:pt idx="65">
                  <c:v>2999.662926</c:v>
                </c:pt>
                <c:pt idx="66">
                  <c:v>3007.166371</c:v>
                </c:pt>
                <c:pt idx="67">
                  <c:v>3015.856982</c:v>
                </c:pt>
                <c:pt idx="68">
                  <c:v>3022.368749</c:v>
                </c:pt>
                <c:pt idx="69">
                  <c:v>3030.98819</c:v>
                </c:pt>
                <c:pt idx="70">
                  <c:v>3038.974379</c:v>
                </c:pt>
                <c:pt idx="71">
                  <c:v>3044.869985</c:v>
                </c:pt>
                <c:pt idx="72">
                  <c:v>3052.367739</c:v>
                </c:pt>
                <c:pt idx="73">
                  <c:v>3058.995624</c:v>
                </c:pt>
                <c:pt idx="74">
                  <c:v>3067.469913</c:v>
                </c:pt>
                <c:pt idx="75">
                  <c:v>3072.365333</c:v>
                </c:pt>
                <c:pt idx="76">
                  <c:v>3080.49198</c:v>
                </c:pt>
                <c:pt idx="77">
                  <c:v>3085.234943</c:v>
                </c:pt>
                <c:pt idx="78">
                  <c:v>3090.603813</c:v>
                </c:pt>
                <c:pt idx="79">
                  <c:v>3094.889182</c:v>
                </c:pt>
                <c:pt idx="80">
                  <c:v>3098.836351</c:v>
                </c:pt>
                <c:pt idx="81">
                  <c:v>3104.212537</c:v>
                </c:pt>
                <c:pt idx="82">
                  <c:v>3107.571222</c:v>
                </c:pt>
                <c:pt idx="83">
                  <c:v>3116.750112</c:v>
                </c:pt>
                <c:pt idx="84">
                  <c:v>3123.516376</c:v>
                </c:pt>
                <c:pt idx="85">
                  <c:v>3132.125714</c:v>
                </c:pt>
                <c:pt idx="86">
                  <c:v>3141.5694</c:v>
                </c:pt>
                <c:pt idx="87">
                  <c:v>3148.217005</c:v>
                </c:pt>
                <c:pt idx="88">
                  <c:v>3154.80432</c:v>
                </c:pt>
                <c:pt idx="89">
                  <c:v>3161.644519</c:v>
                </c:pt>
                <c:pt idx="90">
                  <c:v>3165.920789</c:v>
                </c:pt>
                <c:pt idx="91">
                  <c:v>3173.542262</c:v>
                </c:pt>
                <c:pt idx="92">
                  <c:v>3181.763982</c:v>
                </c:pt>
                <c:pt idx="93">
                  <c:v>3187.056452</c:v>
                </c:pt>
                <c:pt idx="94">
                  <c:v>3191.575632</c:v>
                </c:pt>
                <c:pt idx="95">
                  <c:v>3198.29754</c:v>
                </c:pt>
                <c:pt idx="96">
                  <c:v>3202.042963</c:v>
                </c:pt>
                <c:pt idx="97">
                  <c:v>3211.1546</c:v>
                </c:pt>
                <c:pt idx="98">
                  <c:v>3220.320868</c:v>
                </c:pt>
                <c:pt idx="99">
                  <c:v>3226.222435</c:v>
                </c:pt>
                <c:pt idx="100">
                  <c:v>3233.676487</c:v>
                </c:pt>
                <c:pt idx="101">
                  <c:v>3241.558833</c:v>
                </c:pt>
                <c:pt idx="102">
                  <c:v>3248.899805</c:v>
                </c:pt>
                <c:pt idx="103">
                  <c:v>3252.058733</c:v>
                </c:pt>
                <c:pt idx="104">
                  <c:v>3258.772626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'Retirement values all leg compa'!$Q$2:$Q$2</c:f>
              <c:strCache>
                <c:ptCount val="1"/>
                <c:pt idx="0">
                  <c:v>2014 moratorium pensions, 2015 legislation without moratoriums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compa'!$Q$3:$Q$107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2359.3144279041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2366.32282433248</c:v>
                </c:pt>
                <c:pt idx="10">
                  <c:v>2507.59772409261</c:v>
                </c:pt>
                <c:pt idx="11">
                  <c:v>2402.32830307091</c:v>
                </c:pt>
                <c:pt idx="12">
                  <c:v>2595.91001295746</c:v>
                </c:pt>
                <c:pt idx="13">
                  <c:v>2414.90221669716</c:v>
                </c:pt>
                <c:pt idx="14">
                  <c:v>2378.49495903085</c:v>
                </c:pt>
                <c:pt idx="15">
                  <c:v>2354.23456625954</c:v>
                </c:pt>
                <c:pt idx="16">
                  <c:v>2352.11295896973</c:v>
                </c:pt>
                <c:pt idx="17">
                  <c:v>2356.50862964131</c:v>
                </c:pt>
                <c:pt idx="18">
                  <c:v>2360.91186645761</c:v>
                </c:pt>
                <c:pt idx="19">
                  <c:v>2365.32330039298</c:v>
                </c:pt>
                <c:pt idx="20">
                  <c:v>2417.79487636094</c:v>
                </c:pt>
                <c:pt idx="21">
                  <c:v>2816.37283517743</c:v>
                </c:pt>
                <c:pt idx="22">
                  <c:v>2844.18207011812</c:v>
                </c:pt>
                <c:pt idx="23">
                  <c:v>2871.31101449251</c:v>
                </c:pt>
                <c:pt idx="24">
                  <c:v>2908.7110500579</c:v>
                </c:pt>
                <c:pt idx="25">
                  <c:v>2944.58251644945</c:v>
                </c:pt>
                <c:pt idx="26">
                  <c:v>2975.82156662064</c:v>
                </c:pt>
                <c:pt idx="27">
                  <c:v>3001.12995259001</c:v>
                </c:pt>
                <c:pt idx="28">
                  <c:v>3006.7378358228</c:v>
                </c:pt>
                <c:pt idx="29">
                  <c:v>3012.35576099985</c:v>
                </c:pt>
                <c:pt idx="30">
                  <c:v>3017.98196047086</c:v>
                </c:pt>
                <c:pt idx="31">
                  <c:v>3023.61821976099</c:v>
                </c:pt>
                <c:pt idx="32">
                  <c:v>3029.26205563715</c:v>
                </c:pt>
                <c:pt idx="33">
                  <c:v>3034.91863055246</c:v>
                </c:pt>
                <c:pt idx="34">
                  <c:v>3040.58794578395</c:v>
                </c:pt>
                <c:pt idx="35">
                  <c:v>3046.26977587098</c:v>
                </c:pt>
                <c:pt idx="36">
                  <c:v>3051.55354722709</c:v>
                </c:pt>
                <c:pt idx="37">
                  <c:v>3057.25482246442</c:v>
                </c:pt>
                <c:pt idx="38">
                  <c:v>3062.96451920242</c:v>
                </c:pt>
                <c:pt idx="39">
                  <c:v>3068.68509139307</c:v>
                </c:pt>
                <c:pt idx="40">
                  <c:v>3074.41840703676</c:v>
                </c:pt>
                <c:pt idx="41">
                  <c:v>3080.15628880106</c:v>
                </c:pt>
                <c:pt idx="42">
                  <c:v>3085.90914015801</c:v>
                </c:pt>
                <c:pt idx="43">
                  <c:v>3091.67537464047</c:v>
                </c:pt>
                <c:pt idx="44">
                  <c:v>3097.44485363588</c:v>
                </c:pt>
                <c:pt idx="45">
                  <c:v>3103.2320594065</c:v>
                </c:pt>
                <c:pt idx="46">
                  <c:v>3109.02310145375</c:v>
                </c:pt>
                <c:pt idx="47">
                  <c:v>3114.82536791267</c:v>
                </c:pt>
                <c:pt idx="48">
                  <c:v>3120.63404219369</c:v>
                </c:pt>
                <c:pt idx="49">
                  <c:v>3126.45174217174</c:v>
                </c:pt>
                <c:pt idx="50">
                  <c:v>3132.29145430433</c:v>
                </c:pt>
                <c:pt idx="51">
                  <c:v>3138.13723147662</c:v>
                </c:pt>
                <c:pt idx="52">
                  <c:v>3143.99659154067</c:v>
                </c:pt>
                <c:pt idx="53">
                  <c:v>3149.86647537646</c:v>
                </c:pt>
                <c:pt idx="54">
                  <c:v>3155.74397518499</c:v>
                </c:pt>
                <c:pt idx="55">
                  <c:v>3161.62778912597</c:v>
                </c:pt>
                <c:pt idx="56">
                  <c:v>3167.52699212118</c:v>
                </c:pt>
                <c:pt idx="57">
                  <c:v>3173.43054941775</c:v>
                </c:pt>
                <c:pt idx="58">
                  <c:v>3179.34897158609</c:v>
                </c:pt>
                <c:pt idx="59">
                  <c:v>3185.28353811481</c:v>
                </c:pt>
                <c:pt idx="60">
                  <c:v>3191.22078773596</c:v>
                </c:pt>
                <c:pt idx="61">
                  <c:v>3192.58629710021</c:v>
                </c:pt>
                <c:pt idx="62">
                  <c:v>3199.00114832603</c:v>
                </c:pt>
                <c:pt idx="63">
                  <c:v>3204.92090733699</c:v>
                </c:pt>
                <c:pt idx="64">
                  <c:v>3210.85904083986</c:v>
                </c:pt>
                <c:pt idx="65">
                  <c:v>3216.79296770139</c:v>
                </c:pt>
                <c:pt idx="66">
                  <c:v>3222.73238364583</c:v>
                </c:pt>
                <c:pt idx="67">
                  <c:v>3228.70119236586</c:v>
                </c:pt>
                <c:pt idx="68">
                  <c:v>3234.67269686557</c:v>
                </c:pt>
                <c:pt idx="69">
                  <c:v>3240.62691720416</c:v>
                </c:pt>
                <c:pt idx="70">
                  <c:v>3246.60763970653</c:v>
                </c:pt>
                <c:pt idx="71">
                  <c:v>3252.58771693059</c:v>
                </c:pt>
                <c:pt idx="72">
                  <c:v>3258.5880508565</c:v>
                </c:pt>
                <c:pt idx="73">
                  <c:v>3262.61579852556</c:v>
                </c:pt>
                <c:pt idx="74">
                  <c:v>3266.56453586335</c:v>
                </c:pt>
                <c:pt idx="75">
                  <c:v>3270.32849673786</c:v>
                </c:pt>
                <c:pt idx="76">
                  <c:v>3276.21268013713</c:v>
                </c:pt>
                <c:pt idx="77">
                  <c:v>3282.11918414179</c:v>
                </c:pt>
                <c:pt idx="78">
                  <c:v>3286.51954590056</c:v>
                </c:pt>
                <c:pt idx="79">
                  <c:v>3292.45386782878</c:v>
                </c:pt>
                <c:pt idx="80">
                  <c:v>3298.3758502584</c:v>
                </c:pt>
                <c:pt idx="81">
                  <c:v>3304.16918722584</c:v>
                </c:pt>
                <c:pt idx="82">
                  <c:v>3310.1890409666</c:v>
                </c:pt>
                <c:pt idx="83">
                  <c:v>3316.07589404704</c:v>
                </c:pt>
                <c:pt idx="84">
                  <c:v>3322.17450847917</c:v>
                </c:pt>
                <c:pt idx="85">
                  <c:v>3328.18887539547</c:v>
                </c:pt>
                <c:pt idx="86">
                  <c:v>3332.75216216839</c:v>
                </c:pt>
                <c:pt idx="87">
                  <c:v>3338.68799352238</c:v>
                </c:pt>
                <c:pt idx="88">
                  <c:v>3344.5847954582</c:v>
                </c:pt>
                <c:pt idx="89">
                  <c:v>3350.58297606682</c:v>
                </c:pt>
                <c:pt idx="90">
                  <c:v>3354.51121253395</c:v>
                </c:pt>
                <c:pt idx="91">
                  <c:v>3360.31736771868</c:v>
                </c:pt>
                <c:pt idx="92">
                  <c:v>3362.39750722172</c:v>
                </c:pt>
                <c:pt idx="93">
                  <c:v>3370.26324183831</c:v>
                </c:pt>
                <c:pt idx="94">
                  <c:v>3376.10447255199</c:v>
                </c:pt>
                <c:pt idx="95">
                  <c:v>3381.90230885509</c:v>
                </c:pt>
                <c:pt idx="96">
                  <c:v>3387.81333461639</c:v>
                </c:pt>
                <c:pt idx="97">
                  <c:v>3393.5217804943</c:v>
                </c:pt>
                <c:pt idx="98">
                  <c:v>3402.7566413616</c:v>
                </c:pt>
                <c:pt idx="99">
                  <c:v>3408.65929413893</c:v>
                </c:pt>
                <c:pt idx="100">
                  <c:v>3413.81614455925</c:v>
                </c:pt>
                <c:pt idx="101">
                  <c:v>3419.70088480296</c:v>
                </c:pt>
                <c:pt idx="102">
                  <c:v>3428.08793704605</c:v>
                </c:pt>
                <c:pt idx="103">
                  <c:v>3434.13891824067</c:v>
                </c:pt>
                <c:pt idx="104">
                  <c:v>3440.22259894272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'Retirement values all leg compa'!$R$2:$R$2</c:f>
              <c:strCache>
                <c:ptCount val="1"/>
                <c:pt idx="0">
                  <c:v>Universal pension, 2018 legislation</c:v>
                </c:pt>
              </c:strCache>
            </c:strRef>
          </c:tx>
          <c:spPr>
            <a:solidFill>
              <a:srgbClr val="808080">
                <a:alpha val="50000"/>
              </a:srgbClr>
            </a:solidFill>
            <a:ln w="76320">
              <a:solidFill>
                <a:srgbClr val="80808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compa'!$R$3:$R$107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9716.93509356768</c:v>
                </c:pt>
                <c:pt idx="22">
                  <c:v>9735.45420973898</c:v>
                </c:pt>
                <c:pt idx="23">
                  <c:v>9674.0515196486</c:v>
                </c:pt>
                <c:pt idx="24">
                  <c:v>9852.50031000749</c:v>
                </c:pt>
                <c:pt idx="25">
                  <c:v>10388.4648440901</c:v>
                </c:pt>
                <c:pt idx="26">
                  <c:v>10270.9988119499</c:v>
                </c:pt>
                <c:pt idx="27">
                  <c:v>10355.5443127213</c:v>
                </c:pt>
                <c:pt idx="28">
                  <c:v>10356.6297605589</c:v>
                </c:pt>
                <c:pt idx="29">
                  <c:v>10435.8237719294</c:v>
                </c:pt>
                <c:pt idx="30">
                  <c:v>10518.2594105682</c:v>
                </c:pt>
                <c:pt idx="31">
                  <c:v>10655.9384379091</c:v>
                </c:pt>
                <c:pt idx="32">
                  <c:v>10779.936938542</c:v>
                </c:pt>
                <c:pt idx="33">
                  <c:v>10864.1428698885</c:v>
                </c:pt>
                <c:pt idx="34">
                  <c:v>10996.3650090001</c:v>
                </c:pt>
                <c:pt idx="35">
                  <c:v>11079.5894118183</c:v>
                </c:pt>
                <c:pt idx="36">
                  <c:v>11143.24481568</c:v>
                </c:pt>
                <c:pt idx="37">
                  <c:v>11194.5201826016</c:v>
                </c:pt>
                <c:pt idx="38">
                  <c:v>11290.8336736769</c:v>
                </c:pt>
                <c:pt idx="39">
                  <c:v>11367.41619191</c:v>
                </c:pt>
                <c:pt idx="40">
                  <c:v>11432.524210518</c:v>
                </c:pt>
                <c:pt idx="41">
                  <c:v>11517.5706545333</c:v>
                </c:pt>
                <c:pt idx="42">
                  <c:v>11558.2589586479</c:v>
                </c:pt>
                <c:pt idx="43">
                  <c:v>11578.6788757958</c:v>
                </c:pt>
                <c:pt idx="44">
                  <c:v>11591.9025541945</c:v>
                </c:pt>
                <c:pt idx="45">
                  <c:v>11641.6965599258</c:v>
                </c:pt>
                <c:pt idx="46">
                  <c:v>11659.168916372</c:v>
                </c:pt>
                <c:pt idx="47">
                  <c:v>11674.871548955</c:v>
                </c:pt>
                <c:pt idx="48">
                  <c:v>11690.8290602207</c:v>
                </c:pt>
                <c:pt idx="49">
                  <c:v>11707.4741053014</c:v>
                </c:pt>
                <c:pt idx="50">
                  <c:v>11723.307867986</c:v>
                </c:pt>
                <c:pt idx="51">
                  <c:v>11738.6647305585</c:v>
                </c:pt>
                <c:pt idx="52">
                  <c:v>11755.8377470613</c:v>
                </c:pt>
                <c:pt idx="53">
                  <c:v>11765.106027404</c:v>
                </c:pt>
                <c:pt idx="54">
                  <c:v>11785.6021337459</c:v>
                </c:pt>
                <c:pt idx="55">
                  <c:v>11800.6216295122</c:v>
                </c:pt>
                <c:pt idx="56">
                  <c:v>11816.549926715</c:v>
                </c:pt>
                <c:pt idx="57">
                  <c:v>11834.6052675472</c:v>
                </c:pt>
                <c:pt idx="58">
                  <c:v>11849.4261743105</c:v>
                </c:pt>
                <c:pt idx="59">
                  <c:v>11864.2020893893</c:v>
                </c:pt>
                <c:pt idx="60">
                  <c:v>11879.1094262942</c:v>
                </c:pt>
                <c:pt idx="61">
                  <c:v>11919.0000230833</c:v>
                </c:pt>
                <c:pt idx="62">
                  <c:v>11932.7804684299</c:v>
                </c:pt>
                <c:pt idx="63">
                  <c:v>11939.648964964</c:v>
                </c:pt>
                <c:pt idx="64">
                  <c:v>11953.4579685871</c:v>
                </c:pt>
                <c:pt idx="65">
                  <c:v>11959.9445056837</c:v>
                </c:pt>
                <c:pt idx="66">
                  <c:v>11981.248021985</c:v>
                </c:pt>
                <c:pt idx="67">
                  <c:v>11994.9552087059</c:v>
                </c:pt>
                <c:pt idx="68">
                  <c:v>12008.5506325964</c:v>
                </c:pt>
                <c:pt idx="69">
                  <c:v>12022.2204501412</c:v>
                </c:pt>
                <c:pt idx="70">
                  <c:v>12035.7473455857</c:v>
                </c:pt>
                <c:pt idx="71">
                  <c:v>12048.1112718286</c:v>
                </c:pt>
                <c:pt idx="72">
                  <c:v>12061.6690391826</c:v>
                </c:pt>
                <c:pt idx="73">
                  <c:v>12075.2083925685</c:v>
                </c:pt>
                <c:pt idx="74">
                  <c:v>12088.7117198013</c:v>
                </c:pt>
                <c:pt idx="75">
                  <c:v>12100.7565038245</c:v>
                </c:pt>
                <c:pt idx="76">
                  <c:v>12114.1120847167</c:v>
                </c:pt>
                <c:pt idx="77">
                  <c:v>12124.1495743931</c:v>
                </c:pt>
                <c:pt idx="78">
                  <c:v>12136.2193999631</c:v>
                </c:pt>
                <c:pt idx="79">
                  <c:v>12149.4556349171</c:v>
                </c:pt>
                <c:pt idx="80">
                  <c:v>12162.7257143781</c:v>
                </c:pt>
                <c:pt idx="81">
                  <c:v>12176.04426177</c:v>
                </c:pt>
                <c:pt idx="82">
                  <c:v>12189.3845242265</c:v>
                </c:pt>
                <c:pt idx="83">
                  <c:v>12202.5455387878</c:v>
                </c:pt>
                <c:pt idx="84">
                  <c:v>12208.4007983187</c:v>
                </c:pt>
                <c:pt idx="85">
                  <c:v>12221.7100803896</c:v>
                </c:pt>
                <c:pt idx="86">
                  <c:v>12236.1099791466</c:v>
                </c:pt>
                <c:pt idx="87">
                  <c:v>12248.3229629555</c:v>
                </c:pt>
                <c:pt idx="88">
                  <c:v>12257.81941908</c:v>
                </c:pt>
                <c:pt idx="89">
                  <c:v>12275.2949352135</c:v>
                </c:pt>
                <c:pt idx="90">
                  <c:v>12288.40605416</c:v>
                </c:pt>
                <c:pt idx="91">
                  <c:v>12301.5679840764</c:v>
                </c:pt>
                <c:pt idx="92">
                  <c:v>12307.2862356525</c:v>
                </c:pt>
                <c:pt idx="93">
                  <c:v>12320.8127593285</c:v>
                </c:pt>
                <c:pt idx="94">
                  <c:v>12321.6638455406</c:v>
                </c:pt>
                <c:pt idx="95">
                  <c:v>12333.6702602745</c:v>
                </c:pt>
                <c:pt idx="96">
                  <c:v>12346.4147357563</c:v>
                </c:pt>
                <c:pt idx="97">
                  <c:v>12357.2589537507</c:v>
                </c:pt>
                <c:pt idx="98">
                  <c:v>12367.5515021261</c:v>
                </c:pt>
                <c:pt idx="99">
                  <c:v>12377.1690869737</c:v>
                </c:pt>
                <c:pt idx="100">
                  <c:v>12374.164054408</c:v>
                </c:pt>
                <c:pt idx="101">
                  <c:v>12386.5321420866</c:v>
                </c:pt>
                <c:pt idx="102">
                  <c:v>12392.1870857743</c:v>
                </c:pt>
                <c:pt idx="103">
                  <c:v>12402.9524291111</c:v>
                </c:pt>
                <c:pt idx="104">
                  <c:v>12422.820055474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'Retirement values all leg compa'!$S$2:$S$2</c:f>
              <c:strCache>
                <c:ptCount val="1"/>
                <c:pt idx="0">
                  <c:v>Universal pension, 2017 legislation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compa'!$S$3:$S$107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2483.82238608934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</c:v>
                </c:pt>
                <c:pt idx="13">
                  <c:v>2416.031176296</c:v>
                </c:pt>
                <c:pt idx="14">
                  <c:v>2379.61105668209</c:v>
                </c:pt>
                <c:pt idx="15">
                  <c:v>2355.34294555951</c:v>
                </c:pt>
                <c:pt idx="16">
                  <c:v>2353.22377586949</c:v>
                </c:pt>
                <c:pt idx="17">
                  <c:v>2357.6237148842</c:v>
                </c:pt>
                <c:pt idx="18">
                  <c:v>2362.03188068282</c:v>
                </c:pt>
                <c:pt idx="19">
                  <c:v>2366.44828864737</c:v>
                </c:pt>
                <c:pt idx="20">
                  <c:v>2370.87295418842</c:v>
                </c:pt>
                <c:pt idx="21">
                  <c:v>2372.2561304383</c:v>
                </c:pt>
                <c:pt idx="22">
                  <c:v>2376.81285327293</c:v>
                </c:pt>
                <c:pt idx="23">
                  <c:v>2381.31811444801</c:v>
                </c:pt>
                <c:pt idx="24">
                  <c:v>2385.87376269374</c:v>
                </c:pt>
                <c:pt idx="25">
                  <c:v>2390.55187712071</c:v>
                </c:pt>
                <c:pt idx="26">
                  <c:v>2395.15415080503</c:v>
                </c:pt>
                <c:pt idx="27">
                  <c:v>2399.80133724642</c:v>
                </c:pt>
                <c:pt idx="28">
                  <c:v>2404.41504752925</c:v>
                </c:pt>
                <c:pt idx="29">
                  <c:v>2409.0300158398</c:v>
                </c:pt>
                <c:pt idx="30">
                  <c:v>2413.61589653952</c:v>
                </c:pt>
                <c:pt idx="31">
                  <c:v>2418.19751929848</c:v>
                </c:pt>
                <c:pt idx="32">
                  <c:v>2422.81898461714</c:v>
                </c:pt>
                <c:pt idx="33">
                  <c:v>2427.39920514914</c:v>
                </c:pt>
                <c:pt idx="34">
                  <c:v>2431.98987040231</c:v>
                </c:pt>
                <c:pt idx="35">
                  <c:v>2421.1331924089</c:v>
                </c:pt>
                <c:pt idx="36">
                  <c:v>2426.18188467548</c:v>
                </c:pt>
                <c:pt idx="37">
                  <c:v>2431.4039995399</c:v>
                </c:pt>
                <c:pt idx="38">
                  <c:v>2436.67346857728</c:v>
                </c:pt>
                <c:pt idx="39">
                  <c:v>2455.09363075185</c:v>
                </c:pt>
                <c:pt idx="40">
                  <c:v>2459.81981135583</c:v>
                </c:pt>
                <c:pt idx="41">
                  <c:v>2464.52656740576</c:v>
                </c:pt>
                <c:pt idx="42">
                  <c:v>2469.20990731488</c:v>
                </c:pt>
                <c:pt idx="43">
                  <c:v>2473.92585779615</c:v>
                </c:pt>
                <c:pt idx="44">
                  <c:v>2478.59749776687</c:v>
                </c:pt>
                <c:pt idx="45">
                  <c:v>2476.41585679224</c:v>
                </c:pt>
                <c:pt idx="46">
                  <c:v>2481.46413023351</c:v>
                </c:pt>
                <c:pt idx="47">
                  <c:v>2486.65643622468</c:v>
                </c:pt>
                <c:pt idx="48">
                  <c:v>2491.61347268219</c:v>
                </c:pt>
                <c:pt idx="49">
                  <c:v>2496.6057497278</c:v>
                </c:pt>
                <c:pt idx="50">
                  <c:v>2501.59158653004</c:v>
                </c:pt>
                <c:pt idx="51">
                  <c:v>2511.53989746774</c:v>
                </c:pt>
                <c:pt idx="52">
                  <c:v>2515.65391509681</c:v>
                </c:pt>
                <c:pt idx="53">
                  <c:v>2520.40942753674</c:v>
                </c:pt>
                <c:pt idx="54">
                  <c:v>2525.17739457714</c:v>
                </c:pt>
                <c:pt idx="55">
                  <c:v>2529.9440803242</c:v>
                </c:pt>
                <c:pt idx="56">
                  <c:v>2534.7151155172</c:v>
                </c:pt>
                <c:pt idx="57">
                  <c:v>2531.56804798672</c:v>
                </c:pt>
                <c:pt idx="58">
                  <c:v>2536.58153070719</c:v>
                </c:pt>
                <c:pt idx="59">
                  <c:v>2537.99347033918</c:v>
                </c:pt>
                <c:pt idx="60">
                  <c:v>2543.05954591969</c:v>
                </c:pt>
                <c:pt idx="61">
                  <c:v>2548.06545071805</c:v>
                </c:pt>
                <c:pt idx="62">
                  <c:v>2553.17783876315</c:v>
                </c:pt>
                <c:pt idx="63">
                  <c:v>2558.25805053125</c:v>
                </c:pt>
                <c:pt idx="64">
                  <c:v>2563.17091391722</c:v>
                </c:pt>
                <c:pt idx="65">
                  <c:v>2568.17460068296</c:v>
                </c:pt>
                <c:pt idx="66">
                  <c:v>2573.29750125796</c:v>
                </c:pt>
                <c:pt idx="67">
                  <c:v>2577.0254054751</c:v>
                </c:pt>
                <c:pt idx="68">
                  <c:v>2582.00771102726</c:v>
                </c:pt>
                <c:pt idx="69">
                  <c:v>2586.77025992228</c:v>
                </c:pt>
                <c:pt idx="70">
                  <c:v>2591.8905769173</c:v>
                </c:pt>
                <c:pt idx="71">
                  <c:v>2596.96283280526</c:v>
                </c:pt>
                <c:pt idx="72">
                  <c:v>2602.07360145615</c:v>
                </c:pt>
                <c:pt idx="73">
                  <c:v>2606.24514130291</c:v>
                </c:pt>
                <c:pt idx="74">
                  <c:v>2611.14341578515</c:v>
                </c:pt>
                <c:pt idx="75">
                  <c:v>2616.27994280791</c:v>
                </c:pt>
                <c:pt idx="76">
                  <c:v>2621.37161629211</c:v>
                </c:pt>
                <c:pt idx="77">
                  <c:v>2626.00749743631</c:v>
                </c:pt>
                <c:pt idx="78">
                  <c:v>2630.99505121227</c:v>
                </c:pt>
                <c:pt idx="79">
                  <c:v>2636.12772441284</c:v>
                </c:pt>
                <c:pt idx="80">
                  <c:v>2641.26008012015</c:v>
                </c:pt>
                <c:pt idx="81">
                  <c:v>2646.4287349073</c:v>
                </c:pt>
                <c:pt idx="82">
                  <c:v>2649.75675189436</c:v>
                </c:pt>
                <c:pt idx="83">
                  <c:v>2654.92471617088</c:v>
                </c:pt>
                <c:pt idx="84">
                  <c:v>2660.14809745216</c:v>
                </c:pt>
                <c:pt idx="85">
                  <c:v>2665.09625267179</c:v>
                </c:pt>
                <c:pt idx="86">
                  <c:v>2670.6269278029</c:v>
                </c:pt>
                <c:pt idx="87">
                  <c:v>2675.43121548325</c:v>
                </c:pt>
                <c:pt idx="88">
                  <c:v>2680.62834730394</c:v>
                </c:pt>
                <c:pt idx="89">
                  <c:v>2685.86815112357</c:v>
                </c:pt>
                <c:pt idx="90">
                  <c:v>2686.41736190975</c:v>
                </c:pt>
                <c:pt idx="91">
                  <c:v>2691.75510152206</c:v>
                </c:pt>
                <c:pt idx="92">
                  <c:v>2695.53650499615</c:v>
                </c:pt>
                <c:pt idx="93">
                  <c:v>2700.68551440315</c:v>
                </c:pt>
                <c:pt idx="94">
                  <c:v>2705.6974919654</c:v>
                </c:pt>
                <c:pt idx="95">
                  <c:v>2708.40846301934</c:v>
                </c:pt>
                <c:pt idx="96">
                  <c:v>2711.37208328854</c:v>
                </c:pt>
                <c:pt idx="97">
                  <c:v>2716.80777276628</c:v>
                </c:pt>
                <c:pt idx="98">
                  <c:v>2721.64804938302</c:v>
                </c:pt>
                <c:pt idx="99">
                  <c:v>2726.99831768346</c:v>
                </c:pt>
                <c:pt idx="100">
                  <c:v>2729.91279292592</c:v>
                </c:pt>
                <c:pt idx="101">
                  <c:v>2735.55834198348</c:v>
                </c:pt>
                <c:pt idx="102">
                  <c:v>2741.05745271599</c:v>
                </c:pt>
                <c:pt idx="103">
                  <c:v>2745.86303160382</c:v>
                </c:pt>
                <c:pt idx="104">
                  <c:v>2751.29495947397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7662819"/>
        <c:axId val="96220187"/>
      </c:lineChart>
      <c:catAx>
        <c:axId val="376628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220187"/>
        <c:crosses val="autoZero"/>
        <c:auto val="1"/>
        <c:lblAlgn val="ctr"/>
        <c:lblOffset val="100"/>
      </c:catAx>
      <c:valAx>
        <c:axId val="962201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662819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all leg compa'!$V$2:$V$2</c:f>
              <c:strCache>
                <c:ptCount val="1"/>
                <c:pt idx="0">
                  <c:v>2018 legislation 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7632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compa'!$U$3:$U$107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compa'!$V$3:$V$107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0.546937711117971</c:v>
                </c:pt>
                <c:pt idx="22">
                  <c:v>0.551515933956661</c:v>
                </c:pt>
                <c:pt idx="23">
                  <c:v>0.54250183313768</c:v>
                </c:pt>
                <c:pt idx="24">
                  <c:v>0.550621574987729</c:v>
                </c:pt>
                <c:pt idx="25">
                  <c:v>0.56798869986133</c:v>
                </c:pt>
                <c:pt idx="26">
                  <c:v>0.563693101220753</c:v>
                </c:pt>
                <c:pt idx="27">
                  <c:v>0.565486835454507</c:v>
                </c:pt>
                <c:pt idx="28">
                  <c:v>0.55965409619668</c:v>
                </c:pt>
                <c:pt idx="29">
                  <c:v>0.564692132088227</c:v>
                </c:pt>
                <c:pt idx="30">
                  <c:v>0.566472985239495</c:v>
                </c:pt>
                <c:pt idx="31">
                  <c:v>0.570262337966979</c:v>
                </c:pt>
                <c:pt idx="32">
                  <c:v>0.571537582464838</c:v>
                </c:pt>
                <c:pt idx="33">
                  <c:v>0.574958810049656</c:v>
                </c:pt>
                <c:pt idx="34">
                  <c:v>0.567322542836905</c:v>
                </c:pt>
                <c:pt idx="35">
                  <c:v>0.56211177391549</c:v>
                </c:pt>
                <c:pt idx="36">
                  <c:v>0.561968493076452</c:v>
                </c:pt>
                <c:pt idx="37">
                  <c:v>0.567041720470976</c:v>
                </c:pt>
                <c:pt idx="38">
                  <c:v>0.562435080121822</c:v>
                </c:pt>
                <c:pt idx="39">
                  <c:v>0.563220294013762</c:v>
                </c:pt>
                <c:pt idx="40">
                  <c:v>0.564451109182743</c:v>
                </c:pt>
                <c:pt idx="41">
                  <c:v>0.567507463140001</c:v>
                </c:pt>
                <c:pt idx="42">
                  <c:v>0.568606292331883</c:v>
                </c:pt>
                <c:pt idx="43">
                  <c:v>0.56562501787971</c:v>
                </c:pt>
                <c:pt idx="44">
                  <c:v>0.566355962673702</c:v>
                </c:pt>
                <c:pt idx="45">
                  <c:v>0.562211332717517</c:v>
                </c:pt>
                <c:pt idx="46">
                  <c:v>0.560627861242769</c:v>
                </c:pt>
                <c:pt idx="47">
                  <c:v>0.559529477579761</c:v>
                </c:pt>
                <c:pt idx="48">
                  <c:v>0.556653520740929</c:v>
                </c:pt>
                <c:pt idx="49">
                  <c:v>0.548754040134982</c:v>
                </c:pt>
                <c:pt idx="50">
                  <c:v>0.549537067158403</c:v>
                </c:pt>
                <c:pt idx="51">
                  <c:v>0.550921440086375</c:v>
                </c:pt>
                <c:pt idx="52">
                  <c:v>0.549956853516456</c:v>
                </c:pt>
                <c:pt idx="53">
                  <c:v>0.548288549373829</c:v>
                </c:pt>
                <c:pt idx="54">
                  <c:v>0.551981292679378</c:v>
                </c:pt>
                <c:pt idx="55">
                  <c:v>0.550371678885038</c:v>
                </c:pt>
                <c:pt idx="56">
                  <c:v>0.543696006566494</c:v>
                </c:pt>
                <c:pt idx="57">
                  <c:v>0.538502449089948</c:v>
                </c:pt>
                <c:pt idx="58">
                  <c:v>0.541205616866431</c:v>
                </c:pt>
                <c:pt idx="59">
                  <c:v>0.534406939208602</c:v>
                </c:pt>
                <c:pt idx="60">
                  <c:v>0.535540665710551</c:v>
                </c:pt>
                <c:pt idx="61">
                  <c:v>0.525714759804286</c:v>
                </c:pt>
                <c:pt idx="62">
                  <c:v>0.538010563639507</c:v>
                </c:pt>
                <c:pt idx="63">
                  <c:v>0.538580240591145</c:v>
                </c:pt>
                <c:pt idx="64">
                  <c:v>0.553019735088609</c:v>
                </c:pt>
                <c:pt idx="65">
                  <c:v>0.554588653051483</c:v>
                </c:pt>
                <c:pt idx="66">
                  <c:v>0.563655575494488</c:v>
                </c:pt>
                <c:pt idx="67">
                  <c:v>0.561554839934092</c:v>
                </c:pt>
                <c:pt idx="68">
                  <c:v>0.564479940048537</c:v>
                </c:pt>
                <c:pt idx="69">
                  <c:v>0.57422062038831</c:v>
                </c:pt>
                <c:pt idx="70">
                  <c:v>0.573456391035045</c:v>
                </c:pt>
                <c:pt idx="71">
                  <c:v>0.566486737101662</c:v>
                </c:pt>
                <c:pt idx="72">
                  <c:v>0.56504214718106</c:v>
                </c:pt>
                <c:pt idx="73">
                  <c:v>0.565375665730325</c:v>
                </c:pt>
                <c:pt idx="74">
                  <c:v>0.565316787037412</c:v>
                </c:pt>
                <c:pt idx="75">
                  <c:v>0.561155006440679</c:v>
                </c:pt>
                <c:pt idx="76">
                  <c:v>0.555480832763015</c:v>
                </c:pt>
                <c:pt idx="77">
                  <c:v>0.553985934223795</c:v>
                </c:pt>
                <c:pt idx="78">
                  <c:v>0.55009714738568</c:v>
                </c:pt>
                <c:pt idx="79">
                  <c:v>0.559819433546859</c:v>
                </c:pt>
                <c:pt idx="80">
                  <c:v>0.54998103341767</c:v>
                </c:pt>
                <c:pt idx="81">
                  <c:v>0.550880834438396</c:v>
                </c:pt>
                <c:pt idx="82">
                  <c:v>0.550774586156558</c:v>
                </c:pt>
                <c:pt idx="83">
                  <c:v>0.544816698878461</c:v>
                </c:pt>
                <c:pt idx="84">
                  <c:v>0.541183345162779</c:v>
                </c:pt>
                <c:pt idx="85">
                  <c:v>0.542104378677874</c:v>
                </c:pt>
                <c:pt idx="86">
                  <c:v>0.530329058785981</c:v>
                </c:pt>
                <c:pt idx="87">
                  <c:v>0.526077131616722</c:v>
                </c:pt>
                <c:pt idx="88">
                  <c:v>0.523399071462296</c:v>
                </c:pt>
                <c:pt idx="89">
                  <c:v>0.523480301001793</c:v>
                </c:pt>
                <c:pt idx="90">
                  <c:v>0.528741103808156</c:v>
                </c:pt>
                <c:pt idx="91">
                  <c:v>0.535655226956029</c:v>
                </c:pt>
                <c:pt idx="92">
                  <c:v>0.533895223714399</c:v>
                </c:pt>
                <c:pt idx="93">
                  <c:v>0.52845287885046</c:v>
                </c:pt>
                <c:pt idx="94">
                  <c:v>0.524966445395623</c:v>
                </c:pt>
                <c:pt idx="95">
                  <c:v>0.52458699944641</c:v>
                </c:pt>
                <c:pt idx="96">
                  <c:v>0.519810046126047</c:v>
                </c:pt>
                <c:pt idx="97">
                  <c:v>0.520266583341724</c:v>
                </c:pt>
                <c:pt idx="98">
                  <c:v>0.524898488008199</c:v>
                </c:pt>
                <c:pt idx="99">
                  <c:v>0.528052304488188</c:v>
                </c:pt>
                <c:pt idx="100">
                  <c:v>0.533031003114338</c:v>
                </c:pt>
                <c:pt idx="101">
                  <c:v>0.539242878483991</c:v>
                </c:pt>
                <c:pt idx="102">
                  <c:v>0.533051340630058</c:v>
                </c:pt>
                <c:pt idx="103">
                  <c:v>0.527993830703033</c:v>
                </c:pt>
                <c:pt idx="104">
                  <c:v>0.528186894537698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compa'!$W$2:$W$2</c:f>
              <c:strCache>
                <c:ptCount val="1"/>
                <c:pt idx="0">
                  <c:v>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compa'!$U$3:$U$107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compa'!$W$3:$W$107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compa'!$X$2:$X$2</c:f>
              <c:strCache>
                <c:ptCount val="1"/>
                <c:pt idx="0">
                  <c:v> 2015 legislation with moratoriums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compa'!$U$3:$U$107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compa'!$X$3:$X$107</c:f>
              <c:numCache>
                <c:formatCode>General</c:formatCode>
                <c:ptCount val="105"/>
                <c:pt idx="0">
                  <c:v/>
                </c:pt>
                <c:pt idx="1">
                  <c:v>0.556962073</c:v>
                </c:pt>
                <c:pt idx="2">
                  <c:v>0.616270079</c:v>
                </c:pt>
                <c:pt idx="3">
                  <c:v>0.569194071</c:v>
                </c:pt>
                <c:pt idx="4">
                  <c:v>0.608505013</c:v>
                </c:pt>
                <c:pt idx="5">
                  <c:v>0.562060872</c:v>
                </c:pt>
                <c:pt idx="6">
                  <c:v>0.594901906</c:v>
                </c:pt>
                <c:pt idx="7">
                  <c:v>0.554369744</c:v>
                </c:pt>
                <c:pt idx="8">
                  <c:v>0.596056658</c:v>
                </c:pt>
                <c:pt idx="9">
                  <c:v>0.558682595</c:v>
                </c:pt>
                <c:pt idx="10">
                  <c:v>0.59753011</c:v>
                </c:pt>
                <c:pt idx="11">
                  <c:v>0.552456495</c:v>
                </c:pt>
                <c:pt idx="12">
                  <c:v>0.598055612</c:v>
                </c:pt>
                <c:pt idx="13">
                  <c:v>0.56343118</c:v>
                </c:pt>
                <c:pt idx="14">
                  <c:v>0.555222201</c:v>
                </c:pt>
                <c:pt idx="15">
                  <c:v>0.543062231</c:v>
                </c:pt>
                <c:pt idx="16">
                  <c:v>0.547805267</c:v>
                </c:pt>
                <c:pt idx="17">
                  <c:v>0.547792884</c:v>
                </c:pt>
                <c:pt idx="18">
                  <c:v>0.547066992</c:v>
                </c:pt>
                <c:pt idx="19">
                  <c:v>0.547066992</c:v>
                </c:pt>
                <c:pt idx="20">
                  <c:v>0.542231002</c:v>
                </c:pt>
                <c:pt idx="21">
                  <c:v>0.544775031</c:v>
                </c:pt>
                <c:pt idx="22">
                  <c:v>0.547902499</c:v>
                </c:pt>
                <c:pt idx="23">
                  <c:v>0.558315529</c:v>
                </c:pt>
                <c:pt idx="24">
                  <c:v>0.549837879</c:v>
                </c:pt>
                <c:pt idx="25">
                  <c:v>0.556270631</c:v>
                </c:pt>
                <c:pt idx="26">
                  <c:v>0.551486394</c:v>
                </c:pt>
                <c:pt idx="27">
                  <c:v>0.54894885</c:v>
                </c:pt>
                <c:pt idx="28">
                  <c:v>0.547902499</c:v>
                </c:pt>
                <c:pt idx="29">
                  <c:v>0.552464359</c:v>
                </c:pt>
                <c:pt idx="30">
                  <c:v>0.547792884</c:v>
                </c:pt>
                <c:pt idx="31">
                  <c:v>0.549638344</c:v>
                </c:pt>
                <c:pt idx="32">
                  <c:v>0.545245069</c:v>
                </c:pt>
                <c:pt idx="33">
                  <c:v>0.544775031</c:v>
                </c:pt>
                <c:pt idx="34">
                  <c:v>0.544775031</c:v>
                </c:pt>
                <c:pt idx="35">
                  <c:v>0.547066992</c:v>
                </c:pt>
                <c:pt idx="36">
                  <c:v>0.546041111</c:v>
                </c:pt>
                <c:pt idx="37">
                  <c:v>0.546041111</c:v>
                </c:pt>
                <c:pt idx="38">
                  <c:v>0.548772196</c:v>
                </c:pt>
                <c:pt idx="39">
                  <c:v>0.547792884</c:v>
                </c:pt>
                <c:pt idx="40">
                  <c:v>0.544775031</c:v>
                </c:pt>
                <c:pt idx="41">
                  <c:v>0.547998394</c:v>
                </c:pt>
                <c:pt idx="42">
                  <c:v>0.551231482</c:v>
                </c:pt>
                <c:pt idx="43">
                  <c:v>0.547792884</c:v>
                </c:pt>
                <c:pt idx="44">
                  <c:v>0.547066992</c:v>
                </c:pt>
                <c:pt idx="45">
                  <c:v>0.544775031</c:v>
                </c:pt>
                <c:pt idx="46">
                  <c:v>0.544775031</c:v>
                </c:pt>
                <c:pt idx="47">
                  <c:v>0.544775031</c:v>
                </c:pt>
                <c:pt idx="48">
                  <c:v>0.545875122</c:v>
                </c:pt>
                <c:pt idx="49">
                  <c:v>0.544775031</c:v>
                </c:pt>
                <c:pt idx="50">
                  <c:v>0.544775031</c:v>
                </c:pt>
                <c:pt idx="51">
                  <c:v>0.544780657</c:v>
                </c:pt>
                <c:pt idx="52">
                  <c:v>0.544775031</c:v>
                </c:pt>
                <c:pt idx="53">
                  <c:v>0.544775031</c:v>
                </c:pt>
                <c:pt idx="54">
                  <c:v>0.544775031</c:v>
                </c:pt>
                <c:pt idx="55">
                  <c:v>0.544775031</c:v>
                </c:pt>
                <c:pt idx="56">
                  <c:v>0.544775031</c:v>
                </c:pt>
                <c:pt idx="57">
                  <c:v>0.544775031</c:v>
                </c:pt>
                <c:pt idx="58">
                  <c:v>0.544296027</c:v>
                </c:pt>
                <c:pt idx="59">
                  <c:v>0.537877559</c:v>
                </c:pt>
                <c:pt idx="60">
                  <c:v>0.524062541</c:v>
                </c:pt>
                <c:pt idx="61">
                  <c:v>0.526883364</c:v>
                </c:pt>
                <c:pt idx="62">
                  <c:v>0.527095401</c:v>
                </c:pt>
                <c:pt idx="63">
                  <c:v>0.53103062</c:v>
                </c:pt>
                <c:pt idx="64">
                  <c:v>0.524062541</c:v>
                </c:pt>
                <c:pt idx="65">
                  <c:v>0.53103062</c:v>
                </c:pt>
                <c:pt idx="66">
                  <c:v>0.528251796</c:v>
                </c:pt>
                <c:pt idx="67">
                  <c:v>0.519680412</c:v>
                </c:pt>
                <c:pt idx="68">
                  <c:v>0.52205904</c:v>
                </c:pt>
                <c:pt idx="69">
                  <c:v>0.528257253</c:v>
                </c:pt>
                <c:pt idx="70">
                  <c:v>0.530563702</c:v>
                </c:pt>
                <c:pt idx="71">
                  <c:v>0.53066289</c:v>
                </c:pt>
                <c:pt idx="72">
                  <c:v>0.53103062</c:v>
                </c:pt>
                <c:pt idx="73">
                  <c:v>0.524062541</c:v>
                </c:pt>
                <c:pt idx="74">
                  <c:v>0.52205904</c:v>
                </c:pt>
                <c:pt idx="75">
                  <c:v>0.524062541</c:v>
                </c:pt>
                <c:pt idx="76">
                  <c:v>0.522991229</c:v>
                </c:pt>
                <c:pt idx="77">
                  <c:v>0.52205904</c:v>
                </c:pt>
                <c:pt idx="78">
                  <c:v>0.52205904</c:v>
                </c:pt>
                <c:pt idx="79">
                  <c:v>0.519680412</c:v>
                </c:pt>
                <c:pt idx="80">
                  <c:v>0.52205904</c:v>
                </c:pt>
                <c:pt idx="81">
                  <c:v>0.519633123</c:v>
                </c:pt>
                <c:pt idx="82">
                  <c:v>0.52205904</c:v>
                </c:pt>
                <c:pt idx="83">
                  <c:v>0.520153356</c:v>
                </c:pt>
                <c:pt idx="84">
                  <c:v>0.52205904</c:v>
                </c:pt>
                <c:pt idx="85">
                  <c:v>0.520779235</c:v>
                </c:pt>
                <c:pt idx="86">
                  <c:v>0.519680412</c:v>
                </c:pt>
                <c:pt idx="87">
                  <c:v>0.519680412</c:v>
                </c:pt>
                <c:pt idx="88">
                  <c:v>0.523626748</c:v>
                </c:pt>
                <c:pt idx="89">
                  <c:v>0.50671522</c:v>
                </c:pt>
                <c:pt idx="90">
                  <c:v>0.519633123</c:v>
                </c:pt>
                <c:pt idx="91">
                  <c:v>0.510517253</c:v>
                </c:pt>
                <c:pt idx="92">
                  <c:v>0.513242143</c:v>
                </c:pt>
                <c:pt idx="93">
                  <c:v>0.510057453</c:v>
                </c:pt>
                <c:pt idx="94">
                  <c:v>0.509207783</c:v>
                </c:pt>
                <c:pt idx="95">
                  <c:v>0.51283172</c:v>
                </c:pt>
                <c:pt idx="96">
                  <c:v>0.501352421</c:v>
                </c:pt>
                <c:pt idx="97">
                  <c:v>0.49640096</c:v>
                </c:pt>
                <c:pt idx="98">
                  <c:v>0.498903394</c:v>
                </c:pt>
                <c:pt idx="99">
                  <c:v>0.508497193</c:v>
                </c:pt>
                <c:pt idx="100">
                  <c:v>0.49919947</c:v>
                </c:pt>
                <c:pt idx="101">
                  <c:v>0.512465836</c:v>
                </c:pt>
                <c:pt idx="102">
                  <c:v>0.510597055</c:v>
                </c:pt>
                <c:pt idx="103">
                  <c:v>0.52205904</c:v>
                </c:pt>
                <c:pt idx="104">
                  <c:v>0.518233672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compa'!$Y$2:$Y$2</c:f>
              <c:strCache>
                <c:ptCount val="1"/>
                <c:pt idx="0">
                  <c:v>2015 legislation no moratoriums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80808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compa'!$U$3:$U$107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compa'!$Y$3:$Y$107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6359120"/>
        <c:axId val="89968938"/>
      </c:lineChart>
      <c:catAx>
        <c:axId val="56359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968938"/>
        <c:crosses val="autoZero"/>
        <c:auto val="1"/>
        <c:lblAlgn val="ctr"/>
        <c:lblOffset val="100"/>
      </c:catAx>
      <c:valAx>
        <c:axId val="89968938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3591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all leg compa'!$B$2</c:f>
              <c:strCache>
                <c:ptCount val="1"/>
                <c:pt idx="0">
                  <c:v>All pensions, 2019 legislation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7632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compa'!$B$3:$B$107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20794.7157478113</c:v>
                </c:pt>
                <c:pt idx="4">
                  <c:v>22083.3195657476</c:v>
                </c:pt>
                <c:pt idx="5">
                  <c:v>19279.3491941424</c:v>
                </c:pt>
                <c:pt idx="6">
                  <c:v>19805.0539367304</c:v>
                </c:pt>
                <c:pt idx="7">
                  <c:v>18865.7621750142</c:v>
                </c:pt>
                <c:pt idx="8">
                  <c:v>20592.9723339454</c:v>
                </c:pt>
                <c:pt idx="9">
                  <c:v>19581.158381772</c:v>
                </c:pt>
                <c:pt idx="10">
                  <c:v>20834.7317596741</c:v>
                </c:pt>
                <c:pt idx="11">
                  <c:v>19930.3081637134</c:v>
                </c:pt>
                <c:pt idx="12">
                  <c:v>21631.7309096527</c:v>
                </c:pt>
                <c:pt idx="13">
                  <c:v>20057.223629851</c:v>
                </c:pt>
                <c:pt idx="14">
                  <c:v>20125.7379398707</c:v>
                </c:pt>
                <c:pt idx="15">
                  <c:v>18753.1775187867</c:v>
                </c:pt>
                <c:pt idx="16">
                  <c:v>17131.5662948112</c:v>
                </c:pt>
                <c:pt idx="17">
                  <c:v>16891.7723311135</c:v>
                </c:pt>
                <c:pt idx="18">
                  <c:v>16959.8514431891</c:v>
                </c:pt>
                <c:pt idx="19">
                  <c:v>17293.6664518236</c:v>
                </c:pt>
                <c:pt idx="20">
                  <c:v>17116.3447830223</c:v>
                </c:pt>
                <c:pt idx="21">
                  <c:v>16887.6433216948</c:v>
                </c:pt>
                <c:pt idx="22">
                  <c:v>17011.6507429791</c:v>
                </c:pt>
                <c:pt idx="23">
                  <c:v>16990.3259703046</c:v>
                </c:pt>
                <c:pt idx="24">
                  <c:v>17377.6325599833</c:v>
                </c:pt>
                <c:pt idx="25">
                  <c:v>18469.5781525711</c:v>
                </c:pt>
                <c:pt idx="26">
                  <c:v>18407.4263603201</c:v>
                </c:pt>
                <c:pt idx="27">
                  <c:v>18667.6009139871</c:v>
                </c:pt>
                <c:pt idx="28">
                  <c:v>18884.2829348136</c:v>
                </c:pt>
                <c:pt idx="29">
                  <c:v>19132.8672280443</c:v>
                </c:pt>
                <c:pt idx="30">
                  <c:v>19379.7730415265</c:v>
                </c:pt>
                <c:pt idx="31">
                  <c:v>19674.8453628868</c:v>
                </c:pt>
                <c:pt idx="32">
                  <c:v>19979.7422477927</c:v>
                </c:pt>
                <c:pt idx="33">
                  <c:v>20246.8560171329</c:v>
                </c:pt>
                <c:pt idx="34">
                  <c:v>20433.8292441671</c:v>
                </c:pt>
                <c:pt idx="35">
                  <c:v>20580.7149951197</c:v>
                </c:pt>
                <c:pt idx="36">
                  <c:v>20767.7531819671</c:v>
                </c:pt>
                <c:pt idx="37">
                  <c:v>21056.083969817</c:v>
                </c:pt>
                <c:pt idx="38">
                  <c:v>21344.890951887</c:v>
                </c:pt>
                <c:pt idx="39">
                  <c:v>21579.6557793754</c:v>
                </c:pt>
                <c:pt idx="40">
                  <c:v>21735.2671177978</c:v>
                </c:pt>
                <c:pt idx="41">
                  <c:v>21944.8031927855</c:v>
                </c:pt>
                <c:pt idx="42">
                  <c:v>22172.0210724788</c:v>
                </c:pt>
                <c:pt idx="43">
                  <c:v>22362.8166300267</c:v>
                </c:pt>
                <c:pt idx="44">
                  <c:v>22436.9598577452</c:v>
                </c:pt>
                <c:pt idx="45">
                  <c:v>22478.518335112</c:v>
                </c:pt>
                <c:pt idx="46">
                  <c:v>22575.222305265</c:v>
                </c:pt>
                <c:pt idx="47">
                  <c:v>22647.597710651</c:v>
                </c:pt>
                <c:pt idx="48">
                  <c:v>22736.9264625312</c:v>
                </c:pt>
                <c:pt idx="49">
                  <c:v>22803.0973079895</c:v>
                </c:pt>
                <c:pt idx="50">
                  <c:v>22886.9347802687</c:v>
                </c:pt>
                <c:pt idx="51">
                  <c:v>22995.503622773</c:v>
                </c:pt>
                <c:pt idx="52">
                  <c:v>23022.1821888087</c:v>
                </c:pt>
                <c:pt idx="53">
                  <c:v>23154.8919923723</c:v>
                </c:pt>
                <c:pt idx="54">
                  <c:v>23245.3275601817</c:v>
                </c:pt>
                <c:pt idx="55">
                  <c:v>23330.7756279388</c:v>
                </c:pt>
                <c:pt idx="56">
                  <c:v>23396.2137769086</c:v>
                </c:pt>
                <c:pt idx="57">
                  <c:v>23463.3852727341</c:v>
                </c:pt>
                <c:pt idx="58">
                  <c:v>23534.1487699664</c:v>
                </c:pt>
                <c:pt idx="59">
                  <c:v>23620.7740270687</c:v>
                </c:pt>
                <c:pt idx="60">
                  <c:v>23621.4346297787</c:v>
                </c:pt>
                <c:pt idx="61">
                  <c:v>23676.2051277763</c:v>
                </c:pt>
                <c:pt idx="62">
                  <c:v>23850.8253525963</c:v>
                </c:pt>
                <c:pt idx="63">
                  <c:v>24004.3419125464</c:v>
                </c:pt>
                <c:pt idx="64">
                  <c:v>24108.0397828385</c:v>
                </c:pt>
                <c:pt idx="65">
                  <c:v>24219.721757761</c:v>
                </c:pt>
                <c:pt idx="66">
                  <c:v>24261.656152949</c:v>
                </c:pt>
                <c:pt idx="67">
                  <c:v>24299.0838183853</c:v>
                </c:pt>
                <c:pt idx="68">
                  <c:v>24390.0495091241</c:v>
                </c:pt>
                <c:pt idx="69">
                  <c:v>24468.0198254212</c:v>
                </c:pt>
                <c:pt idx="70">
                  <c:v>24541.4576828188</c:v>
                </c:pt>
                <c:pt idx="71">
                  <c:v>24624.3751763406</c:v>
                </c:pt>
                <c:pt idx="72">
                  <c:v>24735.4943305158</c:v>
                </c:pt>
                <c:pt idx="73">
                  <c:v>24735.8667677534</c:v>
                </c:pt>
                <c:pt idx="74">
                  <c:v>24714.5963981183</c:v>
                </c:pt>
                <c:pt idx="75">
                  <c:v>24722.675329886</c:v>
                </c:pt>
                <c:pt idx="76">
                  <c:v>24772.6586168404</c:v>
                </c:pt>
                <c:pt idx="77">
                  <c:v>24840.2483479331</c:v>
                </c:pt>
                <c:pt idx="78">
                  <c:v>24905.0869470498</c:v>
                </c:pt>
                <c:pt idx="79">
                  <c:v>24978.7205515588</c:v>
                </c:pt>
                <c:pt idx="80">
                  <c:v>25011.6114315401</c:v>
                </c:pt>
                <c:pt idx="81">
                  <c:v>25022.6460926812</c:v>
                </c:pt>
                <c:pt idx="82">
                  <c:v>25094.3946303822</c:v>
                </c:pt>
                <c:pt idx="83">
                  <c:v>25118.3887649481</c:v>
                </c:pt>
                <c:pt idx="84">
                  <c:v>25081.3176000975</c:v>
                </c:pt>
                <c:pt idx="85">
                  <c:v>25088.6494234314</c:v>
                </c:pt>
                <c:pt idx="86">
                  <c:v>25127.7024810498</c:v>
                </c:pt>
                <c:pt idx="87">
                  <c:v>25124.44869732</c:v>
                </c:pt>
                <c:pt idx="88">
                  <c:v>25200.4718927736</c:v>
                </c:pt>
                <c:pt idx="89">
                  <c:v>25255.818840066</c:v>
                </c:pt>
                <c:pt idx="90">
                  <c:v>25300.082775715</c:v>
                </c:pt>
                <c:pt idx="91">
                  <c:v>25367.8395618222</c:v>
                </c:pt>
                <c:pt idx="92">
                  <c:v>25392.2298553808</c:v>
                </c:pt>
                <c:pt idx="93">
                  <c:v>25387.9341184979</c:v>
                </c:pt>
                <c:pt idx="94">
                  <c:v>25393.4426327294</c:v>
                </c:pt>
                <c:pt idx="95">
                  <c:v>25511.2751424581</c:v>
                </c:pt>
                <c:pt idx="96">
                  <c:v>25558.6094691572</c:v>
                </c:pt>
                <c:pt idx="97">
                  <c:v>25604.0418873151</c:v>
                </c:pt>
                <c:pt idx="98">
                  <c:v>25688.7989236589</c:v>
                </c:pt>
                <c:pt idx="99">
                  <c:v>25731.8162328045</c:v>
                </c:pt>
                <c:pt idx="100">
                  <c:v>25786.4889318905</c:v>
                </c:pt>
                <c:pt idx="101">
                  <c:v>25863.2203792522</c:v>
                </c:pt>
                <c:pt idx="102">
                  <c:v>25918.128702095</c:v>
                </c:pt>
                <c:pt idx="103">
                  <c:v>25954.027583545</c:v>
                </c:pt>
                <c:pt idx="104">
                  <c:v>26064.1606009711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compa'!$D$2</c:f>
              <c:strCache>
                <c:ptCount val="1"/>
                <c:pt idx="0">
                  <c:v>All pensions, 2015 legislation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compa'!$D$3:$D$107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compa'!$F$2</c:f>
              <c:strCache>
                <c:ptCount val="1"/>
                <c:pt idx="0">
                  <c:v>Contributory pensions, 2019 legislation</c:v>
                </c:pt>
              </c:strCache>
            </c:strRef>
          </c:tx>
          <c:spPr>
            <a:solidFill>
              <a:srgbClr val="f79646">
                <a:alpha val="50000"/>
              </a:srgbClr>
            </a:solidFill>
            <a:ln w="7632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compa'!$F$3:$F$107</c:f>
              <c:numCache>
                <c:formatCode>General</c:formatCode>
                <c:ptCount val="105"/>
                <c:pt idx="0">
                  <c:v/>
                </c:pt>
                <c:pt idx="1">
                  <c:v>21431.6042904877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24429.8657918384</c:v>
                </c:pt>
                <c:pt idx="5">
                  <c:v>21328.3618374987</c:v>
                </c:pt>
                <c:pt idx="6">
                  <c:v>21939.113138177</c:v>
                </c:pt>
                <c:pt idx="7">
                  <c:v>20955.0659922773</c:v>
                </c:pt>
                <c:pt idx="8">
                  <c:v>22875.3184459438</c:v>
                </c:pt>
                <c:pt idx="9">
                  <c:v>21808.7814898244</c:v>
                </c:pt>
                <c:pt idx="10">
                  <c:v>23248.806872357</c:v>
                </c:pt>
                <c:pt idx="11">
                  <c:v>22319.4173857497</c:v>
                </c:pt>
                <c:pt idx="12">
                  <c:v>24323.7372432503</c:v>
                </c:pt>
                <c:pt idx="13">
                  <c:v>22566.1254625758</c:v>
                </c:pt>
                <c:pt idx="14">
                  <c:v>22608.7313049786</c:v>
                </c:pt>
                <c:pt idx="15">
                  <c:v>21149.6828209599</c:v>
                </c:pt>
                <c:pt idx="16">
                  <c:v>19359.0086390722</c:v>
                </c:pt>
                <c:pt idx="17">
                  <c:v>19057.1166094897</c:v>
                </c:pt>
                <c:pt idx="18">
                  <c:v>19203.9604240341</c:v>
                </c:pt>
                <c:pt idx="19">
                  <c:v>19600.6093427543</c:v>
                </c:pt>
                <c:pt idx="20">
                  <c:v>19360.0494361865</c:v>
                </c:pt>
                <c:pt idx="21">
                  <c:v>18786.5926667707</c:v>
                </c:pt>
                <c:pt idx="22">
                  <c:v>18904.9282379548</c:v>
                </c:pt>
                <c:pt idx="23">
                  <c:v>18818.9089838589</c:v>
                </c:pt>
                <c:pt idx="24">
                  <c:v>19259.6976777876</c:v>
                </c:pt>
                <c:pt idx="25">
                  <c:v>20458.8993065447</c:v>
                </c:pt>
                <c:pt idx="26">
                  <c:v>20321.1203109197</c:v>
                </c:pt>
                <c:pt idx="27">
                  <c:v>20613.2266353001</c:v>
                </c:pt>
                <c:pt idx="28">
                  <c:v>20863.3979104616</c:v>
                </c:pt>
                <c:pt idx="29">
                  <c:v>21112.6961130738</c:v>
                </c:pt>
                <c:pt idx="30">
                  <c:v>21346.4490782256</c:v>
                </c:pt>
                <c:pt idx="31">
                  <c:v>21635.8523113485</c:v>
                </c:pt>
                <c:pt idx="32">
                  <c:v>21953.3803769328</c:v>
                </c:pt>
                <c:pt idx="33">
                  <c:v>22185.6668524694</c:v>
                </c:pt>
                <c:pt idx="34">
                  <c:v>22363.8795340647</c:v>
                </c:pt>
                <c:pt idx="35">
                  <c:v>22571.9920651419</c:v>
                </c:pt>
                <c:pt idx="36">
                  <c:v>22785.5100861142</c:v>
                </c:pt>
                <c:pt idx="37">
                  <c:v>23094.897757454</c:v>
                </c:pt>
                <c:pt idx="38">
                  <c:v>23338.2277476972</c:v>
                </c:pt>
                <c:pt idx="39">
                  <c:v>23675.3049781556</c:v>
                </c:pt>
                <c:pt idx="40">
                  <c:v>23914.8089933396</c:v>
                </c:pt>
                <c:pt idx="41">
                  <c:v>24128.6100816075</c:v>
                </c:pt>
                <c:pt idx="42">
                  <c:v>24405.0102261949</c:v>
                </c:pt>
                <c:pt idx="43">
                  <c:v>24604.0984522428</c:v>
                </c:pt>
                <c:pt idx="44">
                  <c:v>24763.2040581228</c:v>
                </c:pt>
                <c:pt idx="45">
                  <c:v>24907.8142020947</c:v>
                </c:pt>
                <c:pt idx="46">
                  <c:v>25056.6534254046</c:v>
                </c:pt>
                <c:pt idx="47">
                  <c:v>25094.0689185647</c:v>
                </c:pt>
                <c:pt idx="48">
                  <c:v>25251.5093482786</c:v>
                </c:pt>
                <c:pt idx="49">
                  <c:v>25333.0776935131</c:v>
                </c:pt>
                <c:pt idx="50">
                  <c:v>25400.7403723883</c:v>
                </c:pt>
                <c:pt idx="51">
                  <c:v>25532.9176962887</c:v>
                </c:pt>
                <c:pt idx="52">
                  <c:v>25646.2670674807</c:v>
                </c:pt>
                <c:pt idx="53">
                  <c:v>25796.1697474799</c:v>
                </c:pt>
                <c:pt idx="54">
                  <c:v>25905.2413641491</c:v>
                </c:pt>
                <c:pt idx="55">
                  <c:v>25969.5847383795</c:v>
                </c:pt>
                <c:pt idx="56">
                  <c:v>26059.2176597412</c:v>
                </c:pt>
                <c:pt idx="57">
                  <c:v>26140.5603481472</c:v>
                </c:pt>
                <c:pt idx="58">
                  <c:v>26231.7257602329</c:v>
                </c:pt>
                <c:pt idx="59">
                  <c:v>26387.3653698145</c:v>
                </c:pt>
                <c:pt idx="60">
                  <c:v>26419.0181947865</c:v>
                </c:pt>
                <c:pt idx="61">
                  <c:v>26464.1126487362</c:v>
                </c:pt>
                <c:pt idx="62">
                  <c:v>26602.732012826</c:v>
                </c:pt>
                <c:pt idx="63">
                  <c:v>26788.5124874045</c:v>
                </c:pt>
                <c:pt idx="64">
                  <c:v>26922.1786084265</c:v>
                </c:pt>
                <c:pt idx="65">
                  <c:v>27029.3340542999</c:v>
                </c:pt>
                <c:pt idx="66">
                  <c:v>27125.6745201728</c:v>
                </c:pt>
                <c:pt idx="67">
                  <c:v>27144.9563714373</c:v>
                </c:pt>
                <c:pt idx="68">
                  <c:v>27195.2174278659</c:v>
                </c:pt>
                <c:pt idx="69">
                  <c:v>27222.3572826004</c:v>
                </c:pt>
                <c:pt idx="70">
                  <c:v>27264.1814152138</c:v>
                </c:pt>
                <c:pt idx="71">
                  <c:v>27425.24256075</c:v>
                </c:pt>
                <c:pt idx="72">
                  <c:v>27531.7543660361</c:v>
                </c:pt>
                <c:pt idx="73">
                  <c:v>27558.1715755393</c:v>
                </c:pt>
                <c:pt idx="74">
                  <c:v>27542.6416788767</c:v>
                </c:pt>
                <c:pt idx="75">
                  <c:v>27645.7989717751</c:v>
                </c:pt>
                <c:pt idx="76">
                  <c:v>27752.0913126585</c:v>
                </c:pt>
                <c:pt idx="77">
                  <c:v>27893.7118250237</c:v>
                </c:pt>
                <c:pt idx="78">
                  <c:v>27955.6263079867</c:v>
                </c:pt>
                <c:pt idx="79">
                  <c:v>28037.8026404484</c:v>
                </c:pt>
                <c:pt idx="80">
                  <c:v>28092.0304273</c:v>
                </c:pt>
                <c:pt idx="81">
                  <c:v>28169.0909335299</c:v>
                </c:pt>
                <c:pt idx="82">
                  <c:v>28383.8451563896</c:v>
                </c:pt>
                <c:pt idx="83">
                  <c:v>28472.2190037086</c:v>
                </c:pt>
                <c:pt idx="84">
                  <c:v>28508.2275562639</c:v>
                </c:pt>
                <c:pt idx="85">
                  <c:v>28588.3018442367</c:v>
                </c:pt>
                <c:pt idx="86">
                  <c:v>28684.7386535848</c:v>
                </c:pt>
                <c:pt idx="87">
                  <c:v>28772.6028580756</c:v>
                </c:pt>
                <c:pt idx="88">
                  <c:v>28795.2949839075</c:v>
                </c:pt>
                <c:pt idx="89">
                  <c:v>28804.6864860872</c:v>
                </c:pt>
                <c:pt idx="90">
                  <c:v>28926.5986784564</c:v>
                </c:pt>
                <c:pt idx="91">
                  <c:v>29062.4245836698</c:v>
                </c:pt>
                <c:pt idx="92">
                  <c:v>29122.9757233038</c:v>
                </c:pt>
                <c:pt idx="93">
                  <c:v>29065.395865172</c:v>
                </c:pt>
                <c:pt idx="94">
                  <c:v>29130.6690575081</c:v>
                </c:pt>
                <c:pt idx="95">
                  <c:v>29167.2641814185</c:v>
                </c:pt>
                <c:pt idx="96">
                  <c:v>29171.9363808992</c:v>
                </c:pt>
                <c:pt idx="97">
                  <c:v>29263.5707363763</c:v>
                </c:pt>
                <c:pt idx="98">
                  <c:v>29458.0277236307</c:v>
                </c:pt>
                <c:pt idx="99">
                  <c:v>29492.374817376</c:v>
                </c:pt>
                <c:pt idx="100">
                  <c:v>29566.7783888446</c:v>
                </c:pt>
                <c:pt idx="101">
                  <c:v>29594.1409164509</c:v>
                </c:pt>
                <c:pt idx="102">
                  <c:v>29682.1630819887</c:v>
                </c:pt>
                <c:pt idx="103">
                  <c:v>29734.007021695</c:v>
                </c:pt>
                <c:pt idx="104">
                  <c:v>29951.6919913144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compa'!$H$2</c:f>
              <c:strCache>
                <c:ptCount val="1"/>
                <c:pt idx="0">
                  <c:v>Contributory pensions, 2015 legislation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compa'!$H$3:$H$107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compa'!$J$2</c:f>
              <c:strCache>
                <c:ptCount val="1"/>
                <c:pt idx="0">
                  <c:v>Survivors pensions, 2019 legislation</c:v>
                </c:pt>
              </c:strCache>
            </c:strRef>
          </c:tx>
          <c:spPr>
            <a:solidFill>
              <a:srgbClr val="c0504d">
                <a:alpha val="50000"/>
              </a:srgbClr>
            </a:solidFill>
            <a:ln w="7632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compa'!$J$3:$J$107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17984.8361051042</c:v>
                </c:pt>
                <c:pt idx="5">
                  <c:v>15581.0881405836</c:v>
                </c:pt>
                <c:pt idx="6">
                  <c:v>16027.0518570354</c:v>
                </c:pt>
                <c:pt idx="7">
                  <c:v>15178.9225620755</c:v>
                </c:pt>
                <c:pt idx="8">
                  <c:v>16633.193941619</c:v>
                </c:pt>
                <c:pt idx="9">
                  <c:v>15817.7007111039</c:v>
                </c:pt>
                <c:pt idx="10">
                  <c:v>16907.7926363624</c:v>
                </c:pt>
                <c:pt idx="11">
                  <c:v>16149.8381971846</c:v>
                </c:pt>
                <c:pt idx="12">
                  <c:v>17476.3438369926</c:v>
                </c:pt>
                <c:pt idx="13">
                  <c:v>16320.1543423944</c:v>
                </c:pt>
                <c:pt idx="14">
                  <c:v>16360.3989307474</c:v>
                </c:pt>
                <c:pt idx="15">
                  <c:v>15232.935789735</c:v>
                </c:pt>
                <c:pt idx="16">
                  <c:v>13874.3716619287</c:v>
                </c:pt>
                <c:pt idx="17">
                  <c:v>13719.1696455277</c:v>
                </c:pt>
                <c:pt idx="18">
                  <c:v>13745.6570414029</c:v>
                </c:pt>
                <c:pt idx="19">
                  <c:v>13995.5207004348</c:v>
                </c:pt>
                <c:pt idx="20">
                  <c:v>13754.2389965026</c:v>
                </c:pt>
                <c:pt idx="21">
                  <c:v>13395.465754935</c:v>
                </c:pt>
                <c:pt idx="22">
                  <c:v>13456.4398453915</c:v>
                </c:pt>
                <c:pt idx="23">
                  <c:v>13497.3371030636</c:v>
                </c:pt>
                <c:pt idx="24">
                  <c:v>13677.3854257661</c:v>
                </c:pt>
                <c:pt idx="25">
                  <c:v>14531.4127488613</c:v>
                </c:pt>
                <c:pt idx="26">
                  <c:v>14438.5586442155</c:v>
                </c:pt>
                <c:pt idx="27">
                  <c:v>14595.939507154</c:v>
                </c:pt>
                <c:pt idx="28">
                  <c:v>14687.3051193341</c:v>
                </c:pt>
                <c:pt idx="29">
                  <c:v>14833.7254548951</c:v>
                </c:pt>
                <c:pt idx="30">
                  <c:v>15053.2643382848</c:v>
                </c:pt>
                <c:pt idx="31">
                  <c:v>15225.4984279498</c:v>
                </c:pt>
                <c:pt idx="32">
                  <c:v>15388.1364225251</c:v>
                </c:pt>
                <c:pt idx="33">
                  <c:v>15546.3025317048</c:v>
                </c:pt>
                <c:pt idx="34">
                  <c:v>15645.3020926965</c:v>
                </c:pt>
                <c:pt idx="35">
                  <c:v>15652.8542750429</c:v>
                </c:pt>
                <c:pt idx="36">
                  <c:v>15804.4261845562</c:v>
                </c:pt>
                <c:pt idx="37">
                  <c:v>16029.7888563149</c:v>
                </c:pt>
                <c:pt idx="38">
                  <c:v>16319.6248460422</c:v>
                </c:pt>
                <c:pt idx="39">
                  <c:v>16323.6366009883</c:v>
                </c:pt>
                <c:pt idx="40">
                  <c:v>16422.741465143</c:v>
                </c:pt>
                <c:pt idx="41">
                  <c:v>16603.0583069139</c:v>
                </c:pt>
                <c:pt idx="42">
                  <c:v>16761.1056257481</c:v>
                </c:pt>
                <c:pt idx="43">
                  <c:v>16919.2364645682</c:v>
                </c:pt>
                <c:pt idx="44">
                  <c:v>16960.3232538112</c:v>
                </c:pt>
                <c:pt idx="45">
                  <c:v>16989.5371737912</c:v>
                </c:pt>
                <c:pt idx="46">
                  <c:v>17044.090887856</c:v>
                </c:pt>
                <c:pt idx="47">
                  <c:v>17115.8250772832</c:v>
                </c:pt>
                <c:pt idx="48">
                  <c:v>17146.9045701088</c:v>
                </c:pt>
                <c:pt idx="49">
                  <c:v>17166.6429622457</c:v>
                </c:pt>
                <c:pt idx="50">
                  <c:v>17234.3844429246</c:v>
                </c:pt>
                <c:pt idx="51">
                  <c:v>17290.9191156154</c:v>
                </c:pt>
                <c:pt idx="52">
                  <c:v>17187.9247022905</c:v>
                </c:pt>
                <c:pt idx="53">
                  <c:v>17306.6039958738</c:v>
                </c:pt>
                <c:pt idx="54">
                  <c:v>17391.4150458171</c:v>
                </c:pt>
                <c:pt idx="55">
                  <c:v>17430.5073742246</c:v>
                </c:pt>
                <c:pt idx="56">
                  <c:v>17538.0471767401</c:v>
                </c:pt>
                <c:pt idx="57">
                  <c:v>17586.2327688406</c:v>
                </c:pt>
                <c:pt idx="58">
                  <c:v>17655.1491131915</c:v>
                </c:pt>
                <c:pt idx="59">
                  <c:v>17738.9843230868</c:v>
                </c:pt>
                <c:pt idx="60">
                  <c:v>17811.9458943257</c:v>
                </c:pt>
                <c:pt idx="61">
                  <c:v>17820.0507053663</c:v>
                </c:pt>
                <c:pt idx="62">
                  <c:v>18008.1952503338</c:v>
                </c:pt>
                <c:pt idx="63">
                  <c:v>18084.8341462817</c:v>
                </c:pt>
                <c:pt idx="64">
                  <c:v>18199.3116666281</c:v>
                </c:pt>
                <c:pt idx="65">
                  <c:v>18353.1903361027</c:v>
                </c:pt>
                <c:pt idx="66">
                  <c:v>18421.2367181434</c:v>
                </c:pt>
                <c:pt idx="67">
                  <c:v>18567.3165851815</c:v>
                </c:pt>
                <c:pt idx="68">
                  <c:v>18620.6852901583</c:v>
                </c:pt>
                <c:pt idx="69">
                  <c:v>18704.4670482532</c:v>
                </c:pt>
                <c:pt idx="70">
                  <c:v>18786.8486613298</c:v>
                </c:pt>
                <c:pt idx="71">
                  <c:v>18827.5515691793</c:v>
                </c:pt>
                <c:pt idx="72">
                  <c:v>19027.270153251</c:v>
                </c:pt>
                <c:pt idx="73">
                  <c:v>19118.5477702122</c:v>
                </c:pt>
                <c:pt idx="74">
                  <c:v>19190.6432696562</c:v>
                </c:pt>
                <c:pt idx="75">
                  <c:v>19237.1373621083</c:v>
                </c:pt>
                <c:pt idx="76">
                  <c:v>19306.644439669</c:v>
                </c:pt>
                <c:pt idx="77">
                  <c:v>19375.6352085611</c:v>
                </c:pt>
                <c:pt idx="78">
                  <c:v>19367.0989560172</c:v>
                </c:pt>
                <c:pt idx="79">
                  <c:v>19402.5701482211</c:v>
                </c:pt>
                <c:pt idx="80">
                  <c:v>19465.8428329046</c:v>
                </c:pt>
                <c:pt idx="81">
                  <c:v>19545.7963986569</c:v>
                </c:pt>
                <c:pt idx="82">
                  <c:v>19610.3095327111</c:v>
                </c:pt>
                <c:pt idx="83">
                  <c:v>19647.9572711272</c:v>
                </c:pt>
                <c:pt idx="84">
                  <c:v>19631.8531233523</c:v>
                </c:pt>
                <c:pt idx="85">
                  <c:v>19673.8626332006</c:v>
                </c:pt>
                <c:pt idx="86">
                  <c:v>19745.6849771804</c:v>
                </c:pt>
                <c:pt idx="87">
                  <c:v>19762.9081758987</c:v>
                </c:pt>
                <c:pt idx="88">
                  <c:v>19857.9253149026</c:v>
                </c:pt>
                <c:pt idx="89">
                  <c:v>19902.9227834213</c:v>
                </c:pt>
                <c:pt idx="90">
                  <c:v>20014.6422071066</c:v>
                </c:pt>
                <c:pt idx="91">
                  <c:v>20073.5019417078</c:v>
                </c:pt>
                <c:pt idx="92">
                  <c:v>20100.334736149</c:v>
                </c:pt>
                <c:pt idx="93">
                  <c:v>20161.8472987152</c:v>
                </c:pt>
                <c:pt idx="94">
                  <c:v>20153.3398877151</c:v>
                </c:pt>
                <c:pt idx="95">
                  <c:v>20283.2945008679</c:v>
                </c:pt>
                <c:pt idx="96">
                  <c:v>20314.7782812328</c:v>
                </c:pt>
                <c:pt idx="97">
                  <c:v>20381.0467099285</c:v>
                </c:pt>
                <c:pt idx="98">
                  <c:v>20466.9714192019</c:v>
                </c:pt>
                <c:pt idx="99">
                  <c:v>20556.1999190231</c:v>
                </c:pt>
                <c:pt idx="100">
                  <c:v>20637.2958190563</c:v>
                </c:pt>
                <c:pt idx="101">
                  <c:v>20743.1764872287</c:v>
                </c:pt>
                <c:pt idx="102">
                  <c:v>20858.299657436</c:v>
                </c:pt>
                <c:pt idx="103">
                  <c:v>20932.9028178672</c:v>
                </c:pt>
                <c:pt idx="104">
                  <c:v>20952.0373270642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compa'!$L$2</c:f>
              <c:strCache>
                <c:ptCount val="1"/>
                <c:pt idx="0">
                  <c:v>Survivors pensions, 2015 legislation 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compa'!$L$3:$L$107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compa'!$N$2</c:f>
              <c:strCache>
                <c:ptCount val="1"/>
                <c:pt idx="0">
                  <c:v>2014 moratorium pensions, 2019 legislation</c:v>
                </c:pt>
              </c:strCache>
            </c:strRef>
          </c:tx>
          <c:spPr>
            <a:solidFill>
              <a:srgbClr val="9bbb59">
                <a:alpha val="50000"/>
              </a:srgbClr>
            </a:solidFill>
            <a:ln w="7632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compa'!$N$3:$N$107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12140.5786920189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10394.2800379512</c:v>
                </c:pt>
                <c:pt idx="20">
                  <c:v>10464.2284566086</c:v>
                </c:pt>
                <c:pt idx="21">
                  <c:v>11182.3249911755</c:v>
                </c:pt>
                <c:pt idx="22">
                  <c:v>11286.3655197088</c:v>
                </c:pt>
                <c:pt idx="23">
                  <c:v>11287.6643505683</c:v>
                </c:pt>
                <c:pt idx="24">
                  <c:v>11569.5990626385</c:v>
                </c:pt>
                <c:pt idx="25">
                  <c:v>12216.7529141012</c:v>
                </c:pt>
                <c:pt idx="26">
                  <c:v>12178.0231939269</c:v>
                </c:pt>
                <c:pt idx="27">
                  <c:v>12347.0821680671</c:v>
                </c:pt>
                <c:pt idx="28">
                  <c:v>12507.8994320079</c:v>
                </c:pt>
                <c:pt idx="29">
                  <c:v>12674.375899205</c:v>
                </c:pt>
                <c:pt idx="30">
                  <c:v>12827.1527243606</c:v>
                </c:pt>
                <c:pt idx="31">
                  <c:v>13036.6349651618</c:v>
                </c:pt>
                <c:pt idx="32">
                  <c:v>13242.3243706903</c:v>
                </c:pt>
                <c:pt idx="33">
                  <c:v>13404.6060134055</c:v>
                </c:pt>
                <c:pt idx="34">
                  <c:v>13552.1555288989</c:v>
                </c:pt>
                <c:pt idx="35">
                  <c:v>13717.0749808803</c:v>
                </c:pt>
                <c:pt idx="36">
                  <c:v>13866.096577379</c:v>
                </c:pt>
                <c:pt idx="37">
                  <c:v>14058.8108203179</c:v>
                </c:pt>
                <c:pt idx="38">
                  <c:v>14201.2256212793</c:v>
                </c:pt>
                <c:pt idx="39">
                  <c:v>14397.6016737374</c:v>
                </c:pt>
                <c:pt idx="40">
                  <c:v>14482.8149649342</c:v>
                </c:pt>
                <c:pt idx="41">
                  <c:v>14591.4955213265</c:v>
                </c:pt>
                <c:pt idx="42">
                  <c:v>14671.0980557223</c:v>
                </c:pt>
                <c:pt idx="43">
                  <c:v>14766.6457362265</c:v>
                </c:pt>
                <c:pt idx="44">
                  <c:v>14795.0260289273</c:v>
                </c:pt>
                <c:pt idx="45">
                  <c:v>14825.3106465969</c:v>
                </c:pt>
                <c:pt idx="46">
                  <c:v>14853.4465323726</c:v>
                </c:pt>
                <c:pt idx="47">
                  <c:v>14876.8463919428</c:v>
                </c:pt>
                <c:pt idx="48">
                  <c:v>14907.9722022991</c:v>
                </c:pt>
                <c:pt idx="49">
                  <c:v>14935.0700875612</c:v>
                </c:pt>
                <c:pt idx="50">
                  <c:v>14962.403448375</c:v>
                </c:pt>
                <c:pt idx="51">
                  <c:v>14990.9543063794</c:v>
                </c:pt>
                <c:pt idx="52">
                  <c:v>15021.5903311794</c:v>
                </c:pt>
                <c:pt idx="53">
                  <c:v>15053.9443916357</c:v>
                </c:pt>
                <c:pt idx="54">
                  <c:v>15081.9794544391</c:v>
                </c:pt>
                <c:pt idx="55">
                  <c:v>15109.2980298088</c:v>
                </c:pt>
                <c:pt idx="56">
                  <c:v>15138.9779530233</c:v>
                </c:pt>
                <c:pt idx="57">
                  <c:v>15164.3672863168</c:v>
                </c:pt>
                <c:pt idx="58">
                  <c:v>15204.9868533386</c:v>
                </c:pt>
                <c:pt idx="59">
                  <c:v>15236.9170724693</c:v>
                </c:pt>
                <c:pt idx="60">
                  <c:v>15270.0885711791</c:v>
                </c:pt>
                <c:pt idx="61">
                  <c:v>15292.0810950824</c:v>
                </c:pt>
                <c:pt idx="62">
                  <c:v>15324.4048632861</c:v>
                </c:pt>
                <c:pt idx="63">
                  <c:v>15352.4854810855</c:v>
                </c:pt>
                <c:pt idx="64">
                  <c:v>15380.5531846424</c:v>
                </c:pt>
                <c:pt idx="65">
                  <c:v>15410.5383970426</c:v>
                </c:pt>
                <c:pt idx="66">
                  <c:v>15445.8735982803</c:v>
                </c:pt>
                <c:pt idx="67">
                  <c:v>15481.2745320602</c:v>
                </c:pt>
                <c:pt idx="68">
                  <c:v>15523.0408799773</c:v>
                </c:pt>
                <c:pt idx="69">
                  <c:v>15565.3071775697</c:v>
                </c:pt>
                <c:pt idx="70">
                  <c:v>15596.9352885403</c:v>
                </c:pt>
                <c:pt idx="71">
                  <c:v>15626.1455976617</c:v>
                </c:pt>
                <c:pt idx="72">
                  <c:v>15658.0735524226</c:v>
                </c:pt>
                <c:pt idx="73">
                  <c:v>15692.7164236987</c:v>
                </c:pt>
                <c:pt idx="74">
                  <c:v>15729.3363606363</c:v>
                </c:pt>
                <c:pt idx="75">
                  <c:v>15766.0517047739</c:v>
                </c:pt>
                <c:pt idx="76">
                  <c:v>15821.2019214534</c:v>
                </c:pt>
                <c:pt idx="77">
                  <c:v>15856.5487785319</c:v>
                </c:pt>
                <c:pt idx="78">
                  <c:v>15870.7707566068</c:v>
                </c:pt>
                <c:pt idx="79">
                  <c:v>15912.3612196885</c:v>
                </c:pt>
                <c:pt idx="80">
                  <c:v>15942.7453553242</c:v>
                </c:pt>
                <c:pt idx="81">
                  <c:v>15975.6557098531</c:v>
                </c:pt>
                <c:pt idx="82">
                  <c:v>16015.445867721</c:v>
                </c:pt>
                <c:pt idx="83">
                  <c:v>16035.5194909222</c:v>
                </c:pt>
                <c:pt idx="84">
                  <c:v>16053.3750376094</c:v>
                </c:pt>
                <c:pt idx="85">
                  <c:v>16076.3534669012</c:v>
                </c:pt>
                <c:pt idx="86">
                  <c:v>16127.6661669337</c:v>
                </c:pt>
                <c:pt idx="87">
                  <c:v>16161.642216333</c:v>
                </c:pt>
                <c:pt idx="88">
                  <c:v>16174.3157792474</c:v>
                </c:pt>
                <c:pt idx="89">
                  <c:v>16198.2209452604</c:v>
                </c:pt>
                <c:pt idx="90">
                  <c:v>16232.525251312</c:v>
                </c:pt>
                <c:pt idx="91">
                  <c:v>16254.5204392093</c:v>
                </c:pt>
                <c:pt idx="92">
                  <c:v>16295.3671001861</c:v>
                </c:pt>
                <c:pt idx="93">
                  <c:v>16342.3873638097</c:v>
                </c:pt>
                <c:pt idx="94">
                  <c:v>16375.4788992868</c:v>
                </c:pt>
                <c:pt idx="95">
                  <c:v>16403.4449185087</c:v>
                </c:pt>
                <c:pt idx="96">
                  <c:v>16398.6648699587</c:v>
                </c:pt>
                <c:pt idx="97">
                  <c:v>16419.3416572694</c:v>
                </c:pt>
                <c:pt idx="98">
                  <c:v>16429.3953353602</c:v>
                </c:pt>
                <c:pt idx="99">
                  <c:v>16445.8124191892</c:v>
                </c:pt>
                <c:pt idx="100">
                  <c:v>16481.0895476432</c:v>
                </c:pt>
                <c:pt idx="101">
                  <c:v>16498.0228110156</c:v>
                </c:pt>
                <c:pt idx="102">
                  <c:v>16515.2596935393</c:v>
                </c:pt>
                <c:pt idx="103">
                  <c:v>16569.2665618661</c:v>
                </c:pt>
                <c:pt idx="104">
                  <c:v>16584.676595734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compa'!$P$2</c:f>
              <c:strCache>
                <c:ptCount val="1"/>
                <c:pt idx="0">
                  <c:v>2014 moratorium pensions, 2015 legislation 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compa'!$P$3:$P$107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compa'!$R$2</c:f>
              <c:strCache>
                <c:ptCount val="1"/>
                <c:pt idx="0">
                  <c:v>Universal pension, 2019 legislation</c:v>
                </c:pt>
              </c:strCache>
            </c:strRef>
          </c:tx>
          <c:spPr>
            <a:solidFill>
              <a:srgbClr val="808080">
                <a:alpha val="50000"/>
              </a:srgbClr>
            </a:solidFill>
            <a:ln w="76320">
              <a:solidFill>
                <a:srgbClr val="80808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all leg compa'!$A$3:$A$107</c:f>
              <c:strCache>
                <c:ptCount val="105"/>
                <c:pt idx="0">
                  <c:v>2014</c:v>
                </c:pt>
                <c:pt idx="1">
                  <c:v>2 015,00</c:v>
                </c:pt>
                <c:pt idx="2">
                  <c:v>2 015,00</c:v>
                </c:pt>
                <c:pt idx="3">
                  <c:v>2 015,00</c:v>
                </c:pt>
                <c:pt idx="4">
                  <c:v>2 015,00</c:v>
                </c:pt>
                <c:pt idx="5">
                  <c:v>2 016,00</c:v>
                </c:pt>
                <c:pt idx="6">
                  <c:v>2 016,00</c:v>
                </c:pt>
                <c:pt idx="7">
                  <c:v>2 016,00</c:v>
                </c:pt>
                <c:pt idx="8">
                  <c:v>2 016,00</c:v>
                </c:pt>
                <c:pt idx="9">
                  <c:v>2 017,00</c:v>
                </c:pt>
                <c:pt idx="10">
                  <c:v>2 017,00</c:v>
                </c:pt>
                <c:pt idx="11">
                  <c:v>2 017,00</c:v>
                </c:pt>
                <c:pt idx="12">
                  <c:v>2 017,00</c:v>
                </c:pt>
                <c:pt idx="13">
                  <c:v>2 018,00</c:v>
                </c:pt>
                <c:pt idx="14">
                  <c:v>2 018,00</c:v>
                </c:pt>
                <c:pt idx="15">
                  <c:v>2 018,00</c:v>
                </c:pt>
                <c:pt idx="16">
                  <c:v>2 018,00</c:v>
                </c:pt>
                <c:pt idx="17">
                  <c:v>2 019,00</c:v>
                </c:pt>
                <c:pt idx="18">
                  <c:v>2 019,00</c:v>
                </c:pt>
                <c:pt idx="19">
                  <c:v>2 019,00</c:v>
                </c:pt>
                <c:pt idx="20">
                  <c:v>2 019,00</c:v>
                </c:pt>
                <c:pt idx="21">
                  <c:v>2 020,00</c:v>
                </c:pt>
                <c:pt idx="22">
                  <c:v>2 020,00</c:v>
                </c:pt>
                <c:pt idx="23">
                  <c:v>2 020,00</c:v>
                </c:pt>
                <c:pt idx="24">
                  <c:v>2 020,00</c:v>
                </c:pt>
                <c:pt idx="25">
                  <c:v>2 021,00</c:v>
                </c:pt>
                <c:pt idx="26">
                  <c:v>2 021,00</c:v>
                </c:pt>
                <c:pt idx="27">
                  <c:v>2 021,00</c:v>
                </c:pt>
                <c:pt idx="28">
                  <c:v>2 021,00</c:v>
                </c:pt>
                <c:pt idx="29">
                  <c:v>2 022,00</c:v>
                </c:pt>
                <c:pt idx="30">
                  <c:v>2 022,00</c:v>
                </c:pt>
                <c:pt idx="31">
                  <c:v>2 022,00</c:v>
                </c:pt>
                <c:pt idx="32">
                  <c:v>2 022,00</c:v>
                </c:pt>
                <c:pt idx="33">
                  <c:v>2 023,00</c:v>
                </c:pt>
                <c:pt idx="34">
                  <c:v>2 023,00</c:v>
                </c:pt>
                <c:pt idx="35">
                  <c:v>2 023,00</c:v>
                </c:pt>
                <c:pt idx="36">
                  <c:v>2 023,00</c:v>
                </c:pt>
                <c:pt idx="37">
                  <c:v>2 024,00</c:v>
                </c:pt>
                <c:pt idx="38">
                  <c:v>2 024,00</c:v>
                </c:pt>
                <c:pt idx="39">
                  <c:v>2 024,00</c:v>
                </c:pt>
                <c:pt idx="40">
                  <c:v>2 024,00</c:v>
                </c:pt>
                <c:pt idx="41">
                  <c:v>2 025,00</c:v>
                </c:pt>
                <c:pt idx="42">
                  <c:v>2 025,00</c:v>
                </c:pt>
                <c:pt idx="43">
                  <c:v>2 025,00</c:v>
                </c:pt>
                <c:pt idx="44">
                  <c:v>2 025,00</c:v>
                </c:pt>
                <c:pt idx="45">
                  <c:v>2 026,00</c:v>
                </c:pt>
                <c:pt idx="46">
                  <c:v>2 026,00</c:v>
                </c:pt>
                <c:pt idx="47">
                  <c:v>2 026,00</c:v>
                </c:pt>
                <c:pt idx="48">
                  <c:v>2 026,00</c:v>
                </c:pt>
                <c:pt idx="49">
                  <c:v>2 027,00</c:v>
                </c:pt>
                <c:pt idx="50">
                  <c:v>2 027,00</c:v>
                </c:pt>
                <c:pt idx="51">
                  <c:v>2 027,00</c:v>
                </c:pt>
                <c:pt idx="52">
                  <c:v>2 027,00</c:v>
                </c:pt>
                <c:pt idx="53">
                  <c:v>2 028,00</c:v>
                </c:pt>
                <c:pt idx="54">
                  <c:v>2 028,00</c:v>
                </c:pt>
                <c:pt idx="55">
                  <c:v>2 028,00</c:v>
                </c:pt>
                <c:pt idx="56">
                  <c:v>2 028,00</c:v>
                </c:pt>
                <c:pt idx="57">
                  <c:v>2 029,00</c:v>
                </c:pt>
                <c:pt idx="58">
                  <c:v>2 029,00</c:v>
                </c:pt>
                <c:pt idx="59">
                  <c:v>2 029,00</c:v>
                </c:pt>
                <c:pt idx="60">
                  <c:v>2 029,00</c:v>
                </c:pt>
                <c:pt idx="61">
                  <c:v>2 030,00</c:v>
                </c:pt>
                <c:pt idx="62">
                  <c:v>2 030,00</c:v>
                </c:pt>
                <c:pt idx="63">
                  <c:v>2 030,00</c:v>
                </c:pt>
                <c:pt idx="64">
                  <c:v>2 030,00</c:v>
                </c:pt>
                <c:pt idx="65">
                  <c:v>2 031,00</c:v>
                </c:pt>
                <c:pt idx="66">
                  <c:v>2 031,00</c:v>
                </c:pt>
                <c:pt idx="67">
                  <c:v>2 031,00</c:v>
                </c:pt>
                <c:pt idx="68">
                  <c:v>2 031,00</c:v>
                </c:pt>
                <c:pt idx="69">
                  <c:v>2 032,00</c:v>
                </c:pt>
                <c:pt idx="70">
                  <c:v>2 032,00</c:v>
                </c:pt>
                <c:pt idx="71">
                  <c:v>2 032,00</c:v>
                </c:pt>
                <c:pt idx="72">
                  <c:v>2 032,00</c:v>
                </c:pt>
                <c:pt idx="73">
                  <c:v>2 033,00</c:v>
                </c:pt>
                <c:pt idx="74">
                  <c:v>2 033,00</c:v>
                </c:pt>
                <c:pt idx="75">
                  <c:v>2 033,00</c:v>
                </c:pt>
                <c:pt idx="76">
                  <c:v>2 033,00</c:v>
                </c:pt>
                <c:pt idx="77">
                  <c:v>2 034,00</c:v>
                </c:pt>
                <c:pt idx="78">
                  <c:v>2 034,00</c:v>
                </c:pt>
                <c:pt idx="79">
                  <c:v>2 034,00</c:v>
                </c:pt>
                <c:pt idx="80">
                  <c:v>2 034,00</c:v>
                </c:pt>
                <c:pt idx="81">
                  <c:v>2 035,00</c:v>
                </c:pt>
                <c:pt idx="82">
                  <c:v>2 035,00</c:v>
                </c:pt>
                <c:pt idx="83">
                  <c:v>2 035,00</c:v>
                </c:pt>
                <c:pt idx="84">
                  <c:v>2 035,00</c:v>
                </c:pt>
                <c:pt idx="85">
                  <c:v>2 036,00</c:v>
                </c:pt>
                <c:pt idx="86">
                  <c:v>2 036,00</c:v>
                </c:pt>
                <c:pt idx="87">
                  <c:v>2 036,00</c:v>
                </c:pt>
                <c:pt idx="88">
                  <c:v>2 036,00</c:v>
                </c:pt>
                <c:pt idx="89">
                  <c:v>2 037,00</c:v>
                </c:pt>
                <c:pt idx="90">
                  <c:v>2 037,00</c:v>
                </c:pt>
                <c:pt idx="91">
                  <c:v>2 037,00</c:v>
                </c:pt>
                <c:pt idx="92">
                  <c:v>2 037,00</c:v>
                </c:pt>
                <c:pt idx="93">
                  <c:v>2 038,00</c:v>
                </c:pt>
                <c:pt idx="94">
                  <c:v>2 038,00</c:v>
                </c:pt>
                <c:pt idx="95">
                  <c:v>2 038,00</c:v>
                </c:pt>
                <c:pt idx="96">
                  <c:v>2 038,00</c:v>
                </c:pt>
                <c:pt idx="97">
                  <c:v>2 039,00</c:v>
                </c:pt>
                <c:pt idx="98">
                  <c:v>2 039,00</c:v>
                </c:pt>
                <c:pt idx="99">
                  <c:v>2 039,00</c:v>
                </c:pt>
                <c:pt idx="100">
                  <c:v>2 039,00</c:v>
                </c:pt>
                <c:pt idx="101">
                  <c:v>2 040,00</c:v>
                </c:pt>
                <c:pt idx="102">
                  <c:v>2 040,00</c:v>
                </c:pt>
                <c:pt idx="103">
                  <c:v>2 040,00</c:v>
                </c:pt>
                <c:pt idx="104">
                  <c:v>2 040,00</c:v>
                </c:pt>
              </c:strCache>
            </c:strRef>
          </c:cat>
          <c:val>
            <c:numRef>
              <c:f>'Retirement values all leg compa'!$R$3:$R$107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9716.93509356768</c:v>
                </c:pt>
                <c:pt idx="22">
                  <c:v>9735.45420973898</c:v>
                </c:pt>
                <c:pt idx="23">
                  <c:v>9674.0515196486</c:v>
                </c:pt>
                <c:pt idx="24">
                  <c:v>9852.50031000749</c:v>
                </c:pt>
                <c:pt idx="25">
                  <c:v>10388.4648440901</c:v>
                </c:pt>
                <c:pt idx="26">
                  <c:v>10270.9988119499</c:v>
                </c:pt>
                <c:pt idx="27">
                  <c:v>10355.5443127213</c:v>
                </c:pt>
                <c:pt idx="28">
                  <c:v>10356.6297605589</c:v>
                </c:pt>
                <c:pt idx="29">
                  <c:v>10435.8237719294</c:v>
                </c:pt>
                <c:pt idx="30">
                  <c:v>10518.2594105682</c:v>
                </c:pt>
                <c:pt idx="31">
                  <c:v>10655.9384379091</c:v>
                </c:pt>
                <c:pt idx="32">
                  <c:v>10779.936938542</c:v>
                </c:pt>
                <c:pt idx="33">
                  <c:v>10864.1428698885</c:v>
                </c:pt>
                <c:pt idx="34">
                  <c:v>10996.3650090001</c:v>
                </c:pt>
                <c:pt idx="35">
                  <c:v>11079.5894118183</c:v>
                </c:pt>
                <c:pt idx="36">
                  <c:v>11143.24481568</c:v>
                </c:pt>
                <c:pt idx="37">
                  <c:v>11194.5201826016</c:v>
                </c:pt>
                <c:pt idx="38">
                  <c:v>11290.8336736769</c:v>
                </c:pt>
                <c:pt idx="39">
                  <c:v>11367.41619191</c:v>
                </c:pt>
                <c:pt idx="40">
                  <c:v>11432.524210518</c:v>
                </c:pt>
                <c:pt idx="41">
                  <c:v>11517.5706545333</c:v>
                </c:pt>
                <c:pt idx="42">
                  <c:v>11558.2589586479</c:v>
                </c:pt>
                <c:pt idx="43">
                  <c:v>11578.6788757958</c:v>
                </c:pt>
                <c:pt idx="44">
                  <c:v>11591.9025541945</c:v>
                </c:pt>
                <c:pt idx="45">
                  <c:v>11641.6965599258</c:v>
                </c:pt>
                <c:pt idx="46">
                  <c:v>11659.168916372</c:v>
                </c:pt>
                <c:pt idx="47">
                  <c:v>11674.871548955</c:v>
                </c:pt>
                <c:pt idx="48">
                  <c:v>11690.8290602207</c:v>
                </c:pt>
                <c:pt idx="49">
                  <c:v>11707.4741053014</c:v>
                </c:pt>
                <c:pt idx="50">
                  <c:v>11723.307867986</c:v>
                </c:pt>
                <c:pt idx="51">
                  <c:v>11738.6647305585</c:v>
                </c:pt>
                <c:pt idx="52">
                  <c:v>11755.8377470613</c:v>
                </c:pt>
                <c:pt idx="53">
                  <c:v>11765.106027404</c:v>
                </c:pt>
                <c:pt idx="54">
                  <c:v>11785.6021337459</c:v>
                </c:pt>
                <c:pt idx="55">
                  <c:v>11800.6216295122</c:v>
                </c:pt>
                <c:pt idx="56">
                  <c:v>11816.549926715</c:v>
                </c:pt>
                <c:pt idx="57">
                  <c:v>11834.6052675472</c:v>
                </c:pt>
                <c:pt idx="58">
                  <c:v>11849.4261743105</c:v>
                </c:pt>
                <c:pt idx="59">
                  <c:v>11864.2020893893</c:v>
                </c:pt>
                <c:pt idx="60">
                  <c:v>11879.1094262942</c:v>
                </c:pt>
                <c:pt idx="61">
                  <c:v>11919.0000230833</c:v>
                </c:pt>
                <c:pt idx="62">
                  <c:v>11932.7804684299</c:v>
                </c:pt>
                <c:pt idx="63">
                  <c:v>11939.648964964</c:v>
                </c:pt>
                <c:pt idx="64">
                  <c:v>11953.4579685871</c:v>
                </c:pt>
                <c:pt idx="65">
                  <c:v>11959.9445056837</c:v>
                </c:pt>
                <c:pt idx="66">
                  <c:v>11981.248021985</c:v>
                </c:pt>
                <c:pt idx="67">
                  <c:v>11994.9552087059</c:v>
                </c:pt>
                <c:pt idx="68">
                  <c:v>12008.5506325964</c:v>
                </c:pt>
                <c:pt idx="69">
                  <c:v>12022.2204501412</c:v>
                </c:pt>
                <c:pt idx="70">
                  <c:v>12035.7473455857</c:v>
                </c:pt>
                <c:pt idx="71">
                  <c:v>12048.1112718286</c:v>
                </c:pt>
                <c:pt idx="72">
                  <c:v>12061.6690391826</c:v>
                </c:pt>
                <c:pt idx="73">
                  <c:v>12075.2083925685</c:v>
                </c:pt>
                <c:pt idx="74">
                  <c:v>12088.7117198013</c:v>
                </c:pt>
                <c:pt idx="75">
                  <c:v>12100.7565038245</c:v>
                </c:pt>
                <c:pt idx="76">
                  <c:v>12114.1120847167</c:v>
                </c:pt>
                <c:pt idx="77">
                  <c:v>12124.1495743931</c:v>
                </c:pt>
                <c:pt idx="78">
                  <c:v>12136.2193999631</c:v>
                </c:pt>
                <c:pt idx="79">
                  <c:v>12149.4556349171</c:v>
                </c:pt>
                <c:pt idx="80">
                  <c:v>12162.7257143781</c:v>
                </c:pt>
                <c:pt idx="81">
                  <c:v>12176.04426177</c:v>
                </c:pt>
                <c:pt idx="82">
                  <c:v>12189.3845242265</c:v>
                </c:pt>
                <c:pt idx="83">
                  <c:v>12202.5455387878</c:v>
                </c:pt>
                <c:pt idx="84">
                  <c:v>12208.4007983187</c:v>
                </c:pt>
                <c:pt idx="85">
                  <c:v>12221.7100803896</c:v>
                </c:pt>
                <c:pt idx="86">
                  <c:v>12236.1099791466</c:v>
                </c:pt>
                <c:pt idx="87">
                  <c:v>12248.3229629555</c:v>
                </c:pt>
                <c:pt idx="88">
                  <c:v>12257.81941908</c:v>
                </c:pt>
                <c:pt idx="89">
                  <c:v>12275.2949352135</c:v>
                </c:pt>
                <c:pt idx="90">
                  <c:v>12288.40605416</c:v>
                </c:pt>
                <c:pt idx="91">
                  <c:v>12301.5679840764</c:v>
                </c:pt>
                <c:pt idx="92">
                  <c:v>12307.2862356525</c:v>
                </c:pt>
                <c:pt idx="93">
                  <c:v>12320.8127593285</c:v>
                </c:pt>
                <c:pt idx="94">
                  <c:v>12321.6638455406</c:v>
                </c:pt>
                <c:pt idx="95">
                  <c:v>12333.6702602745</c:v>
                </c:pt>
                <c:pt idx="96">
                  <c:v>12346.4147357563</c:v>
                </c:pt>
                <c:pt idx="97">
                  <c:v>12357.2589537507</c:v>
                </c:pt>
                <c:pt idx="98">
                  <c:v>12367.5515021261</c:v>
                </c:pt>
                <c:pt idx="99">
                  <c:v>12377.1690869737</c:v>
                </c:pt>
                <c:pt idx="100">
                  <c:v>12374.164054408</c:v>
                </c:pt>
                <c:pt idx="101">
                  <c:v>12386.5321420866</c:v>
                </c:pt>
                <c:pt idx="102">
                  <c:v>12392.1870857743</c:v>
                </c:pt>
                <c:pt idx="103">
                  <c:v>12402.9524291111</c:v>
                </c:pt>
                <c:pt idx="104">
                  <c:v>12422.820055474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7609754"/>
        <c:axId val="23456305"/>
      </c:lineChart>
      <c:catAx>
        <c:axId val="676097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456305"/>
        <c:crossesAt val="0"/>
        <c:auto val="1"/>
        <c:lblAlgn val="ctr"/>
        <c:lblOffset val="100"/>
      </c:catAx>
      <c:valAx>
        <c:axId val="23456305"/>
        <c:scaling>
          <c:orientation val="minMax"/>
          <c:max val="45000"/>
          <c:min val="5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609754"/>
        <c:crossesAt val="1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2019'!$J$3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2019'!$J$4:$J$108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27537.4193553376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28577.7150712494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29661.1066149255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31716.0137492334</c:v>
                </c:pt>
                <c:pt idx="68">
                  <c:v>31788.5012683245</c:v>
                </c:pt>
                <c:pt idx="69">
                  <c:v>31945.1650527756</c:v>
                </c:pt>
                <c:pt idx="70">
                  <c:v>31981.8832452169</c:v>
                </c:pt>
                <c:pt idx="71">
                  <c:v>31856.895861443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32549.2551318822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33747.7405523887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2019'!$K$3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2019'!$K$4:$K$108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20794.7157478113</c:v>
                </c:pt>
                <c:pt idx="4">
                  <c:v>22076.5708149421</c:v>
                </c:pt>
                <c:pt idx="5">
                  <c:v>19280.2280839655</c:v>
                </c:pt>
                <c:pt idx="6">
                  <c:v>19804.2882754321</c:v>
                </c:pt>
                <c:pt idx="7">
                  <c:v>18865.1688174572</c:v>
                </c:pt>
                <c:pt idx="8">
                  <c:v>20591.812859806</c:v>
                </c:pt>
                <c:pt idx="9">
                  <c:v>19579.6301940787</c:v>
                </c:pt>
                <c:pt idx="10">
                  <c:v>20833.1265091118</c:v>
                </c:pt>
                <c:pt idx="11">
                  <c:v>19928.7919105833</c:v>
                </c:pt>
                <c:pt idx="12">
                  <c:v>21630.1080877461</c:v>
                </c:pt>
                <c:pt idx="13">
                  <c:v>20055.7401936101</c:v>
                </c:pt>
                <c:pt idx="14">
                  <c:v>20124.2965251368</c:v>
                </c:pt>
                <c:pt idx="15">
                  <c:v>18751.9826401194</c:v>
                </c:pt>
                <c:pt idx="16">
                  <c:v>17130.6305726541</c:v>
                </c:pt>
                <c:pt idx="17">
                  <c:v>16890.8663561212</c:v>
                </c:pt>
                <c:pt idx="18">
                  <c:v>16958.9543094249</c:v>
                </c:pt>
                <c:pt idx="19">
                  <c:v>17282.2110893453</c:v>
                </c:pt>
                <c:pt idx="20">
                  <c:v>17090.6886759482</c:v>
                </c:pt>
                <c:pt idx="21">
                  <c:v>16860.3868053579</c:v>
                </c:pt>
                <c:pt idx="22">
                  <c:v>16980.996054512</c:v>
                </c:pt>
                <c:pt idx="23">
                  <c:v>16944.920519083</c:v>
                </c:pt>
                <c:pt idx="24">
                  <c:v>17312.5994072003</c:v>
                </c:pt>
                <c:pt idx="25">
                  <c:v>18388.0120541388</c:v>
                </c:pt>
                <c:pt idx="26">
                  <c:v>18301.5139507428</c:v>
                </c:pt>
                <c:pt idx="27">
                  <c:v>18532.6876517838</c:v>
                </c:pt>
                <c:pt idx="28">
                  <c:v>18752.5420301695</c:v>
                </c:pt>
                <c:pt idx="29">
                  <c:v>18958.9794721139</c:v>
                </c:pt>
                <c:pt idx="30">
                  <c:v>19185.4997469614</c:v>
                </c:pt>
                <c:pt idx="31">
                  <c:v>19480.1002576355</c:v>
                </c:pt>
                <c:pt idx="32">
                  <c:v>19762.5753108271</c:v>
                </c:pt>
                <c:pt idx="33">
                  <c:v>19968.2163764503</c:v>
                </c:pt>
                <c:pt idx="34">
                  <c:v>20164.0366777685</c:v>
                </c:pt>
                <c:pt idx="35">
                  <c:v>20366.6882950105</c:v>
                </c:pt>
                <c:pt idx="36">
                  <c:v>20542.9562756621</c:v>
                </c:pt>
                <c:pt idx="37">
                  <c:v>20785.6650406877</c:v>
                </c:pt>
                <c:pt idx="38">
                  <c:v>21035.3089932986</c:v>
                </c:pt>
                <c:pt idx="39">
                  <c:v>21275.7751889216</c:v>
                </c:pt>
                <c:pt idx="40">
                  <c:v>21391.1602039056</c:v>
                </c:pt>
                <c:pt idx="41">
                  <c:v>21550.7851352036</c:v>
                </c:pt>
                <c:pt idx="42">
                  <c:v>21680.5722917809</c:v>
                </c:pt>
                <c:pt idx="43">
                  <c:v>21896.3848156868</c:v>
                </c:pt>
                <c:pt idx="44">
                  <c:v>21921.0768490587</c:v>
                </c:pt>
                <c:pt idx="45">
                  <c:v>21969.4762403685</c:v>
                </c:pt>
                <c:pt idx="46">
                  <c:v>22060.9739475902</c:v>
                </c:pt>
                <c:pt idx="47">
                  <c:v>22124.8217798514</c:v>
                </c:pt>
                <c:pt idx="48">
                  <c:v>22220.5516178188</c:v>
                </c:pt>
                <c:pt idx="49">
                  <c:v>22276.8313008256</c:v>
                </c:pt>
                <c:pt idx="50">
                  <c:v>22375.6505944308</c:v>
                </c:pt>
                <c:pt idx="51">
                  <c:v>22414.4214528344</c:v>
                </c:pt>
                <c:pt idx="52">
                  <c:v>22462.5306954367</c:v>
                </c:pt>
                <c:pt idx="53">
                  <c:v>22556.8344334986</c:v>
                </c:pt>
                <c:pt idx="54">
                  <c:v>22620.4235776636</c:v>
                </c:pt>
                <c:pt idx="55">
                  <c:v>22689.5785050776</c:v>
                </c:pt>
                <c:pt idx="56">
                  <c:v>22787.5372787873</c:v>
                </c:pt>
                <c:pt idx="57">
                  <c:v>22859.4772485972</c:v>
                </c:pt>
                <c:pt idx="58">
                  <c:v>22910.1936245646</c:v>
                </c:pt>
                <c:pt idx="59">
                  <c:v>22991.9902354938</c:v>
                </c:pt>
                <c:pt idx="60">
                  <c:v>23018.2786048349</c:v>
                </c:pt>
                <c:pt idx="61">
                  <c:v>23079.9275412331</c:v>
                </c:pt>
                <c:pt idx="62">
                  <c:v>23129.6405834104</c:v>
                </c:pt>
                <c:pt idx="63">
                  <c:v>23231.359369487</c:v>
                </c:pt>
                <c:pt idx="64">
                  <c:v>23288.085547523</c:v>
                </c:pt>
                <c:pt idx="65">
                  <c:v>23305.645016839</c:v>
                </c:pt>
                <c:pt idx="66">
                  <c:v>23348.5522883185</c:v>
                </c:pt>
                <c:pt idx="67">
                  <c:v>23398.8461556716</c:v>
                </c:pt>
                <c:pt idx="68">
                  <c:v>23449.7635644927</c:v>
                </c:pt>
                <c:pt idx="69">
                  <c:v>23491.1305635751</c:v>
                </c:pt>
                <c:pt idx="70">
                  <c:v>23526.232669594</c:v>
                </c:pt>
                <c:pt idx="71">
                  <c:v>23625.4194011539</c:v>
                </c:pt>
                <c:pt idx="72">
                  <c:v>23689.9445163713</c:v>
                </c:pt>
                <c:pt idx="73">
                  <c:v>23683.4479226043</c:v>
                </c:pt>
                <c:pt idx="74">
                  <c:v>23708.0605289813</c:v>
                </c:pt>
                <c:pt idx="75">
                  <c:v>23683.2912301079</c:v>
                </c:pt>
                <c:pt idx="76">
                  <c:v>23738.5264792929</c:v>
                </c:pt>
                <c:pt idx="77">
                  <c:v>23709.1982929096</c:v>
                </c:pt>
                <c:pt idx="78">
                  <c:v>23718.8723603555</c:v>
                </c:pt>
                <c:pt idx="79">
                  <c:v>23747.8901450895</c:v>
                </c:pt>
                <c:pt idx="80">
                  <c:v>23757.1264355409</c:v>
                </c:pt>
                <c:pt idx="81">
                  <c:v>23789.2601837538</c:v>
                </c:pt>
                <c:pt idx="82">
                  <c:v>23828.1442603084</c:v>
                </c:pt>
                <c:pt idx="83">
                  <c:v>23863.0046002462</c:v>
                </c:pt>
                <c:pt idx="84">
                  <c:v>23887.9026336428</c:v>
                </c:pt>
                <c:pt idx="85">
                  <c:v>23923.4992985281</c:v>
                </c:pt>
                <c:pt idx="86">
                  <c:v>23883.5247694882</c:v>
                </c:pt>
                <c:pt idx="87">
                  <c:v>23895.0143438605</c:v>
                </c:pt>
                <c:pt idx="88">
                  <c:v>23932.5550209564</c:v>
                </c:pt>
                <c:pt idx="89">
                  <c:v>23882.6526272336</c:v>
                </c:pt>
                <c:pt idx="90">
                  <c:v>23866.8206969116</c:v>
                </c:pt>
                <c:pt idx="91">
                  <c:v>23809.3391800332</c:v>
                </c:pt>
                <c:pt idx="92">
                  <c:v>23810.7619549255</c:v>
                </c:pt>
                <c:pt idx="93">
                  <c:v>23825.255742641</c:v>
                </c:pt>
                <c:pt idx="94">
                  <c:v>23838.1575123023</c:v>
                </c:pt>
                <c:pt idx="95">
                  <c:v>23873.949460304</c:v>
                </c:pt>
                <c:pt idx="96">
                  <c:v>23878.9740090233</c:v>
                </c:pt>
                <c:pt idx="97">
                  <c:v>23824.0591816974</c:v>
                </c:pt>
                <c:pt idx="98">
                  <c:v>23871.5210355337</c:v>
                </c:pt>
                <c:pt idx="99">
                  <c:v>23915.9853444813</c:v>
                </c:pt>
                <c:pt idx="100">
                  <c:v>23920.3512970041</c:v>
                </c:pt>
                <c:pt idx="101">
                  <c:v>23926.1371441891</c:v>
                </c:pt>
                <c:pt idx="102">
                  <c:v>23887.3641642128</c:v>
                </c:pt>
                <c:pt idx="103">
                  <c:v>23839.2067832764</c:v>
                </c:pt>
                <c:pt idx="104">
                  <c:v>23868.6807002657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2019'!$L$3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2019'!$L$4:$L$108</c:f>
              <c:numCache>
                <c:formatCode>General</c:formatCode>
                <c:ptCount val="105"/>
                <c:pt idx="0">
                  <c:v/>
                </c:pt>
                <c:pt idx="1">
                  <c:v>21431.6042904877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24421.5697253235</c:v>
                </c:pt>
                <c:pt idx="5">
                  <c:v>21329.4382824338</c:v>
                </c:pt>
                <c:pt idx="6">
                  <c:v>21938.1440332855</c:v>
                </c:pt>
                <c:pt idx="7">
                  <c:v>20954.3925427959</c:v>
                </c:pt>
                <c:pt idx="8">
                  <c:v>22873.9322479313</c:v>
                </c:pt>
                <c:pt idx="9">
                  <c:v>21806.9080038563</c:v>
                </c:pt>
                <c:pt idx="10">
                  <c:v>23246.8231551391</c:v>
                </c:pt>
                <c:pt idx="11">
                  <c:v>22317.5193351363</c:v>
                </c:pt>
                <c:pt idx="12">
                  <c:v>24321.6813781319</c:v>
                </c:pt>
                <c:pt idx="13">
                  <c:v>22564.2306112853</c:v>
                </c:pt>
                <c:pt idx="14">
                  <c:v>22606.8781741651</c:v>
                </c:pt>
                <c:pt idx="15">
                  <c:v>21148.1912279784</c:v>
                </c:pt>
                <c:pt idx="16">
                  <c:v>19357.8908605353</c:v>
                </c:pt>
                <c:pt idx="17">
                  <c:v>19056.0425513763</c:v>
                </c:pt>
                <c:pt idx="18">
                  <c:v>19202.8941005713</c:v>
                </c:pt>
                <c:pt idx="19">
                  <c:v>19599.5340458899</c:v>
                </c:pt>
                <c:pt idx="20">
                  <c:v>19358.9939746037</c:v>
                </c:pt>
                <c:pt idx="21">
                  <c:v>18785.3038062706</c:v>
                </c:pt>
                <c:pt idx="22">
                  <c:v>18903.715368032</c:v>
                </c:pt>
                <c:pt idx="23">
                  <c:v>18802.2895680184</c:v>
                </c:pt>
                <c:pt idx="24">
                  <c:v>19220.9126414623</c:v>
                </c:pt>
                <c:pt idx="25">
                  <c:v>20395.6403666034</c:v>
                </c:pt>
                <c:pt idx="26">
                  <c:v>20233.5970921554</c:v>
                </c:pt>
                <c:pt idx="27">
                  <c:v>20503.9901756638</c:v>
                </c:pt>
                <c:pt idx="28">
                  <c:v>20709.3128159067</c:v>
                </c:pt>
                <c:pt idx="29">
                  <c:v>20936.3381341784</c:v>
                </c:pt>
                <c:pt idx="30">
                  <c:v>21167.4548968517</c:v>
                </c:pt>
                <c:pt idx="31">
                  <c:v>21486.3541131671</c:v>
                </c:pt>
                <c:pt idx="32">
                  <c:v>21711.4523204841</c:v>
                </c:pt>
                <c:pt idx="33">
                  <c:v>21940.0175136656</c:v>
                </c:pt>
                <c:pt idx="34">
                  <c:v>22055.2268751209</c:v>
                </c:pt>
                <c:pt idx="35">
                  <c:v>22231.5852615866</c:v>
                </c:pt>
                <c:pt idx="36">
                  <c:v>22407.4527525193</c:v>
                </c:pt>
                <c:pt idx="37">
                  <c:v>22649.9346023903</c:v>
                </c:pt>
                <c:pt idx="38">
                  <c:v>22918.1471448374</c:v>
                </c:pt>
                <c:pt idx="39">
                  <c:v>23198.9287975947</c:v>
                </c:pt>
                <c:pt idx="40">
                  <c:v>23402.6900058049</c:v>
                </c:pt>
                <c:pt idx="41">
                  <c:v>23569.9769529965</c:v>
                </c:pt>
                <c:pt idx="42">
                  <c:v>23761.7600913796</c:v>
                </c:pt>
                <c:pt idx="43">
                  <c:v>23986.4805978354</c:v>
                </c:pt>
                <c:pt idx="44">
                  <c:v>24040.4393259322</c:v>
                </c:pt>
                <c:pt idx="45">
                  <c:v>24120.0211722761</c:v>
                </c:pt>
                <c:pt idx="46">
                  <c:v>24245.7979024033</c:v>
                </c:pt>
                <c:pt idx="47">
                  <c:v>24353.1179227707</c:v>
                </c:pt>
                <c:pt idx="48">
                  <c:v>24520.5531095808</c:v>
                </c:pt>
                <c:pt idx="49">
                  <c:v>24596.7527767401</c:v>
                </c:pt>
                <c:pt idx="50">
                  <c:v>24657.9880925922</c:v>
                </c:pt>
                <c:pt idx="51">
                  <c:v>24770.9142911238</c:v>
                </c:pt>
                <c:pt idx="52">
                  <c:v>24812.3351585574</c:v>
                </c:pt>
                <c:pt idx="53">
                  <c:v>24901.2920157241</c:v>
                </c:pt>
                <c:pt idx="54">
                  <c:v>24911.4398999356</c:v>
                </c:pt>
                <c:pt idx="55">
                  <c:v>24960.1394675701</c:v>
                </c:pt>
                <c:pt idx="56">
                  <c:v>25061.8827690625</c:v>
                </c:pt>
                <c:pt idx="57">
                  <c:v>25169.3859264317</c:v>
                </c:pt>
                <c:pt idx="58">
                  <c:v>25265.331627232</c:v>
                </c:pt>
                <c:pt idx="59">
                  <c:v>25369.820172625</c:v>
                </c:pt>
                <c:pt idx="60">
                  <c:v>25398.7580843815</c:v>
                </c:pt>
                <c:pt idx="61">
                  <c:v>25522.5516402892</c:v>
                </c:pt>
                <c:pt idx="62">
                  <c:v>25468.125778977</c:v>
                </c:pt>
                <c:pt idx="63">
                  <c:v>25576.624436101</c:v>
                </c:pt>
                <c:pt idx="64">
                  <c:v>25685.9572508631</c:v>
                </c:pt>
                <c:pt idx="65">
                  <c:v>25815.7025219831</c:v>
                </c:pt>
                <c:pt idx="66">
                  <c:v>25915.1866849669</c:v>
                </c:pt>
                <c:pt idx="67">
                  <c:v>26041.4811066986</c:v>
                </c:pt>
                <c:pt idx="68">
                  <c:v>26103.7726629909</c:v>
                </c:pt>
                <c:pt idx="69">
                  <c:v>26157.4436912022</c:v>
                </c:pt>
                <c:pt idx="70">
                  <c:v>26250.4418030696</c:v>
                </c:pt>
                <c:pt idx="71">
                  <c:v>26475.54467123</c:v>
                </c:pt>
                <c:pt idx="72">
                  <c:v>26515.3491059019</c:v>
                </c:pt>
                <c:pt idx="73">
                  <c:v>26540.8879693223</c:v>
                </c:pt>
                <c:pt idx="74">
                  <c:v>26571.5703584768</c:v>
                </c:pt>
                <c:pt idx="75">
                  <c:v>26618.2052105333</c:v>
                </c:pt>
                <c:pt idx="76">
                  <c:v>26769.963780664</c:v>
                </c:pt>
                <c:pt idx="77">
                  <c:v>26747.960141779</c:v>
                </c:pt>
                <c:pt idx="78">
                  <c:v>26829.8137978573</c:v>
                </c:pt>
                <c:pt idx="79">
                  <c:v>26784.2019780342</c:v>
                </c:pt>
                <c:pt idx="80">
                  <c:v>26736.9076034355</c:v>
                </c:pt>
                <c:pt idx="81">
                  <c:v>26744.2746973616</c:v>
                </c:pt>
                <c:pt idx="82">
                  <c:v>26770.2666821676</c:v>
                </c:pt>
                <c:pt idx="83">
                  <c:v>26857.8270639354</c:v>
                </c:pt>
                <c:pt idx="84">
                  <c:v>26893.344660328</c:v>
                </c:pt>
                <c:pt idx="85">
                  <c:v>27018.1770680637</c:v>
                </c:pt>
                <c:pt idx="86">
                  <c:v>26996.1289476586</c:v>
                </c:pt>
                <c:pt idx="87">
                  <c:v>26985.0846804209</c:v>
                </c:pt>
                <c:pt idx="88">
                  <c:v>27055.2991990789</c:v>
                </c:pt>
                <c:pt idx="89">
                  <c:v>26999.046811664</c:v>
                </c:pt>
                <c:pt idx="90">
                  <c:v>26982.7657204473</c:v>
                </c:pt>
                <c:pt idx="91">
                  <c:v>27032.5494867094</c:v>
                </c:pt>
                <c:pt idx="92">
                  <c:v>27145.9340183833</c:v>
                </c:pt>
                <c:pt idx="93">
                  <c:v>27265.1674255488</c:v>
                </c:pt>
                <c:pt idx="94">
                  <c:v>27288.9539431816</c:v>
                </c:pt>
                <c:pt idx="95">
                  <c:v>27327.7686700417</c:v>
                </c:pt>
                <c:pt idx="96">
                  <c:v>27380.0728416543</c:v>
                </c:pt>
                <c:pt idx="97">
                  <c:v>27403.2966754862</c:v>
                </c:pt>
                <c:pt idx="98">
                  <c:v>27453.829657437</c:v>
                </c:pt>
                <c:pt idx="99">
                  <c:v>27514.8802848934</c:v>
                </c:pt>
                <c:pt idx="100">
                  <c:v>27507.3280680865</c:v>
                </c:pt>
                <c:pt idx="101">
                  <c:v>27531.4733962084</c:v>
                </c:pt>
                <c:pt idx="102">
                  <c:v>27506.278739243</c:v>
                </c:pt>
                <c:pt idx="103">
                  <c:v>27498.8922890174</c:v>
                </c:pt>
                <c:pt idx="104">
                  <c:v>27580.168765097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2019'!$M$3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2019'!$M$4:$M$108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17978.6436326571</c:v>
                </c:pt>
                <c:pt idx="5">
                  <c:v>15581.9308745193</c:v>
                </c:pt>
                <c:pt idx="6">
                  <c:v>16026.4105611832</c:v>
                </c:pt>
                <c:pt idx="7">
                  <c:v>15178.1403295617</c:v>
                </c:pt>
                <c:pt idx="8">
                  <c:v>16631.8920613582</c:v>
                </c:pt>
                <c:pt idx="9">
                  <c:v>15816.0894128651</c:v>
                </c:pt>
                <c:pt idx="10">
                  <c:v>16906.1070295067</c:v>
                </c:pt>
                <c:pt idx="11">
                  <c:v>16148.2550162738</c:v>
                </c:pt>
                <c:pt idx="12">
                  <c:v>17474.672320306</c:v>
                </c:pt>
                <c:pt idx="13">
                  <c:v>16318.6341291322</c:v>
                </c:pt>
                <c:pt idx="14">
                  <c:v>16358.9272935801</c:v>
                </c:pt>
                <c:pt idx="15">
                  <c:v>15231.5609704364</c:v>
                </c:pt>
                <c:pt idx="16">
                  <c:v>13873.1422065763</c:v>
                </c:pt>
                <c:pt idx="17">
                  <c:v>13717.9623292121</c:v>
                </c:pt>
                <c:pt idx="18">
                  <c:v>13744.4519719751</c:v>
                </c:pt>
                <c:pt idx="19">
                  <c:v>13994.3027058099</c:v>
                </c:pt>
                <c:pt idx="20">
                  <c:v>13753.0523434196</c:v>
                </c:pt>
                <c:pt idx="21">
                  <c:v>13394.2496627579</c:v>
                </c:pt>
                <c:pt idx="22">
                  <c:v>13454.712184172</c:v>
                </c:pt>
                <c:pt idx="23">
                  <c:v>13485.5990818255</c:v>
                </c:pt>
                <c:pt idx="24">
                  <c:v>13650.9409223799</c:v>
                </c:pt>
                <c:pt idx="25">
                  <c:v>14480.7527338385</c:v>
                </c:pt>
                <c:pt idx="26">
                  <c:v>14382.6153875102</c:v>
                </c:pt>
                <c:pt idx="27">
                  <c:v>14501.130984688</c:v>
                </c:pt>
                <c:pt idx="28">
                  <c:v>14645.5673007819</c:v>
                </c:pt>
                <c:pt idx="29">
                  <c:v>14694.6798015252</c:v>
                </c:pt>
                <c:pt idx="30">
                  <c:v>14844.2839418444</c:v>
                </c:pt>
                <c:pt idx="31">
                  <c:v>15027.8483998674</c:v>
                </c:pt>
                <c:pt idx="32">
                  <c:v>15210.4294199836</c:v>
                </c:pt>
                <c:pt idx="33">
                  <c:v>15348.6679993159</c:v>
                </c:pt>
                <c:pt idx="34">
                  <c:v>15538.9117756827</c:v>
                </c:pt>
                <c:pt idx="35">
                  <c:v>15655.5523565132</c:v>
                </c:pt>
                <c:pt idx="36">
                  <c:v>15761.7146316651</c:v>
                </c:pt>
                <c:pt idx="37">
                  <c:v>15874.2644723064</c:v>
                </c:pt>
                <c:pt idx="38">
                  <c:v>16025.8246292835</c:v>
                </c:pt>
                <c:pt idx="39">
                  <c:v>16134.9608791779</c:v>
                </c:pt>
                <c:pt idx="40">
                  <c:v>16284.2089956046</c:v>
                </c:pt>
                <c:pt idx="41">
                  <c:v>16428.7341512503</c:v>
                </c:pt>
                <c:pt idx="42">
                  <c:v>16444.6598920893</c:v>
                </c:pt>
                <c:pt idx="43">
                  <c:v>16584.7423180109</c:v>
                </c:pt>
                <c:pt idx="44">
                  <c:v>16569.6003132638</c:v>
                </c:pt>
                <c:pt idx="45">
                  <c:v>16554.2192018788</c:v>
                </c:pt>
                <c:pt idx="46">
                  <c:v>16576.8050916</c:v>
                </c:pt>
                <c:pt idx="47">
                  <c:v>16603.7915281977</c:v>
                </c:pt>
                <c:pt idx="48">
                  <c:v>16640.9587040792</c:v>
                </c:pt>
                <c:pt idx="49">
                  <c:v>16689.8900623669</c:v>
                </c:pt>
                <c:pt idx="50">
                  <c:v>16749.9500494002</c:v>
                </c:pt>
                <c:pt idx="51">
                  <c:v>16884.0774411837</c:v>
                </c:pt>
                <c:pt idx="52">
                  <c:v>16973.162108636</c:v>
                </c:pt>
                <c:pt idx="53">
                  <c:v>17059.9112391517</c:v>
                </c:pt>
                <c:pt idx="54">
                  <c:v>17182.4420863375</c:v>
                </c:pt>
                <c:pt idx="55">
                  <c:v>17238.8431031842</c:v>
                </c:pt>
                <c:pt idx="56">
                  <c:v>17270.3702404626</c:v>
                </c:pt>
                <c:pt idx="57">
                  <c:v>17320.233588328</c:v>
                </c:pt>
                <c:pt idx="58">
                  <c:v>17411.7907437584</c:v>
                </c:pt>
                <c:pt idx="59">
                  <c:v>17520.0588175275</c:v>
                </c:pt>
                <c:pt idx="60">
                  <c:v>17635.3768015492</c:v>
                </c:pt>
                <c:pt idx="61">
                  <c:v>17651.5009750335</c:v>
                </c:pt>
                <c:pt idx="62">
                  <c:v>17729.0288613024</c:v>
                </c:pt>
                <c:pt idx="63">
                  <c:v>17867.9512299228</c:v>
                </c:pt>
                <c:pt idx="64">
                  <c:v>17962.4012855215</c:v>
                </c:pt>
                <c:pt idx="65">
                  <c:v>17989.4320509555</c:v>
                </c:pt>
                <c:pt idx="66">
                  <c:v>18097.8842470006</c:v>
                </c:pt>
                <c:pt idx="67">
                  <c:v>18110.0307503875</c:v>
                </c:pt>
                <c:pt idx="68">
                  <c:v>18159.8508067961</c:v>
                </c:pt>
                <c:pt idx="69">
                  <c:v>18243.4795931885</c:v>
                </c:pt>
                <c:pt idx="70">
                  <c:v>18266.2460534445</c:v>
                </c:pt>
                <c:pt idx="71">
                  <c:v>18298.4134223895</c:v>
                </c:pt>
                <c:pt idx="72">
                  <c:v>18417.0795545648</c:v>
                </c:pt>
                <c:pt idx="73">
                  <c:v>18436.9420308069</c:v>
                </c:pt>
                <c:pt idx="74">
                  <c:v>18501.9062969488</c:v>
                </c:pt>
                <c:pt idx="75">
                  <c:v>18540.9275363686</c:v>
                </c:pt>
                <c:pt idx="76">
                  <c:v>18583.3862585572</c:v>
                </c:pt>
                <c:pt idx="77">
                  <c:v>18585.7746907037</c:v>
                </c:pt>
                <c:pt idx="78">
                  <c:v>18653.3611262661</c:v>
                </c:pt>
                <c:pt idx="79">
                  <c:v>18653.1185135923</c:v>
                </c:pt>
                <c:pt idx="80">
                  <c:v>18692.9222358371</c:v>
                </c:pt>
                <c:pt idx="81">
                  <c:v>18763.9222758376</c:v>
                </c:pt>
                <c:pt idx="82">
                  <c:v>18794.804667519</c:v>
                </c:pt>
                <c:pt idx="83">
                  <c:v>18854.1946165849</c:v>
                </c:pt>
                <c:pt idx="84">
                  <c:v>18923.7228321387</c:v>
                </c:pt>
                <c:pt idx="85">
                  <c:v>18948.5175522665</c:v>
                </c:pt>
                <c:pt idx="86">
                  <c:v>19027.7956524838</c:v>
                </c:pt>
                <c:pt idx="87">
                  <c:v>19088.1618804022</c:v>
                </c:pt>
                <c:pt idx="88">
                  <c:v>19122.3419923041</c:v>
                </c:pt>
                <c:pt idx="89">
                  <c:v>19145.9842781439</c:v>
                </c:pt>
                <c:pt idx="90">
                  <c:v>19213.9792926348</c:v>
                </c:pt>
                <c:pt idx="91">
                  <c:v>19216.9729887664</c:v>
                </c:pt>
                <c:pt idx="92">
                  <c:v>19171.8639372242</c:v>
                </c:pt>
                <c:pt idx="93">
                  <c:v>19201.6637298722</c:v>
                </c:pt>
                <c:pt idx="94">
                  <c:v>19270.0081241143</c:v>
                </c:pt>
                <c:pt idx="95">
                  <c:v>19338.2852271726</c:v>
                </c:pt>
                <c:pt idx="96">
                  <c:v>19307.4120347328</c:v>
                </c:pt>
                <c:pt idx="97">
                  <c:v>19210.1562263139</c:v>
                </c:pt>
                <c:pt idx="98">
                  <c:v>19290.4837516203</c:v>
                </c:pt>
                <c:pt idx="99">
                  <c:v>19388.4300098385</c:v>
                </c:pt>
                <c:pt idx="100">
                  <c:v>19456.8670528323</c:v>
                </c:pt>
                <c:pt idx="101">
                  <c:v>19480.6842765645</c:v>
                </c:pt>
                <c:pt idx="102">
                  <c:v>19547.4614696542</c:v>
                </c:pt>
                <c:pt idx="103">
                  <c:v>19615.2970745928</c:v>
                </c:pt>
                <c:pt idx="104">
                  <c:v>19775.1645511555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2019'!$N$3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2019'!$N$4:$N$108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12140.5786920189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10351.1527420875</c:v>
                </c:pt>
                <c:pt idx="20">
                  <c:v>10362.6773352683</c:v>
                </c:pt>
                <c:pt idx="21">
                  <c:v>11074.9188054972</c:v>
                </c:pt>
                <c:pt idx="22">
                  <c:v>11168.8034772503</c:v>
                </c:pt>
                <c:pt idx="23">
                  <c:v>11153.4578429184</c:v>
                </c:pt>
                <c:pt idx="24">
                  <c:v>11413.5014431348</c:v>
                </c:pt>
                <c:pt idx="25">
                  <c:v>12081.1328118542</c:v>
                </c:pt>
                <c:pt idx="26">
                  <c:v>12007.5217831793</c:v>
                </c:pt>
                <c:pt idx="27">
                  <c:v>12160.6899914338</c:v>
                </c:pt>
                <c:pt idx="28">
                  <c:v>12299.0247222989</c:v>
                </c:pt>
                <c:pt idx="29">
                  <c:v>12445.4622408956</c:v>
                </c:pt>
                <c:pt idx="30">
                  <c:v>12578.8764822347</c:v>
                </c:pt>
                <c:pt idx="31">
                  <c:v>12781.5364565437</c:v>
                </c:pt>
                <c:pt idx="32">
                  <c:v>12976.8152602297</c:v>
                </c:pt>
                <c:pt idx="33">
                  <c:v>13124.4464876851</c:v>
                </c:pt>
                <c:pt idx="34">
                  <c:v>13241.5128158845</c:v>
                </c:pt>
                <c:pt idx="35">
                  <c:v>13391.3164659758</c:v>
                </c:pt>
                <c:pt idx="36">
                  <c:v>13524.9102851523</c:v>
                </c:pt>
                <c:pt idx="37">
                  <c:v>13696.9187262085</c:v>
                </c:pt>
                <c:pt idx="38">
                  <c:v>13821.3916407862</c:v>
                </c:pt>
                <c:pt idx="39">
                  <c:v>13991.4725541743</c:v>
                </c:pt>
                <c:pt idx="40">
                  <c:v>14057.9721707785</c:v>
                </c:pt>
                <c:pt idx="41">
                  <c:v>14149.4000852809</c:v>
                </c:pt>
                <c:pt idx="42">
                  <c:v>14216.2188859895</c:v>
                </c:pt>
                <c:pt idx="43">
                  <c:v>14308.1760335914</c:v>
                </c:pt>
                <c:pt idx="44">
                  <c:v>14325.3544105472</c:v>
                </c:pt>
                <c:pt idx="45">
                  <c:v>14342.485316901</c:v>
                </c:pt>
                <c:pt idx="46">
                  <c:v>14359.563663346</c:v>
                </c:pt>
                <c:pt idx="47">
                  <c:v>14376.6419510649</c:v>
                </c:pt>
                <c:pt idx="48">
                  <c:v>14393.6584049246</c:v>
                </c:pt>
                <c:pt idx="49">
                  <c:v>14410.5925248204</c:v>
                </c:pt>
                <c:pt idx="50">
                  <c:v>14427.4807931616</c:v>
                </c:pt>
                <c:pt idx="51">
                  <c:v>14444.3414580001</c:v>
                </c:pt>
                <c:pt idx="52">
                  <c:v>14461.1539006055</c:v>
                </c:pt>
                <c:pt idx="53">
                  <c:v>14474.9442237863</c:v>
                </c:pt>
                <c:pt idx="54">
                  <c:v>14491.6281063951</c:v>
                </c:pt>
                <c:pt idx="55">
                  <c:v>14508.2755691007</c:v>
                </c:pt>
                <c:pt idx="56">
                  <c:v>14524.8924543408</c:v>
                </c:pt>
                <c:pt idx="57">
                  <c:v>14541.4723506965</c:v>
                </c:pt>
                <c:pt idx="58">
                  <c:v>14557.1674308076</c:v>
                </c:pt>
                <c:pt idx="59">
                  <c:v>14566.9360871815</c:v>
                </c:pt>
                <c:pt idx="60">
                  <c:v>14572.2873150095</c:v>
                </c:pt>
                <c:pt idx="61">
                  <c:v>14581.1764918596</c:v>
                </c:pt>
                <c:pt idx="62">
                  <c:v>14589.9703700626</c:v>
                </c:pt>
                <c:pt idx="63">
                  <c:v>14598.7323148762</c:v>
                </c:pt>
                <c:pt idx="64">
                  <c:v>14607.5234651081</c:v>
                </c:pt>
                <c:pt idx="65">
                  <c:v>14616.3254726378</c:v>
                </c:pt>
                <c:pt idx="66">
                  <c:v>14625.1590090097</c:v>
                </c:pt>
                <c:pt idx="67">
                  <c:v>14633.9285788031</c:v>
                </c:pt>
                <c:pt idx="68">
                  <c:v>14617.9155411894</c:v>
                </c:pt>
                <c:pt idx="69">
                  <c:v>14624.6501176858</c:v>
                </c:pt>
                <c:pt idx="70">
                  <c:v>14633.158051072</c:v>
                </c:pt>
                <c:pt idx="71">
                  <c:v>14641.5043925159</c:v>
                </c:pt>
                <c:pt idx="72">
                  <c:v>14650.0562140763</c:v>
                </c:pt>
                <c:pt idx="73">
                  <c:v>14658.1349048099</c:v>
                </c:pt>
                <c:pt idx="74">
                  <c:v>14666.5559643833</c:v>
                </c:pt>
                <c:pt idx="75">
                  <c:v>14672.6009347172</c:v>
                </c:pt>
                <c:pt idx="76">
                  <c:v>14681.0681525944</c:v>
                </c:pt>
                <c:pt idx="77">
                  <c:v>14685.2310910972</c:v>
                </c:pt>
                <c:pt idx="78">
                  <c:v>14692.6353253836</c:v>
                </c:pt>
                <c:pt idx="79">
                  <c:v>14700.5933692682</c:v>
                </c:pt>
                <c:pt idx="80">
                  <c:v>14706.4781998605</c:v>
                </c:pt>
                <c:pt idx="81">
                  <c:v>14685.2289559056</c:v>
                </c:pt>
                <c:pt idx="82">
                  <c:v>14701.8005491189</c:v>
                </c:pt>
                <c:pt idx="83">
                  <c:v>14714.990630893</c:v>
                </c:pt>
                <c:pt idx="84">
                  <c:v>14727.8695712653</c:v>
                </c:pt>
                <c:pt idx="85">
                  <c:v>14735.834512729</c:v>
                </c:pt>
                <c:pt idx="86">
                  <c:v>14709.4824736887</c:v>
                </c:pt>
                <c:pt idx="87">
                  <c:v>14709.4896280382</c:v>
                </c:pt>
                <c:pt idx="88">
                  <c:v>14713.3714165287</c:v>
                </c:pt>
                <c:pt idx="89">
                  <c:v>14703.8494308149</c:v>
                </c:pt>
                <c:pt idx="90">
                  <c:v>14713.6358958598</c:v>
                </c:pt>
                <c:pt idx="91">
                  <c:v>14724.5923022291</c:v>
                </c:pt>
                <c:pt idx="92">
                  <c:v>14715.504619593</c:v>
                </c:pt>
                <c:pt idx="93">
                  <c:v>14728.764525286</c:v>
                </c:pt>
                <c:pt idx="94">
                  <c:v>14736.2691348138</c:v>
                </c:pt>
                <c:pt idx="95">
                  <c:v>14724.7692539523</c:v>
                </c:pt>
                <c:pt idx="96">
                  <c:v>14734.6952953069</c:v>
                </c:pt>
                <c:pt idx="97">
                  <c:v>14744.9488295934</c:v>
                </c:pt>
                <c:pt idx="98">
                  <c:v>14750.7041604234</c:v>
                </c:pt>
                <c:pt idx="99">
                  <c:v>14759.2847857508</c:v>
                </c:pt>
                <c:pt idx="100">
                  <c:v>14783.4920104927</c:v>
                </c:pt>
                <c:pt idx="101">
                  <c:v>14786.9000588383</c:v>
                </c:pt>
                <c:pt idx="102">
                  <c:v>14795.2036230601</c:v>
                </c:pt>
                <c:pt idx="103">
                  <c:v>14791.1688186967</c:v>
                </c:pt>
                <c:pt idx="104">
                  <c:v>14867.1790103177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2019'!$O$3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9716.93509356768</c:v>
                </c:pt>
                <c:pt idx="22">
                  <c:v>9735.45420973898</c:v>
                </c:pt>
                <c:pt idx="23">
                  <c:v>9667.11722513223</c:v>
                </c:pt>
                <c:pt idx="24">
                  <c:v>9835.19394680305</c:v>
                </c:pt>
                <c:pt idx="25">
                  <c:v>10359.9213664283</c:v>
                </c:pt>
                <c:pt idx="26">
                  <c:v>10232.0904651463</c:v>
                </c:pt>
                <c:pt idx="27">
                  <c:v>10305.9201736805</c:v>
                </c:pt>
                <c:pt idx="28">
                  <c:v>10293.7346949367</c:v>
                </c:pt>
                <c:pt idx="29">
                  <c:v>10363.4386290297</c:v>
                </c:pt>
                <c:pt idx="30">
                  <c:v>10443.2830312701</c:v>
                </c:pt>
                <c:pt idx="31">
                  <c:v>10563.1610785822</c:v>
                </c:pt>
                <c:pt idx="32">
                  <c:v>10673.7305372953</c:v>
                </c:pt>
                <c:pt idx="33">
                  <c:v>10738.3011450062</c:v>
                </c:pt>
                <c:pt idx="34">
                  <c:v>10869.6181257206</c:v>
                </c:pt>
                <c:pt idx="35">
                  <c:v>10941.797542313</c:v>
                </c:pt>
                <c:pt idx="36">
                  <c:v>10994.5630330279</c:v>
                </c:pt>
                <c:pt idx="37">
                  <c:v>11067.0858395869</c:v>
                </c:pt>
                <c:pt idx="38">
                  <c:v>11120.1535114073</c:v>
                </c:pt>
                <c:pt idx="39">
                  <c:v>11185.23657932</c:v>
                </c:pt>
                <c:pt idx="40">
                  <c:v>11211.2316284065</c:v>
                </c:pt>
                <c:pt idx="41">
                  <c:v>11277.8079426368</c:v>
                </c:pt>
                <c:pt idx="42">
                  <c:v>11326.4272799063</c:v>
                </c:pt>
                <c:pt idx="43">
                  <c:v>11344.9602248135</c:v>
                </c:pt>
                <c:pt idx="44">
                  <c:v>11364.9062345873</c:v>
                </c:pt>
                <c:pt idx="45">
                  <c:v>11388.0016012399</c:v>
                </c:pt>
                <c:pt idx="46">
                  <c:v>11412.412329333</c:v>
                </c:pt>
                <c:pt idx="47">
                  <c:v>11436.1544657005</c:v>
                </c:pt>
                <c:pt idx="48">
                  <c:v>11444.3880750777</c:v>
                </c:pt>
                <c:pt idx="49">
                  <c:v>11455.6318765503</c:v>
                </c:pt>
                <c:pt idx="50">
                  <c:v>11470.9320046016</c:v>
                </c:pt>
                <c:pt idx="51">
                  <c:v>11489.2660063006</c:v>
                </c:pt>
                <c:pt idx="52">
                  <c:v>11506.2439209329</c:v>
                </c:pt>
                <c:pt idx="53">
                  <c:v>11522.3933413246</c:v>
                </c:pt>
                <c:pt idx="54">
                  <c:v>11544.9598522914</c:v>
                </c:pt>
                <c:pt idx="55">
                  <c:v>11559.6101957271</c:v>
                </c:pt>
                <c:pt idx="56">
                  <c:v>11575.1940769954</c:v>
                </c:pt>
                <c:pt idx="57">
                  <c:v>11590.2635700348</c:v>
                </c:pt>
                <c:pt idx="58">
                  <c:v>11632.0603144451</c:v>
                </c:pt>
                <c:pt idx="59">
                  <c:v>11640.469285099</c:v>
                </c:pt>
                <c:pt idx="60">
                  <c:v>11648.4221774018</c:v>
                </c:pt>
                <c:pt idx="61">
                  <c:v>11656.4065768818</c:v>
                </c:pt>
                <c:pt idx="62">
                  <c:v>11663.6177652518</c:v>
                </c:pt>
                <c:pt idx="63">
                  <c:v>11671.1881153497</c:v>
                </c:pt>
                <c:pt idx="64">
                  <c:v>11678.8447372273</c:v>
                </c:pt>
                <c:pt idx="65">
                  <c:v>11686.7003265895</c:v>
                </c:pt>
                <c:pt idx="66">
                  <c:v>11694.3167938783</c:v>
                </c:pt>
                <c:pt idx="67">
                  <c:v>11706.7936416562</c:v>
                </c:pt>
                <c:pt idx="68">
                  <c:v>11714.1323269269</c:v>
                </c:pt>
                <c:pt idx="69">
                  <c:v>11721.540542318</c:v>
                </c:pt>
                <c:pt idx="70">
                  <c:v>11726.3467478714</c:v>
                </c:pt>
                <c:pt idx="71">
                  <c:v>11733.895437525</c:v>
                </c:pt>
                <c:pt idx="72">
                  <c:v>11741.2137670882</c:v>
                </c:pt>
                <c:pt idx="73">
                  <c:v>11748.4788686707</c:v>
                </c:pt>
                <c:pt idx="74">
                  <c:v>11755.8584946198</c:v>
                </c:pt>
                <c:pt idx="75">
                  <c:v>11763.1345386106</c:v>
                </c:pt>
                <c:pt idx="76">
                  <c:v>11766.2837362433</c:v>
                </c:pt>
                <c:pt idx="77">
                  <c:v>11773.5576469595</c:v>
                </c:pt>
                <c:pt idx="78">
                  <c:v>11780.7949371693</c:v>
                </c:pt>
                <c:pt idx="79">
                  <c:v>11787.8603408448</c:v>
                </c:pt>
                <c:pt idx="80">
                  <c:v>11779.6865007781</c:v>
                </c:pt>
                <c:pt idx="81">
                  <c:v>11787.1550011853</c:v>
                </c:pt>
                <c:pt idx="82">
                  <c:v>11794.488648748</c:v>
                </c:pt>
                <c:pt idx="83">
                  <c:v>11800.9120565738</c:v>
                </c:pt>
                <c:pt idx="84">
                  <c:v>11805.0378797764</c:v>
                </c:pt>
                <c:pt idx="85">
                  <c:v>11812.4986282891</c:v>
                </c:pt>
                <c:pt idx="86">
                  <c:v>11810.6241756573</c:v>
                </c:pt>
                <c:pt idx="87">
                  <c:v>11817.3589533049</c:v>
                </c:pt>
                <c:pt idx="88">
                  <c:v>11820.5531640983</c:v>
                </c:pt>
                <c:pt idx="89">
                  <c:v>11827.8616795064</c:v>
                </c:pt>
                <c:pt idx="90">
                  <c:v>11835.5574811406</c:v>
                </c:pt>
                <c:pt idx="91">
                  <c:v>11842.5492150353</c:v>
                </c:pt>
                <c:pt idx="92">
                  <c:v>11850.4009663058</c:v>
                </c:pt>
                <c:pt idx="93">
                  <c:v>11857.955253507</c:v>
                </c:pt>
                <c:pt idx="94">
                  <c:v>11862.9006566809</c:v>
                </c:pt>
                <c:pt idx="95">
                  <c:v>11876.3279736802</c:v>
                </c:pt>
                <c:pt idx="96">
                  <c:v>11878.8798075293</c:v>
                </c:pt>
                <c:pt idx="97">
                  <c:v>11883.2167426942</c:v>
                </c:pt>
                <c:pt idx="98">
                  <c:v>11891.1803903169</c:v>
                </c:pt>
                <c:pt idx="99">
                  <c:v>11891.9807359409</c:v>
                </c:pt>
                <c:pt idx="100">
                  <c:v>11883.638177225</c:v>
                </c:pt>
                <c:pt idx="101">
                  <c:v>11891.0784666068</c:v>
                </c:pt>
                <c:pt idx="102">
                  <c:v>11898.5195463333</c:v>
                </c:pt>
                <c:pt idx="103">
                  <c:v>11905.8721701352</c:v>
                </c:pt>
                <c:pt idx="104">
                  <c:v>11899.4477235227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232844"/>
        <c:axId val="32221215"/>
      </c:lineChart>
      <c:catAx>
        <c:axId val="32328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221215"/>
        <c:crosses val="autoZero"/>
        <c:auto val="1"/>
        <c:lblAlgn val="ctr"/>
        <c:lblOffset val="100"/>
      </c:catAx>
      <c:valAx>
        <c:axId val="32221215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32844"/>
        <c:crosses val="autoZero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2019'!$AO$3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5958.11635701907</c:v>
                </c:pt>
                <c:pt idx="19">
                  <c:v>5902.87223350446</c:v>
                </c:pt>
                <c:pt idx="20">
                  <c:v>5859.55797690477</c:v>
                </c:pt>
                <c:pt idx="21">
                  <c:v>5959.3095259097</c:v>
                </c:pt>
                <c:pt idx="22">
                  <c:v>6078.96602713606</c:v>
                </c:pt>
                <c:pt idx="23">
                  <c:v>6198.22496352165</c:v>
                </c:pt>
                <c:pt idx="24">
                  <c:v>6316.43204429647</c:v>
                </c:pt>
                <c:pt idx="25">
                  <c:v>6428.90223032854</c:v>
                </c:pt>
                <c:pt idx="26">
                  <c:v>6545.29300486675</c:v>
                </c:pt>
                <c:pt idx="27">
                  <c:v>6686.90897209624</c:v>
                </c:pt>
                <c:pt idx="28">
                  <c:v>6821.77226275002</c:v>
                </c:pt>
                <c:pt idx="29">
                  <c:v>6841.72557359654</c:v>
                </c:pt>
                <c:pt idx="30">
                  <c:v>6896.59599889326</c:v>
                </c:pt>
                <c:pt idx="31">
                  <c:v>6959.48693089973</c:v>
                </c:pt>
                <c:pt idx="32">
                  <c:v>7024.51838965457</c:v>
                </c:pt>
                <c:pt idx="33">
                  <c:v>7061.62898723288</c:v>
                </c:pt>
                <c:pt idx="34">
                  <c:v>7107.91089995439</c:v>
                </c:pt>
                <c:pt idx="35">
                  <c:v>7175.77376185124</c:v>
                </c:pt>
                <c:pt idx="36">
                  <c:v>7243.74359730024</c:v>
                </c:pt>
                <c:pt idx="37">
                  <c:v>7325.72738734605</c:v>
                </c:pt>
                <c:pt idx="38">
                  <c:v>7363.4327521854</c:v>
                </c:pt>
                <c:pt idx="39">
                  <c:v>7392.4212470608</c:v>
                </c:pt>
                <c:pt idx="40">
                  <c:v>7458.4209885604</c:v>
                </c:pt>
                <c:pt idx="41">
                  <c:v>7504.96739609413</c:v>
                </c:pt>
                <c:pt idx="42">
                  <c:v>7562.58278983347</c:v>
                </c:pt>
                <c:pt idx="43">
                  <c:v>7600.23259947471</c:v>
                </c:pt>
                <c:pt idx="44">
                  <c:v>7657.0798748947</c:v>
                </c:pt>
                <c:pt idx="45">
                  <c:v>7675.86150539333</c:v>
                </c:pt>
                <c:pt idx="46">
                  <c:v>7751.25099936711</c:v>
                </c:pt>
                <c:pt idx="47">
                  <c:v>7748.55580889009</c:v>
                </c:pt>
                <c:pt idx="48">
                  <c:v>7824.54282563769</c:v>
                </c:pt>
                <c:pt idx="49">
                  <c:v>7879.11958449271</c:v>
                </c:pt>
                <c:pt idx="50">
                  <c:v>7908.35053742917</c:v>
                </c:pt>
                <c:pt idx="51">
                  <c:v>8005.55810928379</c:v>
                </c:pt>
                <c:pt idx="52">
                  <c:v>8053.34672299482</c:v>
                </c:pt>
                <c:pt idx="53">
                  <c:v>8113.54559267437</c:v>
                </c:pt>
                <c:pt idx="54">
                  <c:v>8165.71670434913</c:v>
                </c:pt>
                <c:pt idx="55">
                  <c:v>8194.51834574351</c:v>
                </c:pt>
                <c:pt idx="56">
                  <c:v>8273.78721964999</c:v>
                </c:pt>
                <c:pt idx="57">
                  <c:v>8306.59869676766</c:v>
                </c:pt>
                <c:pt idx="58">
                  <c:v>8353.7789644786</c:v>
                </c:pt>
                <c:pt idx="59">
                  <c:v>8423.27361917664</c:v>
                </c:pt>
                <c:pt idx="60">
                  <c:v>8476.00583735639</c:v>
                </c:pt>
                <c:pt idx="61">
                  <c:v>8550.6833652185</c:v>
                </c:pt>
                <c:pt idx="62">
                  <c:v>8578.9802451737</c:v>
                </c:pt>
                <c:pt idx="63">
                  <c:v>8607.17943316871</c:v>
                </c:pt>
                <c:pt idx="64">
                  <c:v>8675.3156799829</c:v>
                </c:pt>
                <c:pt idx="65">
                  <c:v>8702.3634226765</c:v>
                </c:pt>
                <c:pt idx="66">
                  <c:v>8763.3871611406</c:v>
                </c:pt>
                <c:pt idx="67">
                  <c:v>8833.61220922879</c:v>
                </c:pt>
                <c:pt idx="68">
                  <c:v>8909.74732577768</c:v>
                </c:pt>
                <c:pt idx="69">
                  <c:v>8933.79987993332</c:v>
                </c:pt>
                <c:pt idx="70">
                  <c:v>9004.06818768506</c:v>
                </c:pt>
                <c:pt idx="71">
                  <c:v>9075.91548603843</c:v>
                </c:pt>
                <c:pt idx="72">
                  <c:v>9147.57274631093</c:v>
                </c:pt>
                <c:pt idx="73">
                  <c:v>9211.8206101459</c:v>
                </c:pt>
                <c:pt idx="74">
                  <c:v>9207.49290726771</c:v>
                </c:pt>
                <c:pt idx="75">
                  <c:v>9312.56044611669</c:v>
                </c:pt>
                <c:pt idx="76">
                  <c:v>9368.47667027354</c:v>
                </c:pt>
                <c:pt idx="77">
                  <c:v>9451.95743454532</c:v>
                </c:pt>
                <c:pt idx="78">
                  <c:v>9501.11478366626</c:v>
                </c:pt>
                <c:pt idx="79">
                  <c:v>9522.00467216262</c:v>
                </c:pt>
                <c:pt idx="80">
                  <c:v>9543.41358378998</c:v>
                </c:pt>
                <c:pt idx="81">
                  <c:v>9614.13861620629</c:v>
                </c:pt>
                <c:pt idx="82">
                  <c:v>9652.41091135938</c:v>
                </c:pt>
                <c:pt idx="83">
                  <c:v>9665.85370863415</c:v>
                </c:pt>
                <c:pt idx="84">
                  <c:v>9766.48572349286</c:v>
                </c:pt>
                <c:pt idx="85">
                  <c:v>9815.85634507882</c:v>
                </c:pt>
                <c:pt idx="86">
                  <c:v>9859.41072863198</c:v>
                </c:pt>
                <c:pt idx="87">
                  <c:v>9917.88142325939</c:v>
                </c:pt>
                <c:pt idx="88">
                  <c:v>9999.36188033317</c:v>
                </c:pt>
                <c:pt idx="89">
                  <c:v>10012.4482412351</c:v>
                </c:pt>
                <c:pt idx="90">
                  <c:v>10041.740831781</c:v>
                </c:pt>
                <c:pt idx="91">
                  <c:v>10096.0106789354</c:v>
                </c:pt>
                <c:pt idx="92">
                  <c:v>10158.3147659529</c:v>
                </c:pt>
                <c:pt idx="93">
                  <c:v>10218.7347322209</c:v>
                </c:pt>
                <c:pt idx="94">
                  <c:v>10253.9575558108</c:v>
                </c:pt>
                <c:pt idx="95">
                  <c:v>10320.9033098827</c:v>
                </c:pt>
                <c:pt idx="96">
                  <c:v>10370.074314286</c:v>
                </c:pt>
                <c:pt idx="97">
                  <c:v>10401.7690246626</c:v>
                </c:pt>
                <c:pt idx="98">
                  <c:v>10466.0850843358</c:v>
                </c:pt>
                <c:pt idx="99">
                  <c:v>10524.0096740448</c:v>
                </c:pt>
                <c:pt idx="100">
                  <c:v>10608.7348264736</c:v>
                </c:pt>
                <c:pt idx="101">
                  <c:v>10615.4069388485</c:v>
                </c:pt>
                <c:pt idx="102">
                  <c:v>10708.7460224612</c:v>
                </c:pt>
                <c:pt idx="103">
                  <c:v>10741.4682752547</c:v>
                </c:pt>
                <c:pt idx="104">
                  <c:v>10788.9721043652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2019'!$AP$3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2019'!$AP$4:$AP$108</c:f>
              <c:numCache>
                <c:formatCode>General</c:formatCode>
                <c:ptCount val="105"/>
                <c:pt idx="0">
                  <c:v/>
                </c:pt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4269.23014716867</c:v>
                </c:pt>
                <c:pt idx="19">
                  <c:v>4357.05492439415</c:v>
                </c:pt>
                <c:pt idx="20">
                  <c:v>4303.10874450959</c:v>
                </c:pt>
                <c:pt idx="21">
                  <c:v>4175.28074262635</c:v>
                </c:pt>
                <c:pt idx="22">
                  <c:v>4187.86562662634</c:v>
                </c:pt>
                <c:pt idx="23">
                  <c:v>4186.40715750118</c:v>
                </c:pt>
                <c:pt idx="24">
                  <c:v>4290.14836760605</c:v>
                </c:pt>
                <c:pt idx="25">
                  <c:v>4569.84017813873</c:v>
                </c:pt>
                <c:pt idx="26">
                  <c:v>4549.18470718927</c:v>
                </c:pt>
                <c:pt idx="27">
                  <c:v>4611.27336736419</c:v>
                </c:pt>
                <c:pt idx="28">
                  <c:v>4680.98497448102</c:v>
                </c:pt>
                <c:pt idx="29">
                  <c:v>4749.45911621675</c:v>
                </c:pt>
                <c:pt idx="30">
                  <c:v>4815.46741961117</c:v>
                </c:pt>
                <c:pt idx="31">
                  <c:v>4892.0745222218</c:v>
                </c:pt>
                <c:pt idx="32">
                  <c:v>4963.53556402627</c:v>
                </c:pt>
                <c:pt idx="33">
                  <c:v>5020.88267641268</c:v>
                </c:pt>
                <c:pt idx="34">
                  <c:v>5072.93037903516</c:v>
                </c:pt>
                <c:pt idx="35">
                  <c:v>5132.31590000853</c:v>
                </c:pt>
                <c:pt idx="36">
                  <c:v>5184.37396587954</c:v>
                </c:pt>
                <c:pt idx="37">
                  <c:v>5241.948254658</c:v>
                </c:pt>
                <c:pt idx="38">
                  <c:v>5309.70680183796</c:v>
                </c:pt>
                <c:pt idx="39">
                  <c:v>5366.77710244762</c:v>
                </c:pt>
                <c:pt idx="40">
                  <c:v>5418.42693962435</c:v>
                </c:pt>
                <c:pt idx="41">
                  <c:v>5471.41663881834</c:v>
                </c:pt>
                <c:pt idx="42">
                  <c:v>5514.18903927875</c:v>
                </c:pt>
                <c:pt idx="43">
                  <c:v>5573.89207866895</c:v>
                </c:pt>
                <c:pt idx="44">
                  <c:v>5623.16170325742</c:v>
                </c:pt>
                <c:pt idx="45">
                  <c:v>5650.58097156994</c:v>
                </c:pt>
                <c:pt idx="46">
                  <c:v>5692.51475565173</c:v>
                </c:pt>
                <c:pt idx="47">
                  <c:v>5716.64063408316</c:v>
                </c:pt>
                <c:pt idx="48">
                  <c:v>5747.6307619913</c:v>
                </c:pt>
                <c:pt idx="49">
                  <c:v>5770.93615438296</c:v>
                </c:pt>
                <c:pt idx="50">
                  <c:v>5772.81138161149</c:v>
                </c:pt>
                <c:pt idx="51">
                  <c:v>5810.83466733652</c:v>
                </c:pt>
                <c:pt idx="52">
                  <c:v>5832.27600852022</c:v>
                </c:pt>
                <c:pt idx="53">
                  <c:v>5852.6042517063</c:v>
                </c:pt>
                <c:pt idx="54">
                  <c:v>5864.04010846255</c:v>
                </c:pt>
                <c:pt idx="55">
                  <c:v>5896.43948491568</c:v>
                </c:pt>
                <c:pt idx="56">
                  <c:v>5920.10866664552</c:v>
                </c:pt>
                <c:pt idx="57">
                  <c:v>5948.13641174749</c:v>
                </c:pt>
                <c:pt idx="58">
                  <c:v>5978.94779746417</c:v>
                </c:pt>
                <c:pt idx="59">
                  <c:v>6000.43622219924</c:v>
                </c:pt>
                <c:pt idx="60">
                  <c:v>6025.03984798881</c:v>
                </c:pt>
                <c:pt idx="61">
                  <c:v>6051.03783667224</c:v>
                </c:pt>
                <c:pt idx="62">
                  <c:v>6080.53145778077</c:v>
                </c:pt>
                <c:pt idx="63">
                  <c:v>6105.78182981318</c:v>
                </c:pt>
                <c:pt idx="64">
                  <c:v>6131.52671120332</c:v>
                </c:pt>
                <c:pt idx="65">
                  <c:v>6153.17643399682</c:v>
                </c:pt>
                <c:pt idx="66">
                  <c:v>6174.85793534528</c:v>
                </c:pt>
                <c:pt idx="67">
                  <c:v>6205.28839212729</c:v>
                </c:pt>
                <c:pt idx="68">
                  <c:v>6238.9390906949</c:v>
                </c:pt>
                <c:pt idx="69">
                  <c:v>6274.46341944684</c:v>
                </c:pt>
                <c:pt idx="70">
                  <c:v>6307.84475801547</c:v>
                </c:pt>
                <c:pt idx="71">
                  <c:v>6338.54650613745</c:v>
                </c:pt>
                <c:pt idx="72">
                  <c:v>6380.33844100919</c:v>
                </c:pt>
                <c:pt idx="73">
                  <c:v>6394.81662651263</c:v>
                </c:pt>
                <c:pt idx="74">
                  <c:v>6419.41440407686</c:v>
                </c:pt>
                <c:pt idx="75">
                  <c:v>6450.19850929836</c:v>
                </c:pt>
                <c:pt idx="76">
                  <c:v>6476.81354697632</c:v>
                </c:pt>
                <c:pt idx="77">
                  <c:v>6508.62177546319</c:v>
                </c:pt>
                <c:pt idx="78">
                  <c:v>6554.93666647318</c:v>
                </c:pt>
                <c:pt idx="79">
                  <c:v>6584.67460277529</c:v>
                </c:pt>
                <c:pt idx="80">
                  <c:v>6613.13815119282</c:v>
                </c:pt>
                <c:pt idx="81">
                  <c:v>6630.42611793472</c:v>
                </c:pt>
                <c:pt idx="82">
                  <c:v>6660.18018952827</c:v>
                </c:pt>
                <c:pt idx="83">
                  <c:v>6680.12955121235</c:v>
                </c:pt>
                <c:pt idx="84">
                  <c:v>6701.80338992781</c:v>
                </c:pt>
                <c:pt idx="85">
                  <c:v>6713.67639288026</c:v>
                </c:pt>
                <c:pt idx="86">
                  <c:v>6742.51762221586</c:v>
                </c:pt>
                <c:pt idx="87">
                  <c:v>6774.90558667572</c:v>
                </c:pt>
                <c:pt idx="88">
                  <c:v>6795.53753134372</c:v>
                </c:pt>
                <c:pt idx="89">
                  <c:v>6825.49882258552</c:v>
                </c:pt>
                <c:pt idx="90">
                  <c:v>6873.7385107892</c:v>
                </c:pt>
                <c:pt idx="91">
                  <c:v>6926.20314885464</c:v>
                </c:pt>
                <c:pt idx="92">
                  <c:v>6984.30779296546</c:v>
                </c:pt>
                <c:pt idx="93">
                  <c:v>6988.40454439405</c:v>
                </c:pt>
                <c:pt idx="94">
                  <c:v>7024.17874834226</c:v>
                </c:pt>
                <c:pt idx="95">
                  <c:v>7048.57747046442</c:v>
                </c:pt>
                <c:pt idx="96">
                  <c:v>7089.21569480319</c:v>
                </c:pt>
                <c:pt idx="97">
                  <c:v>7135.28195321518</c:v>
                </c:pt>
                <c:pt idx="98">
                  <c:v>7174.42013344251</c:v>
                </c:pt>
                <c:pt idx="99">
                  <c:v>7166.79980230812</c:v>
                </c:pt>
                <c:pt idx="100">
                  <c:v>7198.8351715937</c:v>
                </c:pt>
                <c:pt idx="101">
                  <c:v>7225.43175530644</c:v>
                </c:pt>
                <c:pt idx="102">
                  <c:v>7245.6700258577</c:v>
                </c:pt>
                <c:pt idx="103">
                  <c:v>7272.54351796689</c:v>
                </c:pt>
                <c:pt idx="104">
                  <c:v>7346.57987016646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2019'!$AQ$3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2019'!$AQ$4:$AQ$108</c:f>
              <c:numCache>
                <c:formatCode>General</c:formatCode>
                <c:ptCount val="105"/>
                <c:pt idx="0">
                  <c:v/>
                </c:pt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3125.78531411039</c:v>
                </c:pt>
                <c:pt idx="20">
                  <c:v>3072.42487532642</c:v>
                </c:pt>
                <c:pt idx="21">
                  <c:v>2991.74535640791</c:v>
                </c:pt>
                <c:pt idx="22">
                  <c:v>2995.05932517942</c:v>
                </c:pt>
                <c:pt idx="23">
                  <c:v>3002.15566549408</c:v>
                </c:pt>
                <c:pt idx="24">
                  <c:v>3074.18666748607</c:v>
                </c:pt>
                <c:pt idx="25">
                  <c:v>3259.78746066507</c:v>
                </c:pt>
                <c:pt idx="26">
                  <c:v>3257.69159624112</c:v>
                </c:pt>
                <c:pt idx="27">
                  <c:v>3308.2938394898</c:v>
                </c:pt>
                <c:pt idx="28">
                  <c:v>3359.8608750521</c:v>
                </c:pt>
                <c:pt idx="29">
                  <c:v>3403.23386366619</c:v>
                </c:pt>
                <c:pt idx="30">
                  <c:v>3476.97971591311</c:v>
                </c:pt>
                <c:pt idx="31">
                  <c:v>3545.42580457822</c:v>
                </c:pt>
                <c:pt idx="32">
                  <c:v>3590.9928000346</c:v>
                </c:pt>
                <c:pt idx="33">
                  <c:v>3620.77217703676</c:v>
                </c:pt>
                <c:pt idx="34">
                  <c:v>3645.48344128503</c:v>
                </c:pt>
                <c:pt idx="35">
                  <c:v>3666.49644482871</c:v>
                </c:pt>
                <c:pt idx="36">
                  <c:v>3701.14921056832</c:v>
                </c:pt>
                <c:pt idx="37">
                  <c:v>3753.46773357569</c:v>
                </c:pt>
                <c:pt idx="38">
                  <c:v>3793.95635297221</c:v>
                </c:pt>
                <c:pt idx="39">
                  <c:v>3826.11481496979</c:v>
                </c:pt>
                <c:pt idx="40">
                  <c:v>3851.52865644015</c:v>
                </c:pt>
                <c:pt idx="41">
                  <c:v>3898.18289985153</c:v>
                </c:pt>
                <c:pt idx="42">
                  <c:v>3933.34952756975</c:v>
                </c:pt>
                <c:pt idx="43">
                  <c:v>3963.3949140281</c:v>
                </c:pt>
                <c:pt idx="44">
                  <c:v>3976.13149863523</c:v>
                </c:pt>
                <c:pt idx="45">
                  <c:v>3984.88468393346</c:v>
                </c:pt>
                <c:pt idx="46">
                  <c:v>3985.96112266987</c:v>
                </c:pt>
                <c:pt idx="47">
                  <c:v>4021.857536239</c:v>
                </c:pt>
                <c:pt idx="48">
                  <c:v>4031.77335685647</c:v>
                </c:pt>
                <c:pt idx="49">
                  <c:v>4177.88374067089</c:v>
                </c:pt>
                <c:pt idx="50">
                  <c:v>4187.86396997032</c:v>
                </c:pt>
                <c:pt idx="51">
                  <c:v>4175.42903675458</c:v>
                </c:pt>
                <c:pt idx="52">
                  <c:v>4202.95993608398</c:v>
                </c:pt>
                <c:pt idx="53">
                  <c:v>4213.91416373829</c:v>
                </c:pt>
                <c:pt idx="54">
                  <c:v>4207.72375629801</c:v>
                </c:pt>
                <c:pt idx="55">
                  <c:v>4205.48987814251</c:v>
                </c:pt>
                <c:pt idx="56">
                  <c:v>4230.96185884201</c:v>
                </c:pt>
                <c:pt idx="57">
                  <c:v>4242.417269719</c:v>
                </c:pt>
                <c:pt idx="58">
                  <c:v>4238.57399461314</c:v>
                </c:pt>
                <c:pt idx="59">
                  <c:v>4265.36885926327</c:v>
                </c:pt>
                <c:pt idx="60">
                  <c:v>4247.71247468946</c:v>
                </c:pt>
                <c:pt idx="61">
                  <c:v>4269.23811913153</c:v>
                </c:pt>
                <c:pt idx="62">
                  <c:v>4290.1318238056</c:v>
                </c:pt>
                <c:pt idx="63">
                  <c:v>4310.25672948004</c:v>
                </c:pt>
                <c:pt idx="64">
                  <c:v>4325.15337471327</c:v>
                </c:pt>
                <c:pt idx="65">
                  <c:v>4347.74553175698</c:v>
                </c:pt>
                <c:pt idx="66">
                  <c:v>4371.89391895681</c:v>
                </c:pt>
                <c:pt idx="67">
                  <c:v>4364.61861194702</c:v>
                </c:pt>
                <c:pt idx="68">
                  <c:v>4378.89870648353</c:v>
                </c:pt>
                <c:pt idx="69">
                  <c:v>4386.24160833371</c:v>
                </c:pt>
                <c:pt idx="70">
                  <c:v>4420.32542827576</c:v>
                </c:pt>
                <c:pt idx="71">
                  <c:v>4459.92198985784</c:v>
                </c:pt>
                <c:pt idx="72">
                  <c:v>4480.9772804157</c:v>
                </c:pt>
                <c:pt idx="73">
                  <c:v>4485.7818243966</c:v>
                </c:pt>
                <c:pt idx="74">
                  <c:v>4504.90767110296</c:v>
                </c:pt>
                <c:pt idx="75">
                  <c:v>4526.07588204027</c:v>
                </c:pt>
                <c:pt idx="76">
                  <c:v>4539.69059216546</c:v>
                </c:pt>
                <c:pt idx="77">
                  <c:v>4558.63165968031</c:v>
                </c:pt>
                <c:pt idx="78">
                  <c:v>4565.06191427331</c:v>
                </c:pt>
                <c:pt idx="79">
                  <c:v>4581.83075854314</c:v>
                </c:pt>
                <c:pt idx="80">
                  <c:v>4601.46842440916</c:v>
                </c:pt>
                <c:pt idx="81">
                  <c:v>4617.75547406656</c:v>
                </c:pt>
                <c:pt idx="82">
                  <c:v>4620.29612000061</c:v>
                </c:pt>
                <c:pt idx="83">
                  <c:v>4645.64972087405</c:v>
                </c:pt>
                <c:pt idx="84">
                  <c:v>4665.29244073085</c:v>
                </c:pt>
                <c:pt idx="85">
                  <c:v>4669.70388356372</c:v>
                </c:pt>
                <c:pt idx="86">
                  <c:v>4668.86641361228</c:v>
                </c:pt>
                <c:pt idx="87">
                  <c:v>4681.34970513178</c:v>
                </c:pt>
                <c:pt idx="88">
                  <c:v>4700.67784610416</c:v>
                </c:pt>
                <c:pt idx="89">
                  <c:v>4724.56320699485</c:v>
                </c:pt>
                <c:pt idx="90">
                  <c:v>4743.6960110806</c:v>
                </c:pt>
                <c:pt idx="91">
                  <c:v>4767.17279881905</c:v>
                </c:pt>
                <c:pt idx="92">
                  <c:v>4777.97623701199</c:v>
                </c:pt>
                <c:pt idx="93">
                  <c:v>4786.59259897006</c:v>
                </c:pt>
                <c:pt idx="94">
                  <c:v>4805.50390233271</c:v>
                </c:pt>
                <c:pt idx="95">
                  <c:v>4817.7387694962</c:v>
                </c:pt>
                <c:pt idx="96">
                  <c:v>4831.0590058814</c:v>
                </c:pt>
                <c:pt idx="97">
                  <c:v>4844.3123740475</c:v>
                </c:pt>
                <c:pt idx="98">
                  <c:v>4866.51113678254</c:v>
                </c:pt>
                <c:pt idx="99">
                  <c:v>4875.33198456321</c:v>
                </c:pt>
                <c:pt idx="100">
                  <c:v>4901.20409746919</c:v>
                </c:pt>
                <c:pt idx="101">
                  <c:v>4929.3903813459</c:v>
                </c:pt>
                <c:pt idx="102">
                  <c:v>4936.64581361056</c:v>
                </c:pt>
                <c:pt idx="103">
                  <c:v>4952.63751740178</c:v>
                </c:pt>
                <c:pt idx="104">
                  <c:v>4961.45256551451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2019'!$AR$3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2019'!$AR$4:$AR$108</c:f>
              <c:numCache>
                <c:formatCode>General</c:formatCode>
                <c:ptCount val="105"/>
                <c:pt idx="0">
                  <c:v/>
                </c:pt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2285.06366767595</c:v>
                </c:pt>
                <c:pt idx="21">
                  <c:v>2444.78989128111</c:v>
                </c:pt>
                <c:pt idx="22">
                  <c:v>2469.5636767552</c:v>
                </c:pt>
                <c:pt idx="23">
                  <c:v>2477.58862195504</c:v>
                </c:pt>
                <c:pt idx="24">
                  <c:v>2550.33706840217</c:v>
                </c:pt>
                <c:pt idx="25">
                  <c:v>2704.09840416273</c:v>
                </c:pt>
                <c:pt idx="26">
                  <c:v>2705.93025632063</c:v>
                </c:pt>
                <c:pt idx="27">
                  <c:v>2754.55927421657</c:v>
                </c:pt>
                <c:pt idx="28">
                  <c:v>2800.12786298001</c:v>
                </c:pt>
                <c:pt idx="29">
                  <c:v>2843.9320059538</c:v>
                </c:pt>
                <c:pt idx="30">
                  <c:v>2884.06140451442</c:v>
                </c:pt>
                <c:pt idx="31">
                  <c:v>2932.0226810399</c:v>
                </c:pt>
                <c:pt idx="32">
                  <c:v>2976.17122395705</c:v>
                </c:pt>
                <c:pt idx="33">
                  <c:v>3011.02200249464</c:v>
                </c:pt>
                <c:pt idx="34">
                  <c:v>3041.07870538527</c:v>
                </c:pt>
                <c:pt idx="35">
                  <c:v>3076.65552437385</c:v>
                </c:pt>
                <c:pt idx="36">
                  <c:v>3107.81045950237</c:v>
                </c:pt>
                <c:pt idx="37">
                  <c:v>3148.95269597219</c:v>
                </c:pt>
                <c:pt idx="38">
                  <c:v>3180.22807567467</c:v>
                </c:pt>
                <c:pt idx="39">
                  <c:v>3219.8851604878</c:v>
                </c:pt>
                <c:pt idx="40">
                  <c:v>3236.99934663041</c:v>
                </c:pt>
                <c:pt idx="41">
                  <c:v>3259.72457416469</c:v>
                </c:pt>
                <c:pt idx="42">
                  <c:v>3277.04494234295</c:v>
                </c:pt>
                <c:pt idx="43">
                  <c:v>3299.29266145604</c:v>
                </c:pt>
                <c:pt idx="44">
                  <c:v>3307.20092293078</c:v>
                </c:pt>
                <c:pt idx="45">
                  <c:v>3314.92275024022</c:v>
                </c:pt>
                <c:pt idx="46">
                  <c:v>3322.86490126004</c:v>
                </c:pt>
                <c:pt idx="47">
                  <c:v>3325.8844070844</c:v>
                </c:pt>
                <c:pt idx="48">
                  <c:v>3333.92417471986</c:v>
                </c:pt>
                <c:pt idx="49">
                  <c:v>3341.72247293718</c:v>
                </c:pt>
                <c:pt idx="50">
                  <c:v>3349.55647192722</c:v>
                </c:pt>
                <c:pt idx="51">
                  <c:v>3357.04973260495</c:v>
                </c:pt>
                <c:pt idx="52">
                  <c:v>3365.01032871305</c:v>
                </c:pt>
                <c:pt idx="53">
                  <c:v>3374.02055467644</c:v>
                </c:pt>
                <c:pt idx="54">
                  <c:v>3382.48965801058</c:v>
                </c:pt>
                <c:pt idx="55">
                  <c:v>3391.12313476495</c:v>
                </c:pt>
                <c:pt idx="56">
                  <c:v>3399.03572178479</c:v>
                </c:pt>
                <c:pt idx="57">
                  <c:v>3407.33628024808</c:v>
                </c:pt>
                <c:pt idx="58">
                  <c:v>3415.77327591127</c:v>
                </c:pt>
                <c:pt idx="59">
                  <c:v>3425.19377025287</c:v>
                </c:pt>
                <c:pt idx="60">
                  <c:v>3434.20728016912</c:v>
                </c:pt>
                <c:pt idx="61">
                  <c:v>3442.80174402234</c:v>
                </c:pt>
                <c:pt idx="62">
                  <c:v>3451.30258176195</c:v>
                </c:pt>
                <c:pt idx="63">
                  <c:v>3458.63100872625</c:v>
                </c:pt>
                <c:pt idx="64">
                  <c:v>3466.91036962685</c:v>
                </c:pt>
                <c:pt idx="65">
                  <c:v>3474.08797438751</c:v>
                </c:pt>
                <c:pt idx="66">
                  <c:v>3482.45050057695</c:v>
                </c:pt>
                <c:pt idx="67">
                  <c:v>3491.08853433527</c:v>
                </c:pt>
                <c:pt idx="68">
                  <c:v>3499.34019876875</c:v>
                </c:pt>
                <c:pt idx="69">
                  <c:v>3509.37517354062</c:v>
                </c:pt>
                <c:pt idx="70">
                  <c:v>3517.18767734052</c:v>
                </c:pt>
                <c:pt idx="71">
                  <c:v>3527.27850858974</c:v>
                </c:pt>
                <c:pt idx="72">
                  <c:v>3538.9015780211</c:v>
                </c:pt>
                <c:pt idx="73">
                  <c:v>3548.4683176738</c:v>
                </c:pt>
                <c:pt idx="74">
                  <c:v>3555.16948843843</c:v>
                </c:pt>
                <c:pt idx="75">
                  <c:v>3563.21022328124</c:v>
                </c:pt>
                <c:pt idx="76">
                  <c:v>3573.00964687714</c:v>
                </c:pt>
                <c:pt idx="77">
                  <c:v>3581.15035993503</c:v>
                </c:pt>
                <c:pt idx="78">
                  <c:v>3590.10357634783</c:v>
                </c:pt>
                <c:pt idx="79">
                  <c:v>3601.00826300901</c:v>
                </c:pt>
                <c:pt idx="80">
                  <c:v>3612.67203029908</c:v>
                </c:pt>
                <c:pt idx="81">
                  <c:v>3621.8284914567</c:v>
                </c:pt>
                <c:pt idx="82">
                  <c:v>3632.70310784632</c:v>
                </c:pt>
                <c:pt idx="83">
                  <c:v>3641.50051923797</c:v>
                </c:pt>
                <c:pt idx="84">
                  <c:v>3650.02314923021</c:v>
                </c:pt>
                <c:pt idx="85">
                  <c:v>3662.27133749777</c:v>
                </c:pt>
                <c:pt idx="86">
                  <c:v>3664.70208643951</c:v>
                </c:pt>
                <c:pt idx="87">
                  <c:v>3666.35259964256</c:v>
                </c:pt>
                <c:pt idx="88">
                  <c:v>3673.32676835853</c:v>
                </c:pt>
                <c:pt idx="89">
                  <c:v>3684.66041971262</c:v>
                </c:pt>
                <c:pt idx="90">
                  <c:v>3698.10725475806</c:v>
                </c:pt>
                <c:pt idx="91">
                  <c:v>3707.91223994398</c:v>
                </c:pt>
                <c:pt idx="92">
                  <c:v>3717.53794752061</c:v>
                </c:pt>
                <c:pt idx="93">
                  <c:v>3730.35693537773</c:v>
                </c:pt>
                <c:pt idx="94">
                  <c:v>3742.46296420899</c:v>
                </c:pt>
                <c:pt idx="95">
                  <c:v>3757.03620739557</c:v>
                </c:pt>
                <c:pt idx="96">
                  <c:v>3753.81141722679</c:v>
                </c:pt>
                <c:pt idx="97">
                  <c:v>3759.68259027663</c:v>
                </c:pt>
                <c:pt idx="98">
                  <c:v>3757.25559196542</c:v>
                </c:pt>
                <c:pt idx="99">
                  <c:v>3756.89609861827</c:v>
                </c:pt>
                <c:pt idx="100">
                  <c:v>3764.88326621227</c:v>
                </c:pt>
                <c:pt idx="101">
                  <c:v>3775.21997648595</c:v>
                </c:pt>
                <c:pt idx="102">
                  <c:v>3782.18547124147</c:v>
                </c:pt>
                <c:pt idx="103">
                  <c:v>3792.55270718698</c:v>
                </c:pt>
                <c:pt idx="104">
                  <c:v>3804.75877676077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2019'!$AS$3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2019'!$AS$4:$AS$108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2143.19824250082</c:v>
                </c:pt>
                <c:pt idx="22">
                  <c:v>2147.28287791814</c:v>
                </c:pt>
                <c:pt idx="23">
                  <c:v>2139.07615551775</c:v>
                </c:pt>
                <c:pt idx="24">
                  <c:v>2186.35968113887</c:v>
                </c:pt>
                <c:pt idx="25">
                  <c:v>2313.07495451305</c:v>
                </c:pt>
                <c:pt idx="26">
                  <c:v>2294.94620608906</c:v>
                </c:pt>
                <c:pt idx="27">
                  <c:v>2321.5601679695</c:v>
                </c:pt>
                <c:pt idx="28">
                  <c:v>2348.06216096493</c:v>
                </c:pt>
                <c:pt idx="29">
                  <c:v>2372.8222534762</c:v>
                </c:pt>
                <c:pt idx="30">
                  <c:v>2398.88544234576</c:v>
                </c:pt>
                <c:pt idx="31">
                  <c:v>2424.99625725243</c:v>
                </c:pt>
                <c:pt idx="32">
                  <c:v>2451.39814947737</c:v>
                </c:pt>
                <c:pt idx="33">
                  <c:v>2471.19131443815</c:v>
                </c:pt>
                <c:pt idx="34">
                  <c:v>2484.43230848581</c:v>
                </c:pt>
                <c:pt idx="35">
                  <c:v>2502.17030905083</c:v>
                </c:pt>
                <c:pt idx="36">
                  <c:v>2515.49218596137</c:v>
                </c:pt>
                <c:pt idx="37">
                  <c:v>2534.40997945508</c:v>
                </c:pt>
                <c:pt idx="38">
                  <c:v>2547.76995094421</c:v>
                </c:pt>
                <c:pt idx="39">
                  <c:v>2563.9952570062</c:v>
                </c:pt>
                <c:pt idx="40">
                  <c:v>2571.37459316521</c:v>
                </c:pt>
                <c:pt idx="41">
                  <c:v>2589.8724688524</c:v>
                </c:pt>
                <c:pt idx="42">
                  <c:v>2601.7055672189</c:v>
                </c:pt>
                <c:pt idx="43">
                  <c:v>2621.4746052844</c:v>
                </c:pt>
                <c:pt idx="44">
                  <c:v>2626.36120622296</c:v>
                </c:pt>
                <c:pt idx="45">
                  <c:v>2631.29319488795</c:v>
                </c:pt>
                <c:pt idx="46">
                  <c:v>2636.02513136195</c:v>
                </c:pt>
                <c:pt idx="47">
                  <c:v>2629.19000812998</c:v>
                </c:pt>
                <c:pt idx="48">
                  <c:v>2643.74225688059</c:v>
                </c:pt>
                <c:pt idx="49">
                  <c:v>2646.83399369037</c:v>
                </c:pt>
                <c:pt idx="50">
                  <c:v>2651.3584531652</c:v>
                </c:pt>
                <c:pt idx="51">
                  <c:v>2655.97801076562</c:v>
                </c:pt>
                <c:pt idx="52">
                  <c:v>2659.08271306474</c:v>
                </c:pt>
                <c:pt idx="53">
                  <c:v>2663.72934932461</c:v>
                </c:pt>
                <c:pt idx="54">
                  <c:v>2668.3520820215</c:v>
                </c:pt>
                <c:pt idx="55">
                  <c:v>2672.7066843932</c:v>
                </c:pt>
                <c:pt idx="56">
                  <c:v>2677.16750982424</c:v>
                </c:pt>
                <c:pt idx="57">
                  <c:v>2681.58355366115</c:v>
                </c:pt>
                <c:pt idx="58">
                  <c:v>2686.04866483774</c:v>
                </c:pt>
                <c:pt idx="59">
                  <c:v>2690.74743342753</c:v>
                </c:pt>
                <c:pt idx="60">
                  <c:v>2695.97343137337</c:v>
                </c:pt>
                <c:pt idx="61">
                  <c:v>2700.82363045508</c:v>
                </c:pt>
                <c:pt idx="62">
                  <c:v>2705.00701227899</c:v>
                </c:pt>
                <c:pt idx="63">
                  <c:v>2708.14670122558</c:v>
                </c:pt>
                <c:pt idx="64">
                  <c:v>2712.21359949136</c:v>
                </c:pt>
                <c:pt idx="65">
                  <c:v>2716.4107302499</c:v>
                </c:pt>
                <c:pt idx="66">
                  <c:v>2721.53566733568</c:v>
                </c:pt>
                <c:pt idx="67">
                  <c:v>2725.603259531</c:v>
                </c:pt>
                <c:pt idx="68">
                  <c:v>2730.55979946888</c:v>
                </c:pt>
                <c:pt idx="69">
                  <c:v>2734.64659018879</c:v>
                </c:pt>
                <c:pt idx="70">
                  <c:v>2737.81216677334</c:v>
                </c:pt>
                <c:pt idx="71">
                  <c:v>2741.90968866284</c:v>
                </c:pt>
                <c:pt idx="72">
                  <c:v>2745.9608591939</c:v>
                </c:pt>
                <c:pt idx="73">
                  <c:v>2749.38859791497</c:v>
                </c:pt>
                <c:pt idx="74">
                  <c:v>2753.39494264279</c:v>
                </c:pt>
                <c:pt idx="75">
                  <c:v>2757.39407321711</c:v>
                </c:pt>
                <c:pt idx="76">
                  <c:v>2761.05314477745</c:v>
                </c:pt>
                <c:pt idx="77">
                  <c:v>2764.4192971926</c:v>
                </c:pt>
                <c:pt idx="78">
                  <c:v>2768.42303130415</c:v>
                </c:pt>
                <c:pt idx="79">
                  <c:v>2772.3343340254</c:v>
                </c:pt>
                <c:pt idx="80">
                  <c:v>2774.82724355221</c:v>
                </c:pt>
                <c:pt idx="81">
                  <c:v>2778.50732112136</c:v>
                </c:pt>
                <c:pt idx="82">
                  <c:v>2782.69038866224</c:v>
                </c:pt>
                <c:pt idx="83">
                  <c:v>2785.15622710339</c:v>
                </c:pt>
                <c:pt idx="84">
                  <c:v>2788.41163133519</c:v>
                </c:pt>
                <c:pt idx="85">
                  <c:v>2792.29076383439</c:v>
                </c:pt>
                <c:pt idx="86">
                  <c:v>2795.9974505207</c:v>
                </c:pt>
                <c:pt idx="87">
                  <c:v>2799.87095464642</c:v>
                </c:pt>
                <c:pt idx="88">
                  <c:v>2803.05349197321</c:v>
                </c:pt>
                <c:pt idx="89">
                  <c:v>2805.86840565612</c:v>
                </c:pt>
                <c:pt idx="90">
                  <c:v>2807.94881939237</c:v>
                </c:pt>
                <c:pt idx="91">
                  <c:v>2808.73616945947</c:v>
                </c:pt>
                <c:pt idx="92">
                  <c:v>2812.58412507074</c:v>
                </c:pt>
                <c:pt idx="93">
                  <c:v>2816.22795078988</c:v>
                </c:pt>
                <c:pt idx="94">
                  <c:v>2817.58521104971</c:v>
                </c:pt>
                <c:pt idx="95">
                  <c:v>2818.92203082057</c:v>
                </c:pt>
                <c:pt idx="96">
                  <c:v>2822.94014359754</c:v>
                </c:pt>
                <c:pt idx="97">
                  <c:v>2826.31661985263</c:v>
                </c:pt>
                <c:pt idx="98">
                  <c:v>2828.52161033391</c:v>
                </c:pt>
                <c:pt idx="99">
                  <c:v>2830.79760660399</c:v>
                </c:pt>
                <c:pt idx="100">
                  <c:v>2831.61662880132</c:v>
                </c:pt>
                <c:pt idx="101">
                  <c:v>2834.91147924059</c:v>
                </c:pt>
                <c:pt idx="102">
                  <c:v>2838.51123835402</c:v>
                </c:pt>
                <c:pt idx="103">
                  <c:v>2842.3036278948</c:v>
                </c:pt>
                <c:pt idx="104">
                  <c:v>2843.92626558722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2019'!$AT$3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2019'!$AT$4:$AT$108</c:f>
              <c:numCache>
                <c:formatCode>General</c:formatCode>
                <c:ptCount val="105"/>
                <c:pt idx="0">
                  <c:v/>
                </c:pt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3649.15325212063</c:v>
                </c:pt>
                <c:pt idx="19">
                  <c:v>3708.5323661721</c:v>
                </c:pt>
                <c:pt idx="20">
                  <c:v>3670.00400286816</c:v>
                </c:pt>
                <c:pt idx="21">
                  <c:v>3619.67923230089</c:v>
                </c:pt>
                <c:pt idx="22">
                  <c:v>3628.86420747951</c:v>
                </c:pt>
                <c:pt idx="23">
                  <c:v>3622.40809756414</c:v>
                </c:pt>
                <c:pt idx="24">
                  <c:v>3709.82121370838</c:v>
                </c:pt>
                <c:pt idx="25">
                  <c:v>3946.24476803467</c:v>
                </c:pt>
                <c:pt idx="26">
                  <c:v>3927.82275904602</c:v>
                </c:pt>
                <c:pt idx="27">
                  <c:v>3978.13735808878</c:v>
                </c:pt>
                <c:pt idx="28">
                  <c:v>4033.09881863237</c:v>
                </c:pt>
                <c:pt idx="29">
                  <c:v>4090.84381686993</c:v>
                </c:pt>
                <c:pt idx="30">
                  <c:v>4141.78293526555</c:v>
                </c:pt>
                <c:pt idx="31">
                  <c:v>4200.95944354752</c:v>
                </c:pt>
                <c:pt idx="32">
                  <c:v>4256.81611276315</c:v>
                </c:pt>
                <c:pt idx="33">
                  <c:v>4300.39064497873</c:v>
                </c:pt>
                <c:pt idx="34">
                  <c:v>4341.09299670235</c:v>
                </c:pt>
                <c:pt idx="35">
                  <c:v>4384.34850498727</c:v>
                </c:pt>
                <c:pt idx="36">
                  <c:v>4423.10910554531</c:v>
                </c:pt>
                <c:pt idx="37">
                  <c:v>4470.1915574056</c:v>
                </c:pt>
                <c:pt idx="38">
                  <c:v>4517.29007730945</c:v>
                </c:pt>
                <c:pt idx="39">
                  <c:v>4560.67903215999</c:v>
                </c:pt>
                <c:pt idx="40">
                  <c:v>4586.7122720901</c:v>
                </c:pt>
                <c:pt idx="41">
                  <c:v>4616.58664604369</c:v>
                </c:pt>
                <c:pt idx="42">
                  <c:v>4632.88270586559</c:v>
                </c:pt>
                <c:pt idx="43">
                  <c:v>4665.58508676633</c:v>
                </c:pt>
                <c:pt idx="44">
                  <c:v>4686.18511435449</c:v>
                </c:pt>
                <c:pt idx="45">
                  <c:v>4687.65091419527</c:v>
                </c:pt>
                <c:pt idx="46">
                  <c:v>4698.69671589604</c:v>
                </c:pt>
                <c:pt idx="47">
                  <c:v>4704.28546741064</c:v>
                </c:pt>
                <c:pt idx="48">
                  <c:v>4718.65124385344</c:v>
                </c:pt>
                <c:pt idx="49">
                  <c:v>4723.9517266553</c:v>
                </c:pt>
                <c:pt idx="50">
                  <c:v>4720.68158576091</c:v>
                </c:pt>
                <c:pt idx="51">
                  <c:v>4729.33237487402</c:v>
                </c:pt>
                <c:pt idx="52">
                  <c:v>4740.06280906618</c:v>
                </c:pt>
                <c:pt idx="53">
                  <c:v>4739.84000528154</c:v>
                </c:pt>
                <c:pt idx="54">
                  <c:v>4731.27023643327</c:v>
                </c:pt>
                <c:pt idx="55">
                  <c:v>4745.96278728631</c:v>
                </c:pt>
                <c:pt idx="56">
                  <c:v>4748.68644682811</c:v>
                </c:pt>
                <c:pt idx="57">
                  <c:v>4756.25897454573</c:v>
                </c:pt>
                <c:pt idx="58">
                  <c:v>4760.33463736649</c:v>
                </c:pt>
                <c:pt idx="59">
                  <c:v>4766.79393279645</c:v>
                </c:pt>
                <c:pt idx="60">
                  <c:v>4765.73950108504</c:v>
                </c:pt>
                <c:pt idx="61">
                  <c:v>4768.99633180808</c:v>
                </c:pt>
                <c:pt idx="62">
                  <c:v>4784.3237661663</c:v>
                </c:pt>
                <c:pt idx="63">
                  <c:v>4802.2237327486</c:v>
                </c:pt>
                <c:pt idx="64">
                  <c:v>4825.79023493657</c:v>
                </c:pt>
                <c:pt idx="65">
                  <c:v>4834.88853548065</c:v>
                </c:pt>
                <c:pt idx="66">
                  <c:v>4836.55135366787</c:v>
                </c:pt>
                <c:pt idx="67">
                  <c:v>4854.63084456845</c:v>
                </c:pt>
                <c:pt idx="68">
                  <c:v>4869.66720479256</c:v>
                </c:pt>
                <c:pt idx="69">
                  <c:v>4878.15962593014</c:v>
                </c:pt>
                <c:pt idx="70">
                  <c:v>4887.69244465318</c:v>
                </c:pt>
                <c:pt idx="71">
                  <c:v>4888.0995574452</c:v>
                </c:pt>
                <c:pt idx="72">
                  <c:v>4899.75044943456</c:v>
                </c:pt>
                <c:pt idx="73">
                  <c:v>4906.48348962004</c:v>
                </c:pt>
                <c:pt idx="74">
                  <c:v>4911.82235757681</c:v>
                </c:pt>
                <c:pt idx="75">
                  <c:v>4918.1083106794</c:v>
                </c:pt>
                <c:pt idx="76">
                  <c:v>4924.70392859356</c:v>
                </c:pt>
                <c:pt idx="77">
                  <c:v>4935.00911722199</c:v>
                </c:pt>
                <c:pt idx="78">
                  <c:v>4951.54317411764</c:v>
                </c:pt>
                <c:pt idx="79">
                  <c:v>4969.99218220577</c:v>
                </c:pt>
                <c:pt idx="80">
                  <c:v>4980.57701605107</c:v>
                </c:pt>
                <c:pt idx="81">
                  <c:v>4983.7428914216</c:v>
                </c:pt>
                <c:pt idx="82">
                  <c:v>4995.11283741344</c:v>
                </c:pt>
                <c:pt idx="83">
                  <c:v>5003.93408584595</c:v>
                </c:pt>
                <c:pt idx="84">
                  <c:v>5015.33709604029</c:v>
                </c:pt>
                <c:pt idx="85">
                  <c:v>5021.61582844574</c:v>
                </c:pt>
                <c:pt idx="86">
                  <c:v>5022.36506378474</c:v>
                </c:pt>
                <c:pt idx="87">
                  <c:v>5036.51131161725</c:v>
                </c:pt>
                <c:pt idx="88">
                  <c:v>5038.09196086339</c:v>
                </c:pt>
                <c:pt idx="89">
                  <c:v>5046.43158625856</c:v>
                </c:pt>
                <c:pt idx="90">
                  <c:v>5061.50772933295</c:v>
                </c:pt>
                <c:pt idx="91">
                  <c:v>5076.38808371382</c:v>
                </c:pt>
                <c:pt idx="92">
                  <c:v>5088.85464010536</c:v>
                </c:pt>
                <c:pt idx="93">
                  <c:v>5110.53249196516</c:v>
                </c:pt>
                <c:pt idx="94">
                  <c:v>5118.21128654042</c:v>
                </c:pt>
                <c:pt idx="95">
                  <c:v>5121.12647683267</c:v>
                </c:pt>
                <c:pt idx="96">
                  <c:v>5140.07144158409</c:v>
                </c:pt>
                <c:pt idx="97">
                  <c:v>5163.66549526953</c:v>
                </c:pt>
                <c:pt idx="98">
                  <c:v>5174.2781412179</c:v>
                </c:pt>
                <c:pt idx="99">
                  <c:v>5160.15771538045</c:v>
                </c:pt>
                <c:pt idx="100">
                  <c:v>5171.05816992982</c:v>
                </c:pt>
                <c:pt idx="101">
                  <c:v>5184.08485538334</c:v>
                </c:pt>
                <c:pt idx="102">
                  <c:v>5188.28769183973</c:v>
                </c:pt>
                <c:pt idx="103">
                  <c:v>5200.64728260385</c:v>
                </c:pt>
                <c:pt idx="104">
                  <c:v>5238.04744275306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2019'!$AU$3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2019'!$AN$4:$AN$108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2019'!$AU$4:$AU$108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3769.47116300586</c:v>
                </c:pt>
                <c:pt idx="19">
                  <c:v>3840.87754838501</c:v>
                </c:pt>
                <c:pt idx="20">
                  <c:v>3798.06397928992</c:v>
                </c:pt>
                <c:pt idx="21">
                  <c:v>3747.10071352794</c:v>
                </c:pt>
                <c:pt idx="22">
                  <c:v>3766.58010952231</c:v>
                </c:pt>
                <c:pt idx="23">
                  <c:v>3778.66597964423</c:v>
                </c:pt>
                <c:pt idx="24">
                  <c:v>3880.00561558937</c:v>
                </c:pt>
                <c:pt idx="25">
                  <c:v>4134.15233297987</c:v>
                </c:pt>
                <c:pt idx="26">
                  <c:v>4124.94890763021</c:v>
                </c:pt>
                <c:pt idx="27">
                  <c:v>4183.00591198023</c:v>
                </c:pt>
                <c:pt idx="28">
                  <c:v>4251.22343937212</c:v>
                </c:pt>
                <c:pt idx="29">
                  <c:v>4323.1868528981</c:v>
                </c:pt>
                <c:pt idx="30">
                  <c:v>4397.63320149556</c:v>
                </c:pt>
                <c:pt idx="31">
                  <c:v>4468.82812270965</c:v>
                </c:pt>
                <c:pt idx="32">
                  <c:v>4540.06079402313</c:v>
                </c:pt>
                <c:pt idx="33">
                  <c:v>4595.28714467881</c:v>
                </c:pt>
                <c:pt idx="34">
                  <c:v>4638.09990074128</c:v>
                </c:pt>
                <c:pt idx="35">
                  <c:v>4691.35891887474</c:v>
                </c:pt>
                <c:pt idx="36">
                  <c:v>4742.37890742067</c:v>
                </c:pt>
                <c:pt idx="37">
                  <c:v>4812.35022055875</c:v>
                </c:pt>
                <c:pt idx="38">
                  <c:v>4870.48111028504</c:v>
                </c:pt>
                <c:pt idx="39">
                  <c:v>4927.82037730557</c:v>
                </c:pt>
                <c:pt idx="40">
                  <c:v>4969.70321680197</c:v>
                </c:pt>
                <c:pt idx="41">
                  <c:v>5020.65284924465</c:v>
                </c:pt>
                <c:pt idx="42">
                  <c:v>5065.33126807872</c:v>
                </c:pt>
                <c:pt idx="43">
                  <c:v>5110.71608810878</c:v>
                </c:pt>
                <c:pt idx="44">
                  <c:v>5142.73425860962</c:v>
                </c:pt>
                <c:pt idx="45">
                  <c:v>5157.22190987249</c:v>
                </c:pt>
                <c:pt idx="46">
                  <c:v>5180.07916984914</c:v>
                </c:pt>
                <c:pt idx="47">
                  <c:v>5210.01716362137</c:v>
                </c:pt>
                <c:pt idx="48">
                  <c:v>5229.81731021338</c:v>
                </c:pt>
                <c:pt idx="49">
                  <c:v>5299.70929429359</c:v>
                </c:pt>
                <c:pt idx="50">
                  <c:v>5311.18328974498</c:v>
                </c:pt>
                <c:pt idx="51">
                  <c:v>5316.78221306239</c:v>
                </c:pt>
                <c:pt idx="52">
                  <c:v>5342.87656503469</c:v>
                </c:pt>
                <c:pt idx="53">
                  <c:v>5349.82197983519</c:v>
                </c:pt>
                <c:pt idx="54">
                  <c:v>5346.65094959873</c:v>
                </c:pt>
                <c:pt idx="55">
                  <c:v>5365.80547632893</c:v>
                </c:pt>
                <c:pt idx="56">
                  <c:v>5388.73093213793</c:v>
                </c:pt>
                <c:pt idx="57">
                  <c:v>5401.31658359368</c:v>
                </c:pt>
                <c:pt idx="58">
                  <c:v>5409.9749686459</c:v>
                </c:pt>
                <c:pt idx="59">
                  <c:v>5427.6492548603</c:v>
                </c:pt>
                <c:pt idx="60">
                  <c:v>5432.67992857102</c:v>
                </c:pt>
                <c:pt idx="61">
                  <c:v>5457.60435229863</c:v>
                </c:pt>
                <c:pt idx="62">
                  <c:v>5488.05352262822</c:v>
                </c:pt>
                <c:pt idx="63">
                  <c:v>5524.8840567152</c:v>
                </c:pt>
                <c:pt idx="64">
                  <c:v>5553.90509493987</c:v>
                </c:pt>
                <c:pt idx="65">
                  <c:v>5573.1971814308</c:v>
                </c:pt>
                <c:pt idx="66">
                  <c:v>5592.89551562378</c:v>
                </c:pt>
                <c:pt idx="67">
                  <c:v>5618.35850414358</c:v>
                </c:pt>
                <c:pt idx="68">
                  <c:v>5645.98963953185</c:v>
                </c:pt>
                <c:pt idx="69">
                  <c:v>5663.5854347904</c:v>
                </c:pt>
                <c:pt idx="70">
                  <c:v>5695.9025419208</c:v>
                </c:pt>
                <c:pt idx="71">
                  <c:v>5713.33574448954</c:v>
                </c:pt>
                <c:pt idx="72">
                  <c:v>5731.60434387471</c:v>
                </c:pt>
                <c:pt idx="73">
                  <c:v>5738.64345372794</c:v>
                </c:pt>
                <c:pt idx="74">
                  <c:v>5756.51852990897</c:v>
                </c:pt>
                <c:pt idx="75">
                  <c:v>5763.7985376874</c:v>
                </c:pt>
                <c:pt idx="76">
                  <c:v>5767.03285009315</c:v>
                </c:pt>
                <c:pt idx="77">
                  <c:v>5779.43656160366</c:v>
                </c:pt>
                <c:pt idx="78">
                  <c:v>5791.34902237562</c:v>
                </c:pt>
                <c:pt idx="79">
                  <c:v>5814.49412427392</c:v>
                </c:pt>
                <c:pt idx="80">
                  <c:v>5840.98722201593</c:v>
                </c:pt>
                <c:pt idx="81">
                  <c:v>5848.42942746576</c:v>
                </c:pt>
                <c:pt idx="82">
                  <c:v>5863.66694399827</c:v>
                </c:pt>
                <c:pt idx="83">
                  <c:v>5880.63785069475</c:v>
                </c:pt>
                <c:pt idx="84">
                  <c:v>5905.52731395524</c:v>
                </c:pt>
                <c:pt idx="85">
                  <c:v>5908.6709953966</c:v>
                </c:pt>
                <c:pt idx="86">
                  <c:v>5921.66471500506</c:v>
                </c:pt>
                <c:pt idx="87">
                  <c:v>5943.25997141856</c:v>
                </c:pt>
                <c:pt idx="88">
                  <c:v>5954.8221256075</c:v>
                </c:pt>
                <c:pt idx="89">
                  <c:v>5962.98377239818</c:v>
                </c:pt>
                <c:pt idx="90">
                  <c:v>5980.0997071291</c:v>
                </c:pt>
                <c:pt idx="91">
                  <c:v>5996.62572254452</c:v>
                </c:pt>
                <c:pt idx="92">
                  <c:v>6015.40729183763</c:v>
                </c:pt>
                <c:pt idx="93">
                  <c:v>6040.30328446785</c:v>
                </c:pt>
                <c:pt idx="94">
                  <c:v>6049.14137548227</c:v>
                </c:pt>
                <c:pt idx="95">
                  <c:v>6059.47640213155</c:v>
                </c:pt>
                <c:pt idx="96">
                  <c:v>6078.11968870607</c:v>
                </c:pt>
                <c:pt idx="97">
                  <c:v>6105.17080974845</c:v>
                </c:pt>
                <c:pt idx="98">
                  <c:v>6127.34810043177</c:v>
                </c:pt>
                <c:pt idx="99">
                  <c:v>6119.29288677925</c:v>
                </c:pt>
                <c:pt idx="100">
                  <c:v>6140.68256756758</c:v>
                </c:pt>
                <c:pt idx="101">
                  <c:v>6167.80252554062</c:v>
                </c:pt>
                <c:pt idx="102">
                  <c:v>6175.20957214</c:v>
                </c:pt>
                <c:pt idx="103">
                  <c:v>6187.75446978975</c:v>
                </c:pt>
                <c:pt idx="104">
                  <c:v>6219.80918462292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5121591"/>
        <c:axId val="21620294"/>
      </c:lineChart>
      <c:catAx>
        <c:axId val="85121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20294"/>
        <c:crosses val="autoZero"/>
        <c:auto val="1"/>
        <c:lblAlgn val="ctr"/>
        <c:lblOffset val="100"/>
      </c:catAx>
      <c:valAx>
        <c:axId val="216202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12159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2017'!$AC$3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6643.97426048846</c:v>
                </c:pt>
                <c:pt idx="14">
                  <c:v>6608.63740372784</c:v>
                </c:pt>
                <c:pt idx="15">
                  <c:v>6673.60691856413</c:v>
                </c:pt>
                <c:pt idx="16">
                  <c:v>6695.43792645942</c:v>
                </c:pt>
                <c:pt idx="17">
                  <c:v>6713.61999430074</c:v>
                </c:pt>
                <c:pt idx="18">
                  <c:v>6738.16144059175</c:v>
                </c:pt>
                <c:pt idx="19">
                  <c:v>6730.3819615687</c:v>
                </c:pt>
                <c:pt idx="20">
                  <c:v>6758.50272593288</c:v>
                </c:pt>
                <c:pt idx="21">
                  <c:v>6764.48466151459</c:v>
                </c:pt>
                <c:pt idx="22">
                  <c:v>6751.91079131857</c:v>
                </c:pt>
                <c:pt idx="23">
                  <c:v>6757.14868613994</c:v>
                </c:pt>
                <c:pt idx="24">
                  <c:v>6774.75801755619</c:v>
                </c:pt>
                <c:pt idx="25">
                  <c:v>6761.55115846847</c:v>
                </c:pt>
                <c:pt idx="26">
                  <c:v>6784.52066056824</c:v>
                </c:pt>
                <c:pt idx="27">
                  <c:v>6798.37982423891</c:v>
                </c:pt>
                <c:pt idx="28">
                  <c:v>6807.28201361011</c:v>
                </c:pt>
                <c:pt idx="29">
                  <c:v>6823.88011081638</c:v>
                </c:pt>
                <c:pt idx="30">
                  <c:v>6855.48190397209</c:v>
                </c:pt>
                <c:pt idx="31">
                  <c:v>6854.55286936394</c:v>
                </c:pt>
                <c:pt idx="32">
                  <c:v>6898.50739287923</c:v>
                </c:pt>
                <c:pt idx="33">
                  <c:v>6873.36834046189</c:v>
                </c:pt>
                <c:pt idx="34">
                  <c:v>6898.5027044172</c:v>
                </c:pt>
                <c:pt idx="35">
                  <c:v>6910.09945820516</c:v>
                </c:pt>
                <c:pt idx="36">
                  <c:v>6955.23444929634</c:v>
                </c:pt>
                <c:pt idx="37">
                  <c:v>6940.82402933742</c:v>
                </c:pt>
                <c:pt idx="38">
                  <c:v>6958.05030561091</c:v>
                </c:pt>
                <c:pt idx="39">
                  <c:v>6950.6158774347</c:v>
                </c:pt>
                <c:pt idx="40">
                  <c:v>6933.79830003802</c:v>
                </c:pt>
                <c:pt idx="41">
                  <c:v>6964.78970084763</c:v>
                </c:pt>
                <c:pt idx="42">
                  <c:v>6960.0309032726</c:v>
                </c:pt>
                <c:pt idx="43">
                  <c:v>6981.80068134071</c:v>
                </c:pt>
                <c:pt idx="44">
                  <c:v>7001.57899029125</c:v>
                </c:pt>
                <c:pt idx="45">
                  <c:v>7005.71806900242</c:v>
                </c:pt>
                <c:pt idx="46">
                  <c:v>7005.8078502378</c:v>
                </c:pt>
                <c:pt idx="47">
                  <c:v>7030.20927885992</c:v>
                </c:pt>
                <c:pt idx="48">
                  <c:v>7029.42023549122</c:v>
                </c:pt>
                <c:pt idx="49">
                  <c:v>7057.82916684075</c:v>
                </c:pt>
                <c:pt idx="50">
                  <c:v>7055.30432699005</c:v>
                </c:pt>
                <c:pt idx="51">
                  <c:v>7081.54724339686</c:v>
                </c:pt>
                <c:pt idx="52">
                  <c:v>7091.75700598893</c:v>
                </c:pt>
                <c:pt idx="53">
                  <c:v>7097.37733011971</c:v>
                </c:pt>
                <c:pt idx="54">
                  <c:v>7105.5298579836</c:v>
                </c:pt>
                <c:pt idx="55">
                  <c:v>7114.26976875421</c:v>
                </c:pt>
                <c:pt idx="56">
                  <c:v>7121.34285061712</c:v>
                </c:pt>
                <c:pt idx="57">
                  <c:v>7115.6899420418</c:v>
                </c:pt>
                <c:pt idx="58">
                  <c:v>7128.6886905909</c:v>
                </c:pt>
                <c:pt idx="59">
                  <c:v>7172.02312856289</c:v>
                </c:pt>
                <c:pt idx="60">
                  <c:v>7193.81121664984</c:v>
                </c:pt>
                <c:pt idx="61">
                  <c:v>7222.46576005081</c:v>
                </c:pt>
                <c:pt idx="62">
                  <c:v>7229.84053747555</c:v>
                </c:pt>
                <c:pt idx="63">
                  <c:v>7226.64073895218</c:v>
                </c:pt>
                <c:pt idx="64">
                  <c:v>7227.69682031981</c:v>
                </c:pt>
                <c:pt idx="65">
                  <c:v>7260.95902628705</c:v>
                </c:pt>
                <c:pt idx="66">
                  <c:v>7285.23476262679</c:v>
                </c:pt>
                <c:pt idx="67">
                  <c:v>7279.64548210159</c:v>
                </c:pt>
                <c:pt idx="68">
                  <c:v>7313.45060985399</c:v>
                </c:pt>
                <c:pt idx="69">
                  <c:v>7319.57452702237</c:v>
                </c:pt>
                <c:pt idx="70">
                  <c:v>7346.12567946538</c:v>
                </c:pt>
                <c:pt idx="71">
                  <c:v>7380.84421278949</c:v>
                </c:pt>
                <c:pt idx="72">
                  <c:v>7369.20626439879</c:v>
                </c:pt>
                <c:pt idx="73">
                  <c:v>7350.87988540511</c:v>
                </c:pt>
                <c:pt idx="74">
                  <c:v>7384.6985490097</c:v>
                </c:pt>
                <c:pt idx="75">
                  <c:v>7395.92823193328</c:v>
                </c:pt>
                <c:pt idx="76">
                  <c:v>7390.39517187662</c:v>
                </c:pt>
                <c:pt idx="77">
                  <c:v>7393.32283265106</c:v>
                </c:pt>
                <c:pt idx="78">
                  <c:v>7429.12503601062</c:v>
                </c:pt>
                <c:pt idx="79">
                  <c:v>7457.08781064449</c:v>
                </c:pt>
                <c:pt idx="80">
                  <c:v>7460.33787082545</c:v>
                </c:pt>
                <c:pt idx="81">
                  <c:v>7463.84477744591</c:v>
                </c:pt>
                <c:pt idx="82">
                  <c:v>7479.07941469532</c:v>
                </c:pt>
                <c:pt idx="83">
                  <c:v>7487.71545865687</c:v>
                </c:pt>
                <c:pt idx="84">
                  <c:v>7494.60706394945</c:v>
                </c:pt>
                <c:pt idx="85">
                  <c:v>7531.6177484579</c:v>
                </c:pt>
                <c:pt idx="86">
                  <c:v>7510.18752612397</c:v>
                </c:pt>
                <c:pt idx="87">
                  <c:v>7548.4900474517</c:v>
                </c:pt>
                <c:pt idx="88">
                  <c:v>7568.59100045473</c:v>
                </c:pt>
                <c:pt idx="89">
                  <c:v>7549.09066670269</c:v>
                </c:pt>
                <c:pt idx="90">
                  <c:v>7548.53864980425</c:v>
                </c:pt>
                <c:pt idx="91">
                  <c:v>7546.33259702551</c:v>
                </c:pt>
                <c:pt idx="92">
                  <c:v>7559.9656151426</c:v>
                </c:pt>
                <c:pt idx="93">
                  <c:v>7588.75727650791</c:v>
                </c:pt>
                <c:pt idx="94">
                  <c:v>7612.15899996146</c:v>
                </c:pt>
                <c:pt idx="95">
                  <c:v>7620.18764040909</c:v>
                </c:pt>
                <c:pt idx="96">
                  <c:v>7640.56171336285</c:v>
                </c:pt>
                <c:pt idx="97">
                  <c:v>7645.7898886079</c:v>
                </c:pt>
                <c:pt idx="98">
                  <c:v>7639.9478093168</c:v>
                </c:pt>
                <c:pt idx="99">
                  <c:v>7642.6815916855</c:v>
                </c:pt>
                <c:pt idx="100">
                  <c:v>7674.76233261907</c:v>
                </c:pt>
                <c:pt idx="101">
                  <c:v>7694.93300734906</c:v>
                </c:pt>
                <c:pt idx="102">
                  <c:v>7719.98998566821</c:v>
                </c:pt>
                <c:pt idx="103">
                  <c:v>7714.73981484172</c:v>
                </c:pt>
                <c:pt idx="104">
                  <c:v>7736.87324030274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2017'!$AD$3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3878.69059874099</c:v>
                </c:pt>
                <c:pt idx="8">
                  <c:v>4225.58055629384</c:v>
                </c:pt>
                <c:pt idx="9">
                  <c:v>4021.42605305833</c:v>
                </c:pt>
                <c:pt idx="10">
                  <c:v>4280.94158944786</c:v>
                </c:pt>
                <c:pt idx="11">
                  <c:v>4090.61112307302</c:v>
                </c:pt>
                <c:pt idx="12">
                  <c:v>4426.6902265371</c:v>
                </c:pt>
                <c:pt idx="13">
                  <c:v>4149.50576543651</c:v>
                </c:pt>
                <c:pt idx="14">
                  <c:v>4084.79967507239</c:v>
                </c:pt>
                <c:pt idx="15">
                  <c:v>4050.77530238088</c:v>
                </c:pt>
                <c:pt idx="16">
                  <c:v>4096.03041215702</c:v>
                </c:pt>
                <c:pt idx="17">
                  <c:v>4107.50170771416</c:v>
                </c:pt>
                <c:pt idx="18">
                  <c:v>4113.90329486147</c:v>
                </c:pt>
                <c:pt idx="19">
                  <c:v>4125.64199645614</c:v>
                </c:pt>
                <c:pt idx="20">
                  <c:v>4149.77384810809</c:v>
                </c:pt>
                <c:pt idx="21">
                  <c:v>4245.63954026417</c:v>
                </c:pt>
                <c:pt idx="22">
                  <c:v>4268.47314943722</c:v>
                </c:pt>
                <c:pt idx="23">
                  <c:v>4301.2081029638</c:v>
                </c:pt>
                <c:pt idx="24">
                  <c:v>4335.9978090201</c:v>
                </c:pt>
                <c:pt idx="25">
                  <c:v>4362.69581552402</c:v>
                </c:pt>
                <c:pt idx="26">
                  <c:v>4377.42804187071</c:v>
                </c:pt>
                <c:pt idx="27">
                  <c:v>4415.86880076964</c:v>
                </c:pt>
                <c:pt idx="28">
                  <c:v>4455.48284372989</c:v>
                </c:pt>
                <c:pt idx="29">
                  <c:v>4476.98675195039</c:v>
                </c:pt>
                <c:pt idx="30">
                  <c:v>4506.61251371781</c:v>
                </c:pt>
                <c:pt idx="31">
                  <c:v>4534.70193366192</c:v>
                </c:pt>
                <c:pt idx="32">
                  <c:v>4558.09025890719</c:v>
                </c:pt>
                <c:pt idx="33">
                  <c:v>4586.71748593546</c:v>
                </c:pt>
                <c:pt idx="34">
                  <c:v>4612.73905049884</c:v>
                </c:pt>
                <c:pt idx="35">
                  <c:v>4641.92356131562</c:v>
                </c:pt>
                <c:pt idx="36">
                  <c:v>4672.69219127992</c:v>
                </c:pt>
                <c:pt idx="37">
                  <c:v>4712.06728684934</c:v>
                </c:pt>
                <c:pt idx="38">
                  <c:v>4739.62784644498</c:v>
                </c:pt>
                <c:pt idx="39">
                  <c:v>4764.15896418024</c:v>
                </c:pt>
                <c:pt idx="40">
                  <c:v>4772.08902411622</c:v>
                </c:pt>
                <c:pt idx="41">
                  <c:v>4796.43123715199</c:v>
                </c:pt>
                <c:pt idx="42">
                  <c:v>4815.7942581008</c:v>
                </c:pt>
                <c:pt idx="43">
                  <c:v>4827.33655593066</c:v>
                </c:pt>
                <c:pt idx="44">
                  <c:v>4862.99492208437</c:v>
                </c:pt>
                <c:pt idx="45">
                  <c:v>4880.30728373449</c:v>
                </c:pt>
                <c:pt idx="46">
                  <c:v>4902.13534891929</c:v>
                </c:pt>
                <c:pt idx="47">
                  <c:v>4913.66843238166</c:v>
                </c:pt>
                <c:pt idx="48">
                  <c:v>4932.47749566127</c:v>
                </c:pt>
                <c:pt idx="49">
                  <c:v>4948.56073298626</c:v>
                </c:pt>
                <c:pt idx="50">
                  <c:v>4957.01249641284</c:v>
                </c:pt>
                <c:pt idx="51">
                  <c:v>4965.58710790672</c:v>
                </c:pt>
                <c:pt idx="52">
                  <c:v>4978.50186240556</c:v>
                </c:pt>
                <c:pt idx="53">
                  <c:v>4992.58758101763</c:v>
                </c:pt>
                <c:pt idx="54">
                  <c:v>5007.23267064508</c:v>
                </c:pt>
                <c:pt idx="55">
                  <c:v>5017.90696142326</c:v>
                </c:pt>
                <c:pt idx="56">
                  <c:v>5035.67081075012</c:v>
                </c:pt>
                <c:pt idx="57">
                  <c:v>5052.67617085383</c:v>
                </c:pt>
                <c:pt idx="58">
                  <c:v>5064.1078447218</c:v>
                </c:pt>
                <c:pt idx="59">
                  <c:v>5079.46584729495</c:v>
                </c:pt>
                <c:pt idx="60">
                  <c:v>5091.03608362324</c:v>
                </c:pt>
                <c:pt idx="61">
                  <c:v>5104.7733414995</c:v>
                </c:pt>
                <c:pt idx="62">
                  <c:v>5137.94801756001</c:v>
                </c:pt>
                <c:pt idx="63">
                  <c:v>5147.29641246288</c:v>
                </c:pt>
                <c:pt idx="64">
                  <c:v>5157.8769526097</c:v>
                </c:pt>
                <c:pt idx="65">
                  <c:v>5183.85341473184</c:v>
                </c:pt>
                <c:pt idx="66">
                  <c:v>5189.15075897206</c:v>
                </c:pt>
                <c:pt idx="67">
                  <c:v>5212.15139135212</c:v>
                </c:pt>
                <c:pt idx="68">
                  <c:v>5219.65692972319</c:v>
                </c:pt>
                <c:pt idx="69">
                  <c:v>5224.39507683317</c:v>
                </c:pt>
                <c:pt idx="70">
                  <c:v>5240.08892861415</c:v>
                </c:pt>
                <c:pt idx="71">
                  <c:v>5246.1882589415</c:v>
                </c:pt>
                <c:pt idx="72">
                  <c:v>5274.6224351468</c:v>
                </c:pt>
                <c:pt idx="73">
                  <c:v>5269.48534933075</c:v>
                </c:pt>
                <c:pt idx="74">
                  <c:v>5280.11891834689</c:v>
                </c:pt>
                <c:pt idx="75">
                  <c:v>5282.1919693006</c:v>
                </c:pt>
                <c:pt idx="76">
                  <c:v>5304.62688037732</c:v>
                </c:pt>
                <c:pt idx="77">
                  <c:v>5313.24288262429</c:v>
                </c:pt>
                <c:pt idx="78">
                  <c:v>5313.25294565762</c:v>
                </c:pt>
                <c:pt idx="79">
                  <c:v>5321.6112668934</c:v>
                </c:pt>
                <c:pt idx="80">
                  <c:v>5327.0408571779</c:v>
                </c:pt>
                <c:pt idx="81">
                  <c:v>5330.58123650152</c:v>
                </c:pt>
                <c:pt idx="82">
                  <c:v>5344.61795257093</c:v>
                </c:pt>
                <c:pt idx="83">
                  <c:v>5350.53365208102</c:v>
                </c:pt>
                <c:pt idx="84">
                  <c:v>5357.36240889422</c:v>
                </c:pt>
                <c:pt idx="85">
                  <c:v>5367.35941654177</c:v>
                </c:pt>
                <c:pt idx="86">
                  <c:v>5371.55552701918</c:v>
                </c:pt>
                <c:pt idx="87">
                  <c:v>5373.59669501535</c:v>
                </c:pt>
                <c:pt idx="88">
                  <c:v>5377.34493795502</c:v>
                </c:pt>
                <c:pt idx="89">
                  <c:v>5378.20943479786</c:v>
                </c:pt>
                <c:pt idx="90">
                  <c:v>5371.99062250642</c:v>
                </c:pt>
                <c:pt idx="91">
                  <c:v>5380.16378151853</c:v>
                </c:pt>
                <c:pt idx="92">
                  <c:v>5382.23572448876</c:v>
                </c:pt>
                <c:pt idx="93">
                  <c:v>5402.21875554103</c:v>
                </c:pt>
                <c:pt idx="94">
                  <c:v>5403.80759590755</c:v>
                </c:pt>
                <c:pt idx="95">
                  <c:v>5413.46531594884</c:v>
                </c:pt>
                <c:pt idx="96">
                  <c:v>5420.78927876079</c:v>
                </c:pt>
                <c:pt idx="97">
                  <c:v>5424.9046814809</c:v>
                </c:pt>
                <c:pt idx="98">
                  <c:v>5423.0825066343</c:v>
                </c:pt>
                <c:pt idx="99">
                  <c:v>5435.10773406631</c:v>
                </c:pt>
                <c:pt idx="100">
                  <c:v>5448.56964915127</c:v>
                </c:pt>
                <c:pt idx="101">
                  <c:v>5446.68964742894</c:v>
                </c:pt>
                <c:pt idx="102">
                  <c:v>5460.47108746441</c:v>
                </c:pt>
                <c:pt idx="103">
                  <c:v>5468.27530745127</c:v>
                </c:pt>
                <c:pt idx="104">
                  <c:v>5477.38406124953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2017'!$AE$3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2017'!$AE$4:$AE$108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4470.58698104553</c:v>
                </c:pt>
                <c:pt idx="10">
                  <c:v>4771.77137663641</c:v>
                </c:pt>
                <c:pt idx="11">
                  <c:v>4573.66777605057</c:v>
                </c:pt>
                <c:pt idx="12">
                  <c:v>4966.09800778098</c:v>
                </c:pt>
                <c:pt idx="13">
                  <c:v>4662.83085795011</c:v>
                </c:pt>
                <c:pt idx="14">
                  <c:v>4603.10106809543</c:v>
                </c:pt>
                <c:pt idx="15">
                  <c:v>4574.42181781791</c:v>
                </c:pt>
                <c:pt idx="16">
                  <c:v>4646.37036285746</c:v>
                </c:pt>
                <c:pt idx="17">
                  <c:v>4677.86674441405</c:v>
                </c:pt>
                <c:pt idx="18">
                  <c:v>4704.32185936366</c:v>
                </c:pt>
                <c:pt idx="19">
                  <c:v>4739.60189758222</c:v>
                </c:pt>
                <c:pt idx="20">
                  <c:v>4766.55671939795</c:v>
                </c:pt>
                <c:pt idx="21">
                  <c:v>4800.45526619677</c:v>
                </c:pt>
                <c:pt idx="22">
                  <c:v>4828.50256394587</c:v>
                </c:pt>
                <c:pt idx="23">
                  <c:v>4855.16826849861</c:v>
                </c:pt>
                <c:pt idx="24">
                  <c:v>4885.1583115365</c:v>
                </c:pt>
                <c:pt idx="25">
                  <c:v>4909.1335867668</c:v>
                </c:pt>
                <c:pt idx="26">
                  <c:v>4933.55656129604</c:v>
                </c:pt>
                <c:pt idx="27">
                  <c:v>4969.53891427781</c:v>
                </c:pt>
                <c:pt idx="28">
                  <c:v>5019.89031377636</c:v>
                </c:pt>
                <c:pt idx="29">
                  <c:v>5042.30217592572</c:v>
                </c:pt>
                <c:pt idx="30">
                  <c:v>5067.55154774473</c:v>
                </c:pt>
                <c:pt idx="31">
                  <c:v>5088.1046356504</c:v>
                </c:pt>
                <c:pt idx="32">
                  <c:v>5114.83066253758</c:v>
                </c:pt>
                <c:pt idx="33">
                  <c:v>5147.40937962688</c:v>
                </c:pt>
                <c:pt idx="34">
                  <c:v>5173.03418961987</c:v>
                </c:pt>
                <c:pt idx="35">
                  <c:v>5201.2441890738</c:v>
                </c:pt>
                <c:pt idx="36">
                  <c:v>5237.20586106457</c:v>
                </c:pt>
                <c:pt idx="37">
                  <c:v>5287.68800126272</c:v>
                </c:pt>
                <c:pt idx="38">
                  <c:v>5334.62580522085</c:v>
                </c:pt>
                <c:pt idx="39">
                  <c:v>5365.35693536862</c:v>
                </c:pt>
                <c:pt idx="40">
                  <c:v>5386.20316808628</c:v>
                </c:pt>
                <c:pt idx="41">
                  <c:v>5432.59088571557</c:v>
                </c:pt>
                <c:pt idx="42">
                  <c:v>5469.34806723648</c:v>
                </c:pt>
                <c:pt idx="43">
                  <c:v>5500.20738569959</c:v>
                </c:pt>
                <c:pt idx="44">
                  <c:v>5553.87872689272</c:v>
                </c:pt>
                <c:pt idx="45">
                  <c:v>5583.68690724952</c:v>
                </c:pt>
                <c:pt idx="46">
                  <c:v>5622.54715240395</c:v>
                </c:pt>
                <c:pt idx="47">
                  <c:v>5644.0783065757</c:v>
                </c:pt>
                <c:pt idx="48">
                  <c:v>5671.62841188405</c:v>
                </c:pt>
                <c:pt idx="49">
                  <c:v>5695.02886668954</c:v>
                </c:pt>
                <c:pt idx="50">
                  <c:v>5724.3905463024</c:v>
                </c:pt>
                <c:pt idx="51">
                  <c:v>5751.84031130849</c:v>
                </c:pt>
                <c:pt idx="52">
                  <c:v>5782.59608744682</c:v>
                </c:pt>
                <c:pt idx="53">
                  <c:v>5802.91981565141</c:v>
                </c:pt>
                <c:pt idx="54">
                  <c:v>5838.85146415822</c:v>
                </c:pt>
                <c:pt idx="55">
                  <c:v>5858.0434692975</c:v>
                </c:pt>
                <c:pt idx="56">
                  <c:v>5883.88844605591</c:v>
                </c:pt>
                <c:pt idx="57">
                  <c:v>5916.9787828295</c:v>
                </c:pt>
                <c:pt idx="58">
                  <c:v>5943.23680587989</c:v>
                </c:pt>
                <c:pt idx="59">
                  <c:v>5980.7801166684</c:v>
                </c:pt>
                <c:pt idx="60">
                  <c:v>5998.21761021833</c:v>
                </c:pt>
                <c:pt idx="61">
                  <c:v>6021.16166283958</c:v>
                </c:pt>
                <c:pt idx="62">
                  <c:v>6071.28526109305</c:v>
                </c:pt>
                <c:pt idx="63">
                  <c:v>6096.0108927363</c:v>
                </c:pt>
                <c:pt idx="64">
                  <c:v>6111.92452112384</c:v>
                </c:pt>
                <c:pt idx="65">
                  <c:v>6154.71751941164</c:v>
                </c:pt>
                <c:pt idx="66">
                  <c:v>6174.67775332803</c:v>
                </c:pt>
                <c:pt idx="67">
                  <c:v>6204.63429880318</c:v>
                </c:pt>
                <c:pt idx="68">
                  <c:v>6234.98364155349</c:v>
                </c:pt>
                <c:pt idx="69">
                  <c:v>6255.2303884952</c:v>
                </c:pt>
                <c:pt idx="70">
                  <c:v>6291.46673099698</c:v>
                </c:pt>
                <c:pt idx="71">
                  <c:v>6302.64804463479</c:v>
                </c:pt>
                <c:pt idx="72">
                  <c:v>6351.75379270684</c:v>
                </c:pt>
                <c:pt idx="73">
                  <c:v>6364.94040793171</c:v>
                </c:pt>
                <c:pt idx="74">
                  <c:v>6391.80813445823</c:v>
                </c:pt>
                <c:pt idx="75">
                  <c:v>6424.78177291258</c:v>
                </c:pt>
                <c:pt idx="76">
                  <c:v>6471.25769028637</c:v>
                </c:pt>
                <c:pt idx="77">
                  <c:v>6505.35104568534</c:v>
                </c:pt>
                <c:pt idx="78">
                  <c:v>6521.67360895059</c:v>
                </c:pt>
                <c:pt idx="79">
                  <c:v>6551.62242857772</c:v>
                </c:pt>
                <c:pt idx="80">
                  <c:v>6579.40039719066</c:v>
                </c:pt>
                <c:pt idx="81">
                  <c:v>6616.73354972861</c:v>
                </c:pt>
                <c:pt idx="82">
                  <c:v>6655.17427098122</c:v>
                </c:pt>
                <c:pt idx="83">
                  <c:v>6672.44892719578</c:v>
                </c:pt>
                <c:pt idx="84">
                  <c:v>6700.13548282126</c:v>
                </c:pt>
                <c:pt idx="85">
                  <c:v>6730.13367194088</c:v>
                </c:pt>
                <c:pt idx="86">
                  <c:v>6757.34845391613</c:v>
                </c:pt>
                <c:pt idx="87">
                  <c:v>6776.45408611228</c:v>
                </c:pt>
                <c:pt idx="88">
                  <c:v>6790.28624909082</c:v>
                </c:pt>
                <c:pt idx="89">
                  <c:v>6814.65140305645</c:v>
                </c:pt>
                <c:pt idx="90">
                  <c:v>6843.86546735227</c:v>
                </c:pt>
                <c:pt idx="91">
                  <c:v>6880.88954950962</c:v>
                </c:pt>
                <c:pt idx="92">
                  <c:v>6906.75503267582</c:v>
                </c:pt>
                <c:pt idx="93">
                  <c:v>6944.87755968721</c:v>
                </c:pt>
                <c:pt idx="94">
                  <c:v>6982.8118465132</c:v>
                </c:pt>
                <c:pt idx="95">
                  <c:v>7026.36709518568</c:v>
                </c:pt>
                <c:pt idx="96">
                  <c:v>7043.88719995974</c:v>
                </c:pt>
                <c:pt idx="97">
                  <c:v>7083.7045751616</c:v>
                </c:pt>
                <c:pt idx="98">
                  <c:v>7129.31296550944</c:v>
                </c:pt>
                <c:pt idx="99">
                  <c:v>7178.74794541183</c:v>
                </c:pt>
                <c:pt idx="100">
                  <c:v>7197.49125708887</c:v>
                </c:pt>
                <c:pt idx="101">
                  <c:v>7222.55347756499</c:v>
                </c:pt>
                <c:pt idx="102">
                  <c:v>7250.37435501117</c:v>
                </c:pt>
                <c:pt idx="103">
                  <c:v>7267.90237288055</c:v>
                </c:pt>
                <c:pt idx="104">
                  <c:v>7288.04706635124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2017'!$AF$4:$AF$108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3487.88168182406</c:v>
                </c:pt>
                <c:pt idx="9">
                  <c:v>3305.16489181489</c:v>
                </c:pt>
                <c:pt idx="10">
                  <c:v>3496.97104388067</c:v>
                </c:pt>
                <c:pt idx="11">
                  <c:v>3322.04005909824</c:v>
                </c:pt>
                <c:pt idx="12">
                  <c:v>3593.91314736416</c:v>
                </c:pt>
                <c:pt idx="13">
                  <c:v>3381.58864607526</c:v>
                </c:pt>
                <c:pt idx="14">
                  <c:v>3322.06177270655</c:v>
                </c:pt>
                <c:pt idx="15">
                  <c:v>3291.20981799118</c:v>
                </c:pt>
                <c:pt idx="16">
                  <c:v>3337.12932372971</c:v>
                </c:pt>
                <c:pt idx="17">
                  <c:v>3335.779507465</c:v>
                </c:pt>
                <c:pt idx="18">
                  <c:v>3347.52795278572</c:v>
                </c:pt>
                <c:pt idx="19">
                  <c:v>3351.06053537941</c:v>
                </c:pt>
                <c:pt idx="20">
                  <c:v>3354.67972518387</c:v>
                </c:pt>
                <c:pt idx="21">
                  <c:v>3372.52820267234</c:v>
                </c:pt>
                <c:pt idx="22">
                  <c:v>3382.75016523085</c:v>
                </c:pt>
                <c:pt idx="23">
                  <c:v>3397.38676447516</c:v>
                </c:pt>
                <c:pt idx="24">
                  <c:v>3404.06096816883</c:v>
                </c:pt>
                <c:pt idx="25">
                  <c:v>3419.7618637355</c:v>
                </c:pt>
                <c:pt idx="26">
                  <c:v>3412.98338625946</c:v>
                </c:pt>
                <c:pt idx="27">
                  <c:v>3416.53263612202</c:v>
                </c:pt>
                <c:pt idx="28">
                  <c:v>3430.13722824231</c:v>
                </c:pt>
                <c:pt idx="29">
                  <c:v>3443.74438012358</c:v>
                </c:pt>
                <c:pt idx="30">
                  <c:v>3455.61144352528</c:v>
                </c:pt>
                <c:pt idx="31">
                  <c:v>3470.10525907124</c:v>
                </c:pt>
                <c:pt idx="32">
                  <c:v>3483.11893830557</c:v>
                </c:pt>
                <c:pt idx="33">
                  <c:v>3502.01480400089</c:v>
                </c:pt>
                <c:pt idx="34">
                  <c:v>3513.59495856166</c:v>
                </c:pt>
                <c:pt idx="35">
                  <c:v>3527.50574758813</c:v>
                </c:pt>
                <c:pt idx="36">
                  <c:v>3533.5783179857</c:v>
                </c:pt>
                <c:pt idx="37">
                  <c:v>3537.76671303383</c:v>
                </c:pt>
                <c:pt idx="38">
                  <c:v>3537.12101566582</c:v>
                </c:pt>
                <c:pt idx="39">
                  <c:v>3548.07063184057</c:v>
                </c:pt>
                <c:pt idx="40">
                  <c:v>3551.87207408772</c:v>
                </c:pt>
                <c:pt idx="41">
                  <c:v>3562.02677864853</c:v>
                </c:pt>
                <c:pt idx="42">
                  <c:v>3579.19974967155</c:v>
                </c:pt>
                <c:pt idx="43">
                  <c:v>3589.61550695161</c:v>
                </c:pt>
                <c:pt idx="44">
                  <c:v>3600.00589891443</c:v>
                </c:pt>
                <c:pt idx="45">
                  <c:v>3614.92329578589</c:v>
                </c:pt>
                <c:pt idx="46">
                  <c:v>3635.15743009778</c:v>
                </c:pt>
                <c:pt idx="47">
                  <c:v>3645.32245044167</c:v>
                </c:pt>
                <c:pt idx="48">
                  <c:v>3663.28095234536</c:v>
                </c:pt>
                <c:pt idx="49">
                  <c:v>3688.23852141982</c:v>
                </c:pt>
                <c:pt idx="50">
                  <c:v>3706.2323735137</c:v>
                </c:pt>
                <c:pt idx="51">
                  <c:v>3720.88981382874</c:v>
                </c:pt>
                <c:pt idx="52">
                  <c:v>3735.86411731831</c:v>
                </c:pt>
                <c:pt idx="53">
                  <c:v>3743.18173606338</c:v>
                </c:pt>
                <c:pt idx="54">
                  <c:v>3751.50520895063</c:v>
                </c:pt>
                <c:pt idx="55">
                  <c:v>3773.00392330283</c:v>
                </c:pt>
                <c:pt idx="56">
                  <c:v>3796.04377431658</c:v>
                </c:pt>
                <c:pt idx="57">
                  <c:v>3830.88791337085</c:v>
                </c:pt>
                <c:pt idx="58">
                  <c:v>3841.08207068041</c:v>
                </c:pt>
                <c:pt idx="59">
                  <c:v>3864.04247833524</c:v>
                </c:pt>
                <c:pt idx="60">
                  <c:v>3890.19573563566</c:v>
                </c:pt>
                <c:pt idx="61">
                  <c:v>3903.1988779819</c:v>
                </c:pt>
                <c:pt idx="62">
                  <c:v>3922.84315458028</c:v>
                </c:pt>
                <c:pt idx="63">
                  <c:v>3941.82496755535</c:v>
                </c:pt>
                <c:pt idx="64">
                  <c:v>3956.89554660988</c:v>
                </c:pt>
                <c:pt idx="65">
                  <c:v>3974.39067272616</c:v>
                </c:pt>
                <c:pt idx="66">
                  <c:v>3997.02657907568</c:v>
                </c:pt>
                <c:pt idx="67">
                  <c:v>4018.57824528234</c:v>
                </c:pt>
                <c:pt idx="68">
                  <c:v>4042.47379098427</c:v>
                </c:pt>
                <c:pt idx="69">
                  <c:v>4072.43417101785</c:v>
                </c:pt>
                <c:pt idx="70">
                  <c:v>4090.84974648957</c:v>
                </c:pt>
                <c:pt idx="71">
                  <c:v>4121.37850236638</c:v>
                </c:pt>
                <c:pt idx="72">
                  <c:v>4141.90843705179</c:v>
                </c:pt>
                <c:pt idx="73">
                  <c:v>4148.09399894113</c:v>
                </c:pt>
                <c:pt idx="74">
                  <c:v>4154.41642690288</c:v>
                </c:pt>
                <c:pt idx="75">
                  <c:v>4172.22199158528</c:v>
                </c:pt>
                <c:pt idx="76">
                  <c:v>4178.47624012001</c:v>
                </c:pt>
                <c:pt idx="77">
                  <c:v>4193.8956776651</c:v>
                </c:pt>
                <c:pt idx="78">
                  <c:v>4201.31228336629</c:v>
                </c:pt>
                <c:pt idx="79">
                  <c:v>4217.08885251592</c:v>
                </c:pt>
                <c:pt idx="80">
                  <c:v>4228.30690690384</c:v>
                </c:pt>
                <c:pt idx="81">
                  <c:v>4238.14072607691</c:v>
                </c:pt>
                <c:pt idx="82">
                  <c:v>4260.52239774125</c:v>
                </c:pt>
                <c:pt idx="83">
                  <c:v>4282.74276630578</c:v>
                </c:pt>
                <c:pt idx="84">
                  <c:v>4304.42572296795</c:v>
                </c:pt>
                <c:pt idx="85">
                  <c:v>4343.62391275746</c:v>
                </c:pt>
                <c:pt idx="86">
                  <c:v>4359.86906060094</c:v>
                </c:pt>
                <c:pt idx="87">
                  <c:v>4368.2774476563</c:v>
                </c:pt>
                <c:pt idx="88">
                  <c:v>4391.31992943352</c:v>
                </c:pt>
                <c:pt idx="89">
                  <c:v>4409.68723362938</c:v>
                </c:pt>
                <c:pt idx="90">
                  <c:v>4415.88674278134</c:v>
                </c:pt>
                <c:pt idx="91">
                  <c:v>4426.17804287838</c:v>
                </c:pt>
                <c:pt idx="92">
                  <c:v>4443.42612967585</c:v>
                </c:pt>
                <c:pt idx="93">
                  <c:v>4461.71619000627</c:v>
                </c:pt>
                <c:pt idx="94">
                  <c:v>4467.90228135315</c:v>
                </c:pt>
                <c:pt idx="95">
                  <c:v>4479.02135070509</c:v>
                </c:pt>
                <c:pt idx="96">
                  <c:v>4493.6987387872</c:v>
                </c:pt>
                <c:pt idx="97">
                  <c:v>4501.51801737141</c:v>
                </c:pt>
                <c:pt idx="98">
                  <c:v>4514.19852229906</c:v>
                </c:pt>
                <c:pt idx="99">
                  <c:v>4518.99535368222</c:v>
                </c:pt>
                <c:pt idx="100">
                  <c:v>4539.87870849288</c:v>
                </c:pt>
                <c:pt idx="101">
                  <c:v>4551.49783521977</c:v>
                </c:pt>
                <c:pt idx="102">
                  <c:v>4566.4891509983</c:v>
                </c:pt>
                <c:pt idx="103">
                  <c:v>4582.15340232137</c:v>
                </c:pt>
                <c:pt idx="104">
                  <c:v>4611.11114726204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2017'!$AG$3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2017'!$AG$4:$AG$108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2359.3144279041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2366.35661830426</c:v>
                </c:pt>
                <c:pt idx="10">
                  <c:v>2507.65216960859</c:v>
                </c:pt>
                <c:pt idx="11">
                  <c:v>2402.3979863744</c:v>
                </c:pt>
                <c:pt idx="12">
                  <c:v>2595.49682148997</c:v>
                </c:pt>
                <c:pt idx="13">
                  <c:v>2415.46787412504</c:v>
                </c:pt>
                <c:pt idx="14">
                  <c:v>2379.06864236512</c:v>
                </c:pt>
                <c:pt idx="15">
                  <c:v>2354.81439034419</c:v>
                </c:pt>
                <c:pt idx="16">
                  <c:v>2352.71207857031</c:v>
                </c:pt>
                <c:pt idx="17">
                  <c:v>2357.12505823283</c:v>
                </c:pt>
                <c:pt idx="18">
                  <c:v>2361.54752977296</c:v>
                </c:pt>
                <c:pt idx="19">
                  <c:v>2365.97310646866</c:v>
                </c:pt>
                <c:pt idx="20">
                  <c:v>2404.82184721855</c:v>
                </c:pt>
                <c:pt idx="21">
                  <c:v>2686.93922461476</c:v>
                </c:pt>
                <c:pt idx="22">
                  <c:v>2708.20219624378</c:v>
                </c:pt>
                <c:pt idx="23">
                  <c:v>2728.46874239676</c:v>
                </c:pt>
                <c:pt idx="24">
                  <c:v>2755.58707563539</c:v>
                </c:pt>
                <c:pt idx="25">
                  <c:v>2782.42853476982</c:v>
                </c:pt>
                <c:pt idx="26">
                  <c:v>2805.65092388286</c:v>
                </c:pt>
                <c:pt idx="27">
                  <c:v>2824.34723208426</c:v>
                </c:pt>
                <c:pt idx="28">
                  <c:v>2840.07572454798</c:v>
                </c:pt>
                <c:pt idx="29">
                  <c:v>2858.93334690459</c:v>
                </c:pt>
                <c:pt idx="30">
                  <c:v>2877.80320940058</c:v>
                </c:pt>
                <c:pt idx="31">
                  <c:v>2898.10117968439</c:v>
                </c:pt>
                <c:pt idx="32">
                  <c:v>2922.13885725662</c:v>
                </c:pt>
                <c:pt idx="33">
                  <c:v>2938.77004406773</c:v>
                </c:pt>
                <c:pt idx="34">
                  <c:v>2958.63025040264</c:v>
                </c:pt>
                <c:pt idx="35">
                  <c:v>2975.15414847119</c:v>
                </c:pt>
                <c:pt idx="36">
                  <c:v>3001.33081389004</c:v>
                </c:pt>
                <c:pt idx="37">
                  <c:v>3024.16916840394</c:v>
                </c:pt>
                <c:pt idx="38">
                  <c:v>3050.81791857316</c:v>
                </c:pt>
                <c:pt idx="39">
                  <c:v>3069.19390432584</c:v>
                </c:pt>
                <c:pt idx="40">
                  <c:v>3074.92676686591</c:v>
                </c:pt>
                <c:pt idx="41">
                  <c:v>3080.67182963385</c:v>
                </c:pt>
                <c:pt idx="42">
                  <c:v>3086.42675818936</c:v>
                </c:pt>
                <c:pt idx="43">
                  <c:v>3092.18829556823</c:v>
                </c:pt>
                <c:pt idx="44">
                  <c:v>3097.96126342676</c:v>
                </c:pt>
                <c:pt idx="45">
                  <c:v>3103.74234481449</c:v>
                </c:pt>
                <c:pt idx="46">
                  <c:v>3109.53611832088</c:v>
                </c:pt>
                <c:pt idx="47">
                  <c:v>3114.96640647732</c:v>
                </c:pt>
                <c:pt idx="48">
                  <c:v>3120.77043898156</c:v>
                </c:pt>
                <c:pt idx="49">
                  <c:v>3126.25948449522</c:v>
                </c:pt>
                <c:pt idx="50">
                  <c:v>3132.09599509988</c:v>
                </c:pt>
                <c:pt idx="51">
                  <c:v>3137.93040485793</c:v>
                </c:pt>
                <c:pt idx="52">
                  <c:v>3143.78432022238</c:v>
                </c:pt>
                <c:pt idx="53">
                  <c:v>3149.64770405587</c:v>
                </c:pt>
                <c:pt idx="54">
                  <c:v>3155.52216874909</c:v>
                </c:pt>
                <c:pt idx="55">
                  <c:v>3161.40569380335</c:v>
                </c:pt>
                <c:pt idx="56">
                  <c:v>3167.29940678053</c:v>
                </c:pt>
                <c:pt idx="57">
                  <c:v>3173.20832733725</c:v>
                </c:pt>
                <c:pt idx="58">
                  <c:v>3179.13455458821</c:v>
                </c:pt>
                <c:pt idx="59">
                  <c:v>3185.0596920586</c:v>
                </c:pt>
                <c:pt idx="60">
                  <c:v>3190.99556479659</c:v>
                </c:pt>
                <c:pt idx="61">
                  <c:v>3196.94514423002</c:v>
                </c:pt>
                <c:pt idx="62">
                  <c:v>3196.62862069045</c:v>
                </c:pt>
                <c:pt idx="63">
                  <c:v>3202.55947671884</c:v>
                </c:pt>
                <c:pt idx="64">
                  <c:v>3208.5287847328</c:v>
                </c:pt>
                <c:pt idx="65">
                  <c:v>3214.44486405121</c:v>
                </c:pt>
                <c:pt idx="66">
                  <c:v>3219.30330573392</c:v>
                </c:pt>
                <c:pt idx="67">
                  <c:v>3225.23421613106</c:v>
                </c:pt>
                <c:pt idx="68">
                  <c:v>3230.5939615713</c:v>
                </c:pt>
                <c:pt idx="69">
                  <c:v>3236.48527425391</c:v>
                </c:pt>
                <c:pt idx="70">
                  <c:v>3242.36993156663</c:v>
                </c:pt>
                <c:pt idx="71">
                  <c:v>3248.30531376399</c:v>
                </c:pt>
                <c:pt idx="72">
                  <c:v>3254.27533869261</c:v>
                </c:pt>
                <c:pt idx="73">
                  <c:v>3260.23665865771</c:v>
                </c:pt>
                <c:pt idx="74">
                  <c:v>3265.71502954264</c:v>
                </c:pt>
                <c:pt idx="75">
                  <c:v>3271.69171975435</c:v>
                </c:pt>
                <c:pt idx="76">
                  <c:v>3277.63323361409</c:v>
                </c:pt>
                <c:pt idx="77">
                  <c:v>3282.8223989439</c:v>
                </c:pt>
                <c:pt idx="78">
                  <c:v>3288.79385178437</c:v>
                </c:pt>
                <c:pt idx="79">
                  <c:v>3294.81601021093</c:v>
                </c:pt>
                <c:pt idx="80">
                  <c:v>3299.56330536515</c:v>
                </c:pt>
                <c:pt idx="81">
                  <c:v>3303.47968005759</c:v>
                </c:pt>
                <c:pt idx="82">
                  <c:v>3310.46518563106</c:v>
                </c:pt>
                <c:pt idx="83">
                  <c:v>3316.42305857133</c:v>
                </c:pt>
                <c:pt idx="84">
                  <c:v>3322.3894139643</c:v>
                </c:pt>
                <c:pt idx="85">
                  <c:v>3328.42171627812</c:v>
                </c:pt>
                <c:pt idx="86">
                  <c:v>3334.19626030795</c:v>
                </c:pt>
                <c:pt idx="87">
                  <c:v>3340.01924555314</c:v>
                </c:pt>
                <c:pt idx="88">
                  <c:v>3341.87714898186</c:v>
                </c:pt>
                <c:pt idx="89">
                  <c:v>3347.80408143749</c:v>
                </c:pt>
                <c:pt idx="90">
                  <c:v>3351.29175393464</c:v>
                </c:pt>
                <c:pt idx="91">
                  <c:v>3357.23575812359</c:v>
                </c:pt>
                <c:pt idx="92">
                  <c:v>3363.21382821799</c:v>
                </c:pt>
                <c:pt idx="93">
                  <c:v>3370.19544480009</c:v>
                </c:pt>
                <c:pt idx="94">
                  <c:v>3375.49140857966</c:v>
                </c:pt>
                <c:pt idx="95">
                  <c:v>3381.43730360058</c:v>
                </c:pt>
                <c:pt idx="96">
                  <c:v>3386.58387921669</c:v>
                </c:pt>
                <c:pt idx="97">
                  <c:v>3391.66011992393</c:v>
                </c:pt>
                <c:pt idx="98">
                  <c:v>3393.16784894811</c:v>
                </c:pt>
                <c:pt idx="99">
                  <c:v>3397.89432153828</c:v>
                </c:pt>
                <c:pt idx="100">
                  <c:v>3401.66146133999</c:v>
                </c:pt>
                <c:pt idx="101">
                  <c:v>3407.60095629768</c:v>
                </c:pt>
                <c:pt idx="102">
                  <c:v>3413.17687409282</c:v>
                </c:pt>
                <c:pt idx="103">
                  <c:v>3418.62079554093</c:v>
                </c:pt>
                <c:pt idx="104">
                  <c:v>3426.4226196512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2017'!$AH$4:$AH$108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2483.82238608934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</c:v>
                </c:pt>
                <c:pt idx="13">
                  <c:v>2416.031176296</c:v>
                </c:pt>
                <c:pt idx="14">
                  <c:v>2379.61105668209</c:v>
                </c:pt>
                <c:pt idx="15">
                  <c:v>2355.34294555951</c:v>
                </c:pt>
                <c:pt idx="16">
                  <c:v>2353.22377586949</c:v>
                </c:pt>
                <c:pt idx="17">
                  <c:v>2357.6237148842</c:v>
                </c:pt>
                <c:pt idx="18">
                  <c:v>2362.03188068282</c:v>
                </c:pt>
                <c:pt idx="19">
                  <c:v>2366.44828864737</c:v>
                </c:pt>
                <c:pt idx="20">
                  <c:v>2370.87295418842</c:v>
                </c:pt>
                <c:pt idx="21">
                  <c:v>2372.2561304383</c:v>
                </c:pt>
                <c:pt idx="22">
                  <c:v>2376.81285327293</c:v>
                </c:pt>
                <c:pt idx="23">
                  <c:v>2381.31811444801</c:v>
                </c:pt>
                <c:pt idx="24">
                  <c:v>2385.87376269374</c:v>
                </c:pt>
                <c:pt idx="25">
                  <c:v>2390.55187712071</c:v>
                </c:pt>
                <c:pt idx="26">
                  <c:v>2395.15415080503</c:v>
                </c:pt>
                <c:pt idx="27">
                  <c:v>2399.80133724642</c:v>
                </c:pt>
                <c:pt idx="28">
                  <c:v>2404.41504752925</c:v>
                </c:pt>
                <c:pt idx="29">
                  <c:v>2409.0300158398</c:v>
                </c:pt>
                <c:pt idx="30">
                  <c:v>2413.61589653952</c:v>
                </c:pt>
                <c:pt idx="31">
                  <c:v>2418.19751929848</c:v>
                </c:pt>
                <c:pt idx="32">
                  <c:v>2422.81898461714</c:v>
                </c:pt>
                <c:pt idx="33">
                  <c:v>2427.39920514914</c:v>
                </c:pt>
                <c:pt idx="34">
                  <c:v>2431.98987040231</c:v>
                </c:pt>
                <c:pt idx="35">
                  <c:v>2421.1331924089</c:v>
                </c:pt>
                <c:pt idx="36">
                  <c:v>2426.18188467548</c:v>
                </c:pt>
                <c:pt idx="37">
                  <c:v>2431.4039995399</c:v>
                </c:pt>
                <c:pt idx="38">
                  <c:v>2436.67346857728</c:v>
                </c:pt>
                <c:pt idx="39">
                  <c:v>2455.09363075185</c:v>
                </c:pt>
                <c:pt idx="40">
                  <c:v>2459.81981135583</c:v>
                </c:pt>
                <c:pt idx="41">
                  <c:v>2464.52656740576</c:v>
                </c:pt>
                <c:pt idx="42">
                  <c:v>2469.20990731488</c:v>
                </c:pt>
                <c:pt idx="43">
                  <c:v>2473.92585779615</c:v>
                </c:pt>
                <c:pt idx="44">
                  <c:v>2478.59749776687</c:v>
                </c:pt>
                <c:pt idx="45">
                  <c:v>2476.41585679224</c:v>
                </c:pt>
                <c:pt idx="46">
                  <c:v>2481.46413023351</c:v>
                </c:pt>
                <c:pt idx="47">
                  <c:v>2486.65643622468</c:v>
                </c:pt>
                <c:pt idx="48">
                  <c:v>2491.61347268219</c:v>
                </c:pt>
                <c:pt idx="49">
                  <c:v>2496.6057497278</c:v>
                </c:pt>
                <c:pt idx="50">
                  <c:v>2501.59158653004</c:v>
                </c:pt>
                <c:pt idx="51">
                  <c:v>2511.53989746774</c:v>
                </c:pt>
                <c:pt idx="52">
                  <c:v>2515.65391509681</c:v>
                </c:pt>
                <c:pt idx="53">
                  <c:v>2520.40942753674</c:v>
                </c:pt>
                <c:pt idx="54">
                  <c:v>2525.17739457714</c:v>
                </c:pt>
                <c:pt idx="55">
                  <c:v>2529.9440803242</c:v>
                </c:pt>
                <c:pt idx="56">
                  <c:v>2534.7151155172</c:v>
                </c:pt>
                <c:pt idx="57">
                  <c:v>2531.56804798672</c:v>
                </c:pt>
                <c:pt idx="58">
                  <c:v>2536.58153070719</c:v>
                </c:pt>
                <c:pt idx="59">
                  <c:v>2537.99347033918</c:v>
                </c:pt>
                <c:pt idx="60">
                  <c:v>2543.05954591969</c:v>
                </c:pt>
                <c:pt idx="61">
                  <c:v>2548.06545071805</c:v>
                </c:pt>
                <c:pt idx="62">
                  <c:v>2553.17783876315</c:v>
                </c:pt>
                <c:pt idx="63">
                  <c:v>2558.25805053125</c:v>
                </c:pt>
                <c:pt idx="64">
                  <c:v>2563.17091391722</c:v>
                </c:pt>
                <c:pt idx="65">
                  <c:v>2568.17460068296</c:v>
                </c:pt>
                <c:pt idx="66">
                  <c:v>2573.29750125796</c:v>
                </c:pt>
                <c:pt idx="67">
                  <c:v>2577.0254054751</c:v>
                </c:pt>
                <c:pt idx="68">
                  <c:v>2582.00771102726</c:v>
                </c:pt>
                <c:pt idx="69">
                  <c:v>2586.77025992228</c:v>
                </c:pt>
                <c:pt idx="70">
                  <c:v>2591.8905769173</c:v>
                </c:pt>
                <c:pt idx="71">
                  <c:v>2596.96283280526</c:v>
                </c:pt>
                <c:pt idx="72">
                  <c:v>2602.07360145615</c:v>
                </c:pt>
                <c:pt idx="73">
                  <c:v>2606.24514130291</c:v>
                </c:pt>
                <c:pt idx="74">
                  <c:v>2611.14341578515</c:v>
                </c:pt>
                <c:pt idx="75">
                  <c:v>2616.27994280791</c:v>
                </c:pt>
                <c:pt idx="76">
                  <c:v>2621.37161629211</c:v>
                </c:pt>
                <c:pt idx="77">
                  <c:v>2626.00749743631</c:v>
                </c:pt>
                <c:pt idx="78">
                  <c:v>2630.99505121227</c:v>
                </c:pt>
                <c:pt idx="79">
                  <c:v>2636.12772441284</c:v>
                </c:pt>
                <c:pt idx="80">
                  <c:v>2641.26008012015</c:v>
                </c:pt>
                <c:pt idx="81">
                  <c:v>2646.4287349073</c:v>
                </c:pt>
                <c:pt idx="82">
                  <c:v>2649.75675189436</c:v>
                </c:pt>
                <c:pt idx="83">
                  <c:v>2654.92471617088</c:v>
                </c:pt>
                <c:pt idx="84">
                  <c:v>2660.14809745216</c:v>
                </c:pt>
                <c:pt idx="85">
                  <c:v>2665.09625267179</c:v>
                </c:pt>
                <c:pt idx="86">
                  <c:v>2670.6269278029</c:v>
                </c:pt>
                <c:pt idx="87">
                  <c:v>2675.43121548325</c:v>
                </c:pt>
                <c:pt idx="88">
                  <c:v>2680.62834730394</c:v>
                </c:pt>
                <c:pt idx="89">
                  <c:v>2685.86815112357</c:v>
                </c:pt>
                <c:pt idx="90">
                  <c:v>2686.41736190975</c:v>
                </c:pt>
                <c:pt idx="91">
                  <c:v>2691.75510152206</c:v>
                </c:pt>
                <c:pt idx="92">
                  <c:v>2695.53650499615</c:v>
                </c:pt>
                <c:pt idx="93">
                  <c:v>2700.68551440315</c:v>
                </c:pt>
                <c:pt idx="94">
                  <c:v>2705.6974919654</c:v>
                </c:pt>
                <c:pt idx="95">
                  <c:v>2708.40846301934</c:v>
                </c:pt>
                <c:pt idx="96">
                  <c:v>2711.37208328854</c:v>
                </c:pt>
                <c:pt idx="97">
                  <c:v>2716.80777276628</c:v>
                </c:pt>
                <c:pt idx="98">
                  <c:v>2721.64804938302</c:v>
                </c:pt>
                <c:pt idx="99">
                  <c:v>2726.99831768346</c:v>
                </c:pt>
                <c:pt idx="100">
                  <c:v>2729.91279292592</c:v>
                </c:pt>
                <c:pt idx="101">
                  <c:v>2735.55834198348</c:v>
                </c:pt>
                <c:pt idx="102">
                  <c:v>2741.05745271599</c:v>
                </c:pt>
                <c:pt idx="103">
                  <c:v>2745.86303160382</c:v>
                </c:pt>
                <c:pt idx="104">
                  <c:v>2751.29495947397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2017'!$AM$4:$AM$108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4351208"/>
        <c:axId val="26622873"/>
      </c:lineChart>
      <c:catAx>
        <c:axId val="14351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622873"/>
        <c:crosses val="autoZero"/>
        <c:auto val="1"/>
        <c:lblAlgn val="ctr"/>
        <c:lblOffset val="100"/>
      </c:catAx>
      <c:valAx>
        <c:axId val="2662287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351208"/>
        <c:crosses val="max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2017'!$J$3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</c:v>
                </c:pt>
                <c:pt idx="2">
                  <c:v>6398.73286468949</c:v>
                </c:pt>
                <c:pt idx="3">
                  <c:v>6562.16934766773</c:v>
                </c:pt>
                <c:pt idx="4">
                  <c:v>6461.29513875529</c:v>
                </c:pt>
                <c:pt idx="5">
                  <c:v>6070.82398978779</c:v>
                </c:pt>
                <c:pt idx="6">
                  <c:v>5894.39501418657</c:v>
                </c:pt>
                <c:pt idx="7">
                  <c:v>5954.93724126656</c:v>
                </c:pt>
                <c:pt idx="8">
                  <c:v>6014.28944713108</c:v>
                </c:pt>
                <c:pt idx="9">
                  <c:v>6104.27794697637</c:v>
                </c:pt>
                <c:pt idx="10">
                  <c:v>6074.49239567285</c:v>
                </c:pt>
                <c:pt idx="11">
                  <c:v>6241.62087257564</c:v>
                </c:pt>
                <c:pt idx="12">
                  <c:v>6232.76525663114</c:v>
                </c:pt>
                <c:pt idx="13">
                  <c:v>6162.68562191298</c:v>
                </c:pt>
                <c:pt idx="14">
                  <c:v>6129.90856249891</c:v>
                </c:pt>
                <c:pt idx="15">
                  <c:v>6190.17169405931</c:v>
                </c:pt>
                <c:pt idx="16">
                  <c:v>6198.83100528943</c:v>
                </c:pt>
                <c:pt idx="17">
                  <c:v>6202.40116902283</c:v>
                </c:pt>
                <c:pt idx="18">
                  <c:v>6209.64242561356</c:v>
                </c:pt>
                <c:pt idx="19">
                  <c:v>6193.14502438135</c:v>
                </c:pt>
                <c:pt idx="20">
                  <c:v>6200.24926520761</c:v>
                </c:pt>
                <c:pt idx="21">
                  <c:v>6188.09613150022</c:v>
                </c:pt>
                <c:pt idx="22">
                  <c:v>6159.51276335254</c:v>
                </c:pt>
                <c:pt idx="23">
                  <c:v>6152.73609717269</c:v>
                </c:pt>
                <c:pt idx="24">
                  <c:v>6166.44151799025</c:v>
                </c:pt>
                <c:pt idx="25">
                  <c:v>6199.61600674994</c:v>
                </c:pt>
                <c:pt idx="26">
                  <c:v>6170.80899609325</c:v>
                </c:pt>
                <c:pt idx="27">
                  <c:v>6149.39214611742</c:v>
                </c:pt>
                <c:pt idx="28">
                  <c:v>6142.40500121415</c:v>
                </c:pt>
                <c:pt idx="29">
                  <c:v>6165.73049702791</c:v>
                </c:pt>
                <c:pt idx="30">
                  <c:v>6132.29249191254</c:v>
                </c:pt>
                <c:pt idx="31">
                  <c:v>6102.4503406304</c:v>
                </c:pt>
                <c:pt idx="32">
                  <c:v>6136.44943559037</c:v>
                </c:pt>
                <c:pt idx="33">
                  <c:v>6117.29020766731</c:v>
                </c:pt>
                <c:pt idx="34">
                  <c:v>6111.79756502158</c:v>
                </c:pt>
                <c:pt idx="35">
                  <c:v>6120.98118251758</c:v>
                </c:pt>
                <c:pt idx="36">
                  <c:v>6116.46042791173</c:v>
                </c:pt>
                <c:pt idx="37">
                  <c:v>6080.93134788696</c:v>
                </c:pt>
                <c:pt idx="38">
                  <c:v>6081.57229437955</c:v>
                </c:pt>
                <c:pt idx="39">
                  <c:v>6054.15250387945</c:v>
                </c:pt>
                <c:pt idx="40">
                  <c:v>6064.43897703493</c:v>
                </c:pt>
                <c:pt idx="41">
                  <c:v>6069.45511388078</c:v>
                </c:pt>
                <c:pt idx="42">
                  <c:v>6058.51056262038</c:v>
                </c:pt>
                <c:pt idx="43">
                  <c:v>6066.73609335848</c:v>
                </c:pt>
                <c:pt idx="44">
                  <c:v>6025.74937668101</c:v>
                </c:pt>
                <c:pt idx="45">
                  <c:v>6016.03188635874</c:v>
                </c:pt>
                <c:pt idx="46">
                  <c:v>6025.55070239268</c:v>
                </c:pt>
                <c:pt idx="47">
                  <c:v>6014.57628610973</c:v>
                </c:pt>
                <c:pt idx="48">
                  <c:v>6050.78658247552</c:v>
                </c:pt>
                <c:pt idx="49">
                  <c:v>6046.1532266389</c:v>
                </c:pt>
                <c:pt idx="50">
                  <c:v>6034.96345262702</c:v>
                </c:pt>
                <c:pt idx="51">
                  <c:v>6019.02522520572</c:v>
                </c:pt>
                <c:pt idx="52">
                  <c:v>6016.72141392476</c:v>
                </c:pt>
                <c:pt idx="53">
                  <c:v>6011.3802694008</c:v>
                </c:pt>
                <c:pt idx="54">
                  <c:v>6003.98417479889</c:v>
                </c:pt>
                <c:pt idx="55">
                  <c:v>5982.65369103823</c:v>
                </c:pt>
                <c:pt idx="56">
                  <c:v>5989.60805028152</c:v>
                </c:pt>
                <c:pt idx="57">
                  <c:v>5969.77016345673</c:v>
                </c:pt>
                <c:pt idx="58">
                  <c:v>5975.60623161057</c:v>
                </c:pt>
                <c:pt idx="59">
                  <c:v>5956.36388573199</c:v>
                </c:pt>
                <c:pt idx="60">
                  <c:v>5949.24086073826</c:v>
                </c:pt>
                <c:pt idx="61">
                  <c:v>5973.79749378114</c:v>
                </c:pt>
                <c:pt idx="62">
                  <c:v>5956.69316781429</c:v>
                </c:pt>
                <c:pt idx="63">
                  <c:v>5954.8174967806</c:v>
                </c:pt>
                <c:pt idx="64">
                  <c:v>5942.82439687098</c:v>
                </c:pt>
                <c:pt idx="65">
                  <c:v>5923.90400426026</c:v>
                </c:pt>
                <c:pt idx="66">
                  <c:v>5935.35628847061</c:v>
                </c:pt>
                <c:pt idx="67">
                  <c:v>5930.24471583889</c:v>
                </c:pt>
                <c:pt idx="68">
                  <c:v>5919.55103071915</c:v>
                </c:pt>
                <c:pt idx="69">
                  <c:v>5901.86124233441</c:v>
                </c:pt>
                <c:pt idx="70">
                  <c:v>5901.46703275072</c:v>
                </c:pt>
                <c:pt idx="71">
                  <c:v>5891.25828785383</c:v>
                </c:pt>
                <c:pt idx="72">
                  <c:v>5873.16065548558</c:v>
                </c:pt>
                <c:pt idx="73">
                  <c:v>5884.41885633223</c:v>
                </c:pt>
                <c:pt idx="74">
                  <c:v>5872.2491824651</c:v>
                </c:pt>
                <c:pt idx="75">
                  <c:v>5904.52813470736</c:v>
                </c:pt>
                <c:pt idx="76">
                  <c:v>5888.51135055442</c:v>
                </c:pt>
                <c:pt idx="77">
                  <c:v>5903.50052616892</c:v>
                </c:pt>
                <c:pt idx="78">
                  <c:v>5908.69142834004</c:v>
                </c:pt>
                <c:pt idx="79">
                  <c:v>5890.41755890607</c:v>
                </c:pt>
                <c:pt idx="80">
                  <c:v>5866.80549533825</c:v>
                </c:pt>
                <c:pt idx="81">
                  <c:v>5844.35086298618</c:v>
                </c:pt>
                <c:pt idx="82">
                  <c:v>5846.45878175965</c:v>
                </c:pt>
                <c:pt idx="83">
                  <c:v>5840.49701842192</c:v>
                </c:pt>
                <c:pt idx="84">
                  <c:v>5844.49065995148</c:v>
                </c:pt>
                <c:pt idx="85">
                  <c:v>5828.3242078068</c:v>
                </c:pt>
                <c:pt idx="86">
                  <c:v>5824.17678585816</c:v>
                </c:pt>
                <c:pt idx="87">
                  <c:v>5844.74451024814</c:v>
                </c:pt>
                <c:pt idx="88">
                  <c:v>5852.5773693707</c:v>
                </c:pt>
                <c:pt idx="89">
                  <c:v>5849.39941874994</c:v>
                </c:pt>
                <c:pt idx="90">
                  <c:v>5825.48027447421</c:v>
                </c:pt>
                <c:pt idx="91">
                  <c:v>5805.66610358573</c:v>
                </c:pt>
                <c:pt idx="92">
                  <c:v>5806.28154293751</c:v>
                </c:pt>
                <c:pt idx="93">
                  <c:v>5792.24624484466</c:v>
                </c:pt>
                <c:pt idx="94">
                  <c:v>5766.23980527728</c:v>
                </c:pt>
                <c:pt idx="95">
                  <c:v>5758.95729879822</c:v>
                </c:pt>
                <c:pt idx="96">
                  <c:v>5756.83984532419</c:v>
                </c:pt>
                <c:pt idx="97">
                  <c:v>5772.02427469423</c:v>
                </c:pt>
                <c:pt idx="98">
                  <c:v>5749.67037443181</c:v>
                </c:pt>
                <c:pt idx="99">
                  <c:v>5756.14461111746</c:v>
                </c:pt>
                <c:pt idx="100">
                  <c:v>5768.66455910009</c:v>
                </c:pt>
                <c:pt idx="101">
                  <c:v>5773.00652679225</c:v>
                </c:pt>
                <c:pt idx="102">
                  <c:v>5774.4888646172</c:v>
                </c:pt>
                <c:pt idx="103">
                  <c:v>5760.52192916557</c:v>
                </c:pt>
                <c:pt idx="104">
                  <c:v>5739.66767447733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3878.69059874099</c:v>
                </c:pt>
                <c:pt idx="8">
                  <c:v>4225.58055629384</c:v>
                </c:pt>
                <c:pt idx="9">
                  <c:v>4021.42605305833</c:v>
                </c:pt>
                <c:pt idx="10">
                  <c:v>4280.94158944786</c:v>
                </c:pt>
                <c:pt idx="11">
                  <c:v>4090.61112307302</c:v>
                </c:pt>
                <c:pt idx="12">
                  <c:v>4426.6902265371</c:v>
                </c:pt>
                <c:pt idx="13">
                  <c:v>4149.50576543642</c:v>
                </c:pt>
                <c:pt idx="14">
                  <c:v>4084.79967507239</c:v>
                </c:pt>
                <c:pt idx="15">
                  <c:v>4050.77530238088</c:v>
                </c:pt>
                <c:pt idx="16">
                  <c:v>4050.89435897926</c:v>
                </c:pt>
                <c:pt idx="17">
                  <c:v>4055.55979759528</c:v>
                </c:pt>
                <c:pt idx="18">
                  <c:v>4057.10670257425</c:v>
                </c:pt>
                <c:pt idx="19">
                  <c:v>4061.93939145528</c:v>
                </c:pt>
                <c:pt idx="20">
                  <c:v>4078.58316045897</c:v>
                </c:pt>
                <c:pt idx="21">
                  <c:v>4165.6687582878</c:v>
                </c:pt>
                <c:pt idx="22">
                  <c:v>4180.52510506291</c:v>
                </c:pt>
                <c:pt idx="23">
                  <c:v>4204.06329236582</c:v>
                </c:pt>
                <c:pt idx="24">
                  <c:v>4230.02505313788</c:v>
                </c:pt>
                <c:pt idx="25">
                  <c:v>4248.8315556119</c:v>
                </c:pt>
                <c:pt idx="26">
                  <c:v>4270.86303873902</c:v>
                </c:pt>
                <c:pt idx="27">
                  <c:v>4291.4971883942</c:v>
                </c:pt>
                <c:pt idx="28">
                  <c:v>4315.57444619932</c:v>
                </c:pt>
                <c:pt idx="29">
                  <c:v>4340.62987530465</c:v>
                </c:pt>
                <c:pt idx="30">
                  <c:v>4355.68087161428</c:v>
                </c:pt>
                <c:pt idx="31">
                  <c:v>4379.21735974345</c:v>
                </c:pt>
                <c:pt idx="32">
                  <c:v>4395.39670407262</c:v>
                </c:pt>
                <c:pt idx="33">
                  <c:v>4420.88363153283</c:v>
                </c:pt>
                <c:pt idx="34">
                  <c:v>4439.43850724063</c:v>
                </c:pt>
                <c:pt idx="35">
                  <c:v>4465.17307845235</c:v>
                </c:pt>
                <c:pt idx="36">
                  <c:v>4487.35471353164</c:v>
                </c:pt>
                <c:pt idx="37">
                  <c:v>4514.1952783266</c:v>
                </c:pt>
                <c:pt idx="38">
                  <c:v>4535.68054809654</c:v>
                </c:pt>
                <c:pt idx="39">
                  <c:v>4551.00796806641</c:v>
                </c:pt>
                <c:pt idx="40">
                  <c:v>4553.44224192819</c:v>
                </c:pt>
                <c:pt idx="41">
                  <c:v>4562.6419480792</c:v>
                </c:pt>
                <c:pt idx="42">
                  <c:v>4566.72314068812</c:v>
                </c:pt>
                <c:pt idx="43">
                  <c:v>4582.03182665064</c:v>
                </c:pt>
                <c:pt idx="44">
                  <c:v>4593.87596708736</c:v>
                </c:pt>
                <c:pt idx="45">
                  <c:v>4604.48282694652</c:v>
                </c:pt>
                <c:pt idx="46">
                  <c:v>4611.02158465065</c:v>
                </c:pt>
                <c:pt idx="47">
                  <c:v>4603.25307472894</c:v>
                </c:pt>
                <c:pt idx="48">
                  <c:v>4607.32762420908</c:v>
                </c:pt>
                <c:pt idx="49">
                  <c:v>4619.22648634482</c:v>
                </c:pt>
                <c:pt idx="50">
                  <c:v>4618.64183461392</c:v>
                </c:pt>
                <c:pt idx="51">
                  <c:v>4625.942435211</c:v>
                </c:pt>
                <c:pt idx="52">
                  <c:v>4639.60116921555</c:v>
                </c:pt>
                <c:pt idx="53">
                  <c:v>4646.35917332044</c:v>
                </c:pt>
                <c:pt idx="54">
                  <c:v>4650.72966730478</c:v>
                </c:pt>
                <c:pt idx="55">
                  <c:v>4658.95235241659</c:v>
                </c:pt>
                <c:pt idx="56">
                  <c:v>4668.65428411351</c:v>
                </c:pt>
                <c:pt idx="57">
                  <c:v>4673.63828601668</c:v>
                </c:pt>
                <c:pt idx="58">
                  <c:v>4678.06496512557</c:v>
                </c:pt>
                <c:pt idx="59">
                  <c:v>4676.53832613385</c:v>
                </c:pt>
                <c:pt idx="60">
                  <c:v>4656.25432562863</c:v>
                </c:pt>
                <c:pt idx="61">
                  <c:v>4666.75986887757</c:v>
                </c:pt>
                <c:pt idx="62">
                  <c:v>4676.88949643707</c:v>
                </c:pt>
                <c:pt idx="63">
                  <c:v>4675.04136880822</c:v>
                </c:pt>
                <c:pt idx="64">
                  <c:v>4687.8064138339</c:v>
                </c:pt>
                <c:pt idx="65">
                  <c:v>4697.26440991761</c:v>
                </c:pt>
                <c:pt idx="66">
                  <c:v>4694.25227212879</c:v>
                </c:pt>
                <c:pt idx="67">
                  <c:v>4704.62619041233</c:v>
                </c:pt>
                <c:pt idx="68">
                  <c:v>4711.83441405759</c:v>
                </c:pt>
                <c:pt idx="69">
                  <c:v>4715.67327169521</c:v>
                </c:pt>
                <c:pt idx="70">
                  <c:v>4719.69032715196</c:v>
                </c:pt>
                <c:pt idx="71">
                  <c:v>4715.61212850317</c:v>
                </c:pt>
                <c:pt idx="72">
                  <c:v>4727.58024176724</c:v>
                </c:pt>
                <c:pt idx="73">
                  <c:v>4738.98269264168</c:v>
                </c:pt>
                <c:pt idx="74">
                  <c:v>4736.9710428894</c:v>
                </c:pt>
                <c:pt idx="75">
                  <c:v>4730.80677912205</c:v>
                </c:pt>
                <c:pt idx="76">
                  <c:v>4740.36568035179</c:v>
                </c:pt>
                <c:pt idx="77">
                  <c:v>4729.18120604801</c:v>
                </c:pt>
                <c:pt idx="78">
                  <c:v>4735.82210797659</c:v>
                </c:pt>
                <c:pt idx="79">
                  <c:v>4735.69935433687</c:v>
                </c:pt>
                <c:pt idx="80">
                  <c:v>4739.81009458054</c:v>
                </c:pt>
                <c:pt idx="81">
                  <c:v>4730.64628021122</c:v>
                </c:pt>
                <c:pt idx="82">
                  <c:v>4731.2877550031</c:v>
                </c:pt>
                <c:pt idx="83">
                  <c:v>4730.25964216581</c:v>
                </c:pt>
                <c:pt idx="84">
                  <c:v>4720.89601260225</c:v>
                </c:pt>
                <c:pt idx="85">
                  <c:v>4704.80049358503</c:v>
                </c:pt>
                <c:pt idx="86">
                  <c:v>4700.93043748705</c:v>
                </c:pt>
                <c:pt idx="87">
                  <c:v>4695.60251502803</c:v>
                </c:pt>
                <c:pt idx="88">
                  <c:v>4695.65916714006</c:v>
                </c:pt>
                <c:pt idx="89">
                  <c:v>4692.0650801587</c:v>
                </c:pt>
                <c:pt idx="90">
                  <c:v>4683.96547247048</c:v>
                </c:pt>
                <c:pt idx="91">
                  <c:v>4675.58504079005</c:v>
                </c:pt>
                <c:pt idx="92">
                  <c:v>4677.40177163765</c:v>
                </c:pt>
                <c:pt idx="93">
                  <c:v>4672.14083808028</c:v>
                </c:pt>
                <c:pt idx="94">
                  <c:v>4674.34806278947</c:v>
                </c:pt>
                <c:pt idx="95">
                  <c:v>4669.38216217398</c:v>
                </c:pt>
                <c:pt idx="96">
                  <c:v>4676.92499130437</c:v>
                </c:pt>
                <c:pt idx="97">
                  <c:v>4672.91482214715</c:v>
                </c:pt>
                <c:pt idx="98">
                  <c:v>4659.99868023216</c:v>
                </c:pt>
                <c:pt idx="99">
                  <c:v>4654.59564908431</c:v>
                </c:pt>
                <c:pt idx="100">
                  <c:v>4649.32271599627</c:v>
                </c:pt>
                <c:pt idx="101">
                  <c:v>4645.51304474927</c:v>
                </c:pt>
                <c:pt idx="102">
                  <c:v>4632.27304689766</c:v>
                </c:pt>
                <c:pt idx="103">
                  <c:v>4622.21518581663</c:v>
                </c:pt>
                <c:pt idx="104">
                  <c:v>4608.04896242449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2017'!$L$4:$L$108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4470.58698104553</c:v>
                </c:pt>
                <c:pt idx="10">
                  <c:v>4771.77137663641</c:v>
                </c:pt>
                <c:pt idx="11">
                  <c:v>4573.66777605057</c:v>
                </c:pt>
                <c:pt idx="12">
                  <c:v>4966.09800778098</c:v>
                </c:pt>
                <c:pt idx="13">
                  <c:v>4662.83085795011</c:v>
                </c:pt>
                <c:pt idx="14">
                  <c:v>4603.10106809543</c:v>
                </c:pt>
                <c:pt idx="15">
                  <c:v>4574.42181781791</c:v>
                </c:pt>
                <c:pt idx="16">
                  <c:v>4588.56280860662</c:v>
                </c:pt>
                <c:pt idx="17">
                  <c:v>4611.48692354124</c:v>
                </c:pt>
                <c:pt idx="18">
                  <c:v>4632.43204885268</c:v>
                </c:pt>
                <c:pt idx="19">
                  <c:v>4659.14043118205</c:v>
                </c:pt>
                <c:pt idx="20">
                  <c:v>4677.23150752674</c:v>
                </c:pt>
                <c:pt idx="21">
                  <c:v>4700.06428880636</c:v>
                </c:pt>
                <c:pt idx="22">
                  <c:v>4718.93071620215</c:v>
                </c:pt>
                <c:pt idx="23">
                  <c:v>4735.77551657964</c:v>
                </c:pt>
                <c:pt idx="24">
                  <c:v>4756.07128988061</c:v>
                </c:pt>
                <c:pt idx="25">
                  <c:v>4771.71401820928</c:v>
                </c:pt>
                <c:pt idx="26">
                  <c:v>4794.02821319332</c:v>
                </c:pt>
                <c:pt idx="27">
                  <c:v>4804.85202608253</c:v>
                </c:pt>
                <c:pt idx="28">
                  <c:v>4818.02981186633</c:v>
                </c:pt>
                <c:pt idx="29">
                  <c:v>4846.26695215057</c:v>
                </c:pt>
                <c:pt idx="30">
                  <c:v>4866.91415069446</c:v>
                </c:pt>
                <c:pt idx="31">
                  <c:v>4886.98159557137</c:v>
                </c:pt>
                <c:pt idx="32">
                  <c:v>4916.70058157031</c:v>
                </c:pt>
                <c:pt idx="33">
                  <c:v>4941.52316856154</c:v>
                </c:pt>
                <c:pt idx="34">
                  <c:v>4958.33681862507</c:v>
                </c:pt>
                <c:pt idx="35">
                  <c:v>4978.75177951808</c:v>
                </c:pt>
                <c:pt idx="36">
                  <c:v>4991.69878974334</c:v>
                </c:pt>
                <c:pt idx="37">
                  <c:v>5020.39110359322</c:v>
                </c:pt>
                <c:pt idx="38">
                  <c:v>5049.63502180016</c:v>
                </c:pt>
                <c:pt idx="39">
                  <c:v>5061.37793527795</c:v>
                </c:pt>
                <c:pt idx="40">
                  <c:v>5090.37788021051</c:v>
                </c:pt>
                <c:pt idx="41">
                  <c:v>5116.40488106597</c:v>
                </c:pt>
                <c:pt idx="42">
                  <c:v>5135.11164454167</c:v>
                </c:pt>
                <c:pt idx="43">
                  <c:v>5162.97131400621</c:v>
                </c:pt>
                <c:pt idx="44">
                  <c:v>5198.32539850402</c:v>
                </c:pt>
                <c:pt idx="45">
                  <c:v>5218.20819039037</c:v>
                </c:pt>
                <c:pt idx="46">
                  <c:v>5244.00627822497</c:v>
                </c:pt>
                <c:pt idx="47">
                  <c:v>5254.76273201363</c:v>
                </c:pt>
                <c:pt idx="48">
                  <c:v>5256.69996995218</c:v>
                </c:pt>
                <c:pt idx="49">
                  <c:v>5275.26977886465</c:v>
                </c:pt>
                <c:pt idx="50">
                  <c:v>5286.94481165573</c:v>
                </c:pt>
                <c:pt idx="51">
                  <c:v>5304.10828228865</c:v>
                </c:pt>
                <c:pt idx="52">
                  <c:v>5319.38204394095</c:v>
                </c:pt>
                <c:pt idx="53">
                  <c:v>5341.05068222027</c:v>
                </c:pt>
                <c:pt idx="54">
                  <c:v>5357.84740384832</c:v>
                </c:pt>
                <c:pt idx="55">
                  <c:v>5376.45205372576</c:v>
                </c:pt>
                <c:pt idx="56">
                  <c:v>5410.64155609432</c:v>
                </c:pt>
                <c:pt idx="57">
                  <c:v>5435.88495451495</c:v>
                </c:pt>
                <c:pt idx="58">
                  <c:v>5446.99219095922</c:v>
                </c:pt>
                <c:pt idx="59">
                  <c:v>5444.67880185756</c:v>
                </c:pt>
                <c:pt idx="60">
                  <c:v>5445.57398881041</c:v>
                </c:pt>
                <c:pt idx="61">
                  <c:v>5486.46357964767</c:v>
                </c:pt>
                <c:pt idx="62">
                  <c:v>5508.91770826651</c:v>
                </c:pt>
                <c:pt idx="63">
                  <c:v>5519.88759217307</c:v>
                </c:pt>
                <c:pt idx="64">
                  <c:v>5536.29213831236</c:v>
                </c:pt>
                <c:pt idx="65">
                  <c:v>5558.29628830259</c:v>
                </c:pt>
                <c:pt idx="66">
                  <c:v>5567.02930961231</c:v>
                </c:pt>
                <c:pt idx="67">
                  <c:v>5586.79547847402</c:v>
                </c:pt>
                <c:pt idx="68">
                  <c:v>5596.2426178739</c:v>
                </c:pt>
                <c:pt idx="69">
                  <c:v>5619.71056493862</c:v>
                </c:pt>
                <c:pt idx="70">
                  <c:v>5643.76137391384</c:v>
                </c:pt>
                <c:pt idx="71">
                  <c:v>5662.41035648071</c:v>
                </c:pt>
                <c:pt idx="72">
                  <c:v>5679.81038856046</c:v>
                </c:pt>
                <c:pt idx="73">
                  <c:v>5701.27762620049</c:v>
                </c:pt>
                <c:pt idx="74">
                  <c:v>5713.88364488782</c:v>
                </c:pt>
                <c:pt idx="75">
                  <c:v>5726.93127650667</c:v>
                </c:pt>
                <c:pt idx="76">
                  <c:v>5765.92867518634</c:v>
                </c:pt>
                <c:pt idx="77">
                  <c:v>5773.34408851252</c:v>
                </c:pt>
                <c:pt idx="78">
                  <c:v>5797.767564721</c:v>
                </c:pt>
                <c:pt idx="79">
                  <c:v>5805.28354624065</c:v>
                </c:pt>
                <c:pt idx="80">
                  <c:v>5811.95874597074</c:v>
                </c:pt>
                <c:pt idx="81">
                  <c:v>5811.2510620144</c:v>
                </c:pt>
                <c:pt idx="82">
                  <c:v>5840.35249866215</c:v>
                </c:pt>
                <c:pt idx="83">
                  <c:v>5859.98958550425</c:v>
                </c:pt>
                <c:pt idx="84">
                  <c:v>5878.2225731255</c:v>
                </c:pt>
                <c:pt idx="85">
                  <c:v>5893.35511645729</c:v>
                </c:pt>
                <c:pt idx="86">
                  <c:v>5901.14924607033</c:v>
                </c:pt>
                <c:pt idx="87">
                  <c:v>5916.42006614526</c:v>
                </c:pt>
                <c:pt idx="88">
                  <c:v>5924.4464028138</c:v>
                </c:pt>
                <c:pt idx="89">
                  <c:v>5944.38652585019</c:v>
                </c:pt>
                <c:pt idx="90">
                  <c:v>5952.82171089006</c:v>
                </c:pt>
                <c:pt idx="91">
                  <c:v>5972.07581396913</c:v>
                </c:pt>
                <c:pt idx="92">
                  <c:v>5992.85512357494</c:v>
                </c:pt>
                <c:pt idx="93">
                  <c:v>6013.20148846838</c:v>
                </c:pt>
                <c:pt idx="94">
                  <c:v>6038.47547515366</c:v>
                </c:pt>
                <c:pt idx="95">
                  <c:v>6046.54123107685</c:v>
                </c:pt>
                <c:pt idx="96">
                  <c:v>6077.00800579656</c:v>
                </c:pt>
                <c:pt idx="97">
                  <c:v>6104.74643314879</c:v>
                </c:pt>
                <c:pt idx="98">
                  <c:v>6122.43392713795</c:v>
                </c:pt>
                <c:pt idx="99">
                  <c:v>6138.81758201613</c:v>
                </c:pt>
                <c:pt idx="100">
                  <c:v>6162.78544583852</c:v>
                </c:pt>
                <c:pt idx="101">
                  <c:v>6185.04489336974</c:v>
                </c:pt>
                <c:pt idx="102">
                  <c:v>6192.30748103153</c:v>
                </c:pt>
                <c:pt idx="103">
                  <c:v>6205.65380837085</c:v>
                </c:pt>
                <c:pt idx="104">
                  <c:v>6217.69727966265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2017'!$M$4:$M$108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3487.88168182406</c:v>
                </c:pt>
                <c:pt idx="9">
                  <c:v>3305.16489181489</c:v>
                </c:pt>
                <c:pt idx="10">
                  <c:v>3496.97104388067</c:v>
                </c:pt>
                <c:pt idx="11">
                  <c:v>3322.04005909824</c:v>
                </c:pt>
                <c:pt idx="12">
                  <c:v>3593.91314736416</c:v>
                </c:pt>
                <c:pt idx="13">
                  <c:v>3381.58864607526</c:v>
                </c:pt>
                <c:pt idx="14">
                  <c:v>3322.06177270655</c:v>
                </c:pt>
                <c:pt idx="15">
                  <c:v>3291.20981799118</c:v>
                </c:pt>
                <c:pt idx="16">
                  <c:v>3288.96153894578</c:v>
                </c:pt>
                <c:pt idx="17">
                  <c:v>3283.43912479217</c:v>
                </c:pt>
                <c:pt idx="18">
                  <c:v>3290.42410819548</c:v>
                </c:pt>
                <c:pt idx="19">
                  <c:v>3289.02230110271</c:v>
                </c:pt>
                <c:pt idx="20">
                  <c:v>3287.27469674774</c:v>
                </c:pt>
                <c:pt idx="21">
                  <c:v>3299.71689875769</c:v>
                </c:pt>
                <c:pt idx="22">
                  <c:v>3305.16849039223</c:v>
                </c:pt>
                <c:pt idx="23">
                  <c:v>3312.9882889467</c:v>
                </c:pt>
                <c:pt idx="24">
                  <c:v>3315.23108314865</c:v>
                </c:pt>
                <c:pt idx="25">
                  <c:v>3324.28488358344</c:v>
                </c:pt>
                <c:pt idx="26">
                  <c:v>3332.00864339845</c:v>
                </c:pt>
                <c:pt idx="27">
                  <c:v>3336.58698519803</c:v>
                </c:pt>
                <c:pt idx="28">
                  <c:v>3364.85934207114</c:v>
                </c:pt>
                <c:pt idx="29">
                  <c:v>3375.62448980696</c:v>
                </c:pt>
                <c:pt idx="30">
                  <c:v>3372.86409983262</c:v>
                </c:pt>
                <c:pt idx="31">
                  <c:v>3381.14133130695</c:v>
                </c:pt>
                <c:pt idx="32">
                  <c:v>3370.84994056252</c:v>
                </c:pt>
                <c:pt idx="33">
                  <c:v>3384.85236549178</c:v>
                </c:pt>
                <c:pt idx="34">
                  <c:v>3388.48211406279</c:v>
                </c:pt>
                <c:pt idx="35">
                  <c:v>3395.10325768661</c:v>
                </c:pt>
                <c:pt idx="36">
                  <c:v>3409.35584779079</c:v>
                </c:pt>
                <c:pt idx="37">
                  <c:v>3418.46669351263</c:v>
                </c:pt>
                <c:pt idx="38">
                  <c:v>3421.86279144311</c:v>
                </c:pt>
                <c:pt idx="39">
                  <c:v>3442.38971903145</c:v>
                </c:pt>
                <c:pt idx="40">
                  <c:v>3434.5593534122</c:v>
                </c:pt>
                <c:pt idx="41">
                  <c:v>3436.2146830643</c:v>
                </c:pt>
                <c:pt idx="42">
                  <c:v>3439.18821251216</c:v>
                </c:pt>
                <c:pt idx="43">
                  <c:v>3453.49719930772</c:v>
                </c:pt>
                <c:pt idx="44">
                  <c:v>3457.40369307619</c:v>
                </c:pt>
                <c:pt idx="45">
                  <c:v>3480.76342780234</c:v>
                </c:pt>
                <c:pt idx="46">
                  <c:v>3484.44259592923</c:v>
                </c:pt>
                <c:pt idx="47">
                  <c:v>3482.33452119217</c:v>
                </c:pt>
                <c:pt idx="48">
                  <c:v>3496.28671158692</c:v>
                </c:pt>
                <c:pt idx="49">
                  <c:v>3496.01280560454</c:v>
                </c:pt>
                <c:pt idx="50">
                  <c:v>3501.68464592329</c:v>
                </c:pt>
                <c:pt idx="51">
                  <c:v>3513.86440354925</c:v>
                </c:pt>
                <c:pt idx="52">
                  <c:v>3530.76436765593</c:v>
                </c:pt>
                <c:pt idx="53">
                  <c:v>3529.58038284078</c:v>
                </c:pt>
                <c:pt idx="54">
                  <c:v>3542.10014143761</c:v>
                </c:pt>
                <c:pt idx="55">
                  <c:v>3552.52125494823</c:v>
                </c:pt>
                <c:pt idx="56">
                  <c:v>3556.88667408108</c:v>
                </c:pt>
                <c:pt idx="57">
                  <c:v>3570.47420225223</c:v>
                </c:pt>
                <c:pt idx="58">
                  <c:v>3579.59773368645</c:v>
                </c:pt>
                <c:pt idx="59">
                  <c:v>3602.05166563091</c:v>
                </c:pt>
                <c:pt idx="60">
                  <c:v>3600.41060233138</c:v>
                </c:pt>
                <c:pt idx="61">
                  <c:v>3601.42609946788</c:v>
                </c:pt>
                <c:pt idx="62">
                  <c:v>3607.11767397389</c:v>
                </c:pt>
                <c:pt idx="63">
                  <c:v>3620.80121772954</c:v>
                </c:pt>
                <c:pt idx="64">
                  <c:v>3631.79302932544</c:v>
                </c:pt>
                <c:pt idx="65">
                  <c:v>3627.76874524188</c:v>
                </c:pt>
                <c:pt idx="66">
                  <c:v>3633.81155212055</c:v>
                </c:pt>
                <c:pt idx="67">
                  <c:v>3654.22106580743</c:v>
                </c:pt>
                <c:pt idx="68">
                  <c:v>3662.84504603302</c:v>
                </c:pt>
                <c:pt idx="69">
                  <c:v>3674.16001392437</c:v>
                </c:pt>
                <c:pt idx="70">
                  <c:v>3688.9850779559</c:v>
                </c:pt>
                <c:pt idx="71">
                  <c:v>3692.37433370839</c:v>
                </c:pt>
                <c:pt idx="72">
                  <c:v>3705.52444782721</c:v>
                </c:pt>
                <c:pt idx="73">
                  <c:v>3713.07272074807</c:v>
                </c:pt>
                <c:pt idx="74">
                  <c:v>3707.01594039033</c:v>
                </c:pt>
                <c:pt idx="75">
                  <c:v>3704.10193368863</c:v>
                </c:pt>
                <c:pt idx="76">
                  <c:v>3707.92505975165</c:v>
                </c:pt>
                <c:pt idx="77">
                  <c:v>3704.25958877236</c:v>
                </c:pt>
                <c:pt idx="78">
                  <c:v>3701.49241400372</c:v>
                </c:pt>
                <c:pt idx="79">
                  <c:v>3708.070054617</c:v>
                </c:pt>
                <c:pt idx="80">
                  <c:v>3715.51071127744</c:v>
                </c:pt>
                <c:pt idx="81">
                  <c:v>3717.74418308371</c:v>
                </c:pt>
                <c:pt idx="82">
                  <c:v>3726.25074669714</c:v>
                </c:pt>
                <c:pt idx="83">
                  <c:v>3732.59865866125</c:v>
                </c:pt>
                <c:pt idx="84">
                  <c:v>3734.43351646426</c:v>
                </c:pt>
                <c:pt idx="85">
                  <c:v>3722.00250003445</c:v>
                </c:pt>
                <c:pt idx="86">
                  <c:v>3736.30306130836</c:v>
                </c:pt>
                <c:pt idx="87">
                  <c:v>3726.61008203242</c:v>
                </c:pt>
                <c:pt idx="88">
                  <c:v>3745.99915213345</c:v>
                </c:pt>
                <c:pt idx="89">
                  <c:v>3748.97823436067</c:v>
                </c:pt>
                <c:pt idx="90">
                  <c:v>3751.45059177002</c:v>
                </c:pt>
                <c:pt idx="91">
                  <c:v>3752.41076924928</c:v>
                </c:pt>
                <c:pt idx="92">
                  <c:v>3753.34434572302</c:v>
                </c:pt>
                <c:pt idx="93">
                  <c:v>3765.06020531285</c:v>
                </c:pt>
                <c:pt idx="94">
                  <c:v>3775.99036713698</c:v>
                </c:pt>
                <c:pt idx="95">
                  <c:v>3784.0767520811</c:v>
                </c:pt>
                <c:pt idx="96">
                  <c:v>3795.42004337977</c:v>
                </c:pt>
                <c:pt idx="97">
                  <c:v>3795.82278984029</c:v>
                </c:pt>
                <c:pt idx="98">
                  <c:v>3805.59426466666</c:v>
                </c:pt>
                <c:pt idx="99">
                  <c:v>3807.71953951961</c:v>
                </c:pt>
                <c:pt idx="100">
                  <c:v>3814.75230458942</c:v>
                </c:pt>
                <c:pt idx="101">
                  <c:v>3821.37836785656</c:v>
                </c:pt>
                <c:pt idx="102">
                  <c:v>3819.78971962632</c:v>
                </c:pt>
                <c:pt idx="103">
                  <c:v>3837.90933311852</c:v>
                </c:pt>
                <c:pt idx="104">
                  <c:v>3847.24592936935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2017'!$N$4:$N$108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2359.3144279041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2366.35661830426</c:v>
                </c:pt>
                <c:pt idx="10">
                  <c:v>2507.65216960859</c:v>
                </c:pt>
                <c:pt idx="11">
                  <c:v>2402.3979863744</c:v>
                </c:pt>
                <c:pt idx="12">
                  <c:v>2595.49682148997</c:v>
                </c:pt>
                <c:pt idx="13">
                  <c:v>2415.46787412504</c:v>
                </c:pt>
                <c:pt idx="14">
                  <c:v>2379.06864236512</c:v>
                </c:pt>
                <c:pt idx="15">
                  <c:v>2354.81439034419</c:v>
                </c:pt>
                <c:pt idx="16">
                  <c:v>2352.71207857031</c:v>
                </c:pt>
                <c:pt idx="17">
                  <c:v>2352.72604984105</c:v>
                </c:pt>
                <c:pt idx="18">
                  <c:v>2352.74123112214</c:v>
                </c:pt>
                <c:pt idx="19">
                  <c:v>2352.75124916927</c:v>
                </c:pt>
                <c:pt idx="20">
                  <c:v>2386.91994761152</c:v>
                </c:pt>
                <c:pt idx="21">
                  <c:v>2662.36467854913</c:v>
                </c:pt>
                <c:pt idx="22">
                  <c:v>2678.44559841096</c:v>
                </c:pt>
                <c:pt idx="23">
                  <c:v>2693.02346102085</c:v>
                </c:pt>
                <c:pt idx="24">
                  <c:v>2714.71366797198</c:v>
                </c:pt>
                <c:pt idx="25">
                  <c:v>2736.04127798765</c:v>
                </c:pt>
                <c:pt idx="26">
                  <c:v>2753.03984770109</c:v>
                </c:pt>
                <c:pt idx="27">
                  <c:v>2765.8140162941</c:v>
                </c:pt>
                <c:pt idx="28">
                  <c:v>2775.85517334232</c:v>
                </c:pt>
                <c:pt idx="29">
                  <c:v>2789.82251427501</c:v>
                </c:pt>
                <c:pt idx="30">
                  <c:v>2802.85860810959</c:v>
                </c:pt>
                <c:pt idx="31">
                  <c:v>2816.0723314255</c:v>
                </c:pt>
                <c:pt idx="32">
                  <c:v>2833.97484891576</c:v>
                </c:pt>
                <c:pt idx="33">
                  <c:v>2845.29567576682</c:v>
                </c:pt>
                <c:pt idx="34">
                  <c:v>2860.7776918783</c:v>
                </c:pt>
                <c:pt idx="35">
                  <c:v>2872.09904044985</c:v>
                </c:pt>
                <c:pt idx="36">
                  <c:v>2891.45266513821</c:v>
                </c:pt>
                <c:pt idx="37">
                  <c:v>2908.4614519146</c:v>
                </c:pt>
                <c:pt idx="38">
                  <c:v>2928.26982800539</c:v>
                </c:pt>
                <c:pt idx="39">
                  <c:v>2939.91717720519</c:v>
                </c:pt>
                <c:pt idx="40">
                  <c:v>2939.90538023669</c:v>
                </c:pt>
                <c:pt idx="41">
                  <c:v>2939.89469176106</c:v>
                </c:pt>
                <c:pt idx="42">
                  <c:v>2939.88440829065</c:v>
                </c:pt>
                <c:pt idx="43">
                  <c:v>2939.86761768837</c:v>
                </c:pt>
                <c:pt idx="44">
                  <c:v>2939.86058227298</c:v>
                </c:pt>
                <c:pt idx="45">
                  <c:v>2939.85369948019</c:v>
                </c:pt>
                <c:pt idx="46">
                  <c:v>2939.84704638181</c:v>
                </c:pt>
                <c:pt idx="47">
                  <c:v>2939.83551452213</c:v>
                </c:pt>
                <c:pt idx="48">
                  <c:v>2939.82111133385</c:v>
                </c:pt>
                <c:pt idx="49">
                  <c:v>2939.80831309183</c:v>
                </c:pt>
                <c:pt idx="50">
                  <c:v>2939.39328026538</c:v>
                </c:pt>
                <c:pt idx="51">
                  <c:v>2939.37619175565</c:v>
                </c:pt>
                <c:pt idx="52">
                  <c:v>2939.36649797185</c:v>
                </c:pt>
                <c:pt idx="53">
                  <c:v>2939.34080696868</c:v>
                </c:pt>
                <c:pt idx="54">
                  <c:v>2939.32601389135</c:v>
                </c:pt>
                <c:pt idx="55">
                  <c:v>2939.31712464826</c:v>
                </c:pt>
                <c:pt idx="56">
                  <c:v>2939.29576649633</c:v>
                </c:pt>
                <c:pt idx="57">
                  <c:v>2937.31336811805</c:v>
                </c:pt>
                <c:pt idx="58">
                  <c:v>2937.26830020829</c:v>
                </c:pt>
                <c:pt idx="59">
                  <c:v>2937.24329297388</c:v>
                </c:pt>
                <c:pt idx="60">
                  <c:v>2937.21699394261</c:v>
                </c:pt>
                <c:pt idx="61">
                  <c:v>2936.33422409798</c:v>
                </c:pt>
                <c:pt idx="62">
                  <c:v>2936.28761626235</c:v>
                </c:pt>
                <c:pt idx="63">
                  <c:v>2935.79930079362</c:v>
                </c:pt>
                <c:pt idx="64">
                  <c:v>2935.73551434322</c:v>
                </c:pt>
                <c:pt idx="65">
                  <c:v>2935.65086523618</c:v>
                </c:pt>
                <c:pt idx="66">
                  <c:v>2935.59558248247</c:v>
                </c:pt>
                <c:pt idx="67">
                  <c:v>2935.20473416223</c:v>
                </c:pt>
                <c:pt idx="68">
                  <c:v>2935.18504674246</c:v>
                </c:pt>
                <c:pt idx="69">
                  <c:v>2935.17221797601</c:v>
                </c:pt>
                <c:pt idx="70">
                  <c:v>2935.12480488787</c:v>
                </c:pt>
                <c:pt idx="71">
                  <c:v>2934.67589217388</c:v>
                </c:pt>
                <c:pt idx="72">
                  <c:v>2934.34270594109</c:v>
                </c:pt>
                <c:pt idx="73">
                  <c:v>2934.25010556824</c:v>
                </c:pt>
                <c:pt idx="74">
                  <c:v>2934.18483085494</c:v>
                </c:pt>
                <c:pt idx="75">
                  <c:v>2933.66978329484</c:v>
                </c:pt>
                <c:pt idx="76">
                  <c:v>2933.61681409583</c:v>
                </c:pt>
                <c:pt idx="77">
                  <c:v>2933.52886984683</c:v>
                </c:pt>
                <c:pt idx="78">
                  <c:v>2925.82073875976</c:v>
                </c:pt>
                <c:pt idx="79">
                  <c:v>2924.22261283134</c:v>
                </c:pt>
                <c:pt idx="80">
                  <c:v>2923.16555797406</c:v>
                </c:pt>
                <c:pt idx="81">
                  <c:v>2914.96398859985</c:v>
                </c:pt>
                <c:pt idx="82">
                  <c:v>2914.23245852877</c:v>
                </c:pt>
                <c:pt idx="83">
                  <c:v>2913.82997879198</c:v>
                </c:pt>
                <c:pt idx="84">
                  <c:v>2913.46505397342</c:v>
                </c:pt>
                <c:pt idx="85">
                  <c:v>2905.5656013564</c:v>
                </c:pt>
                <c:pt idx="86">
                  <c:v>2905.05846126365</c:v>
                </c:pt>
                <c:pt idx="87">
                  <c:v>2903.00382340773</c:v>
                </c:pt>
                <c:pt idx="88">
                  <c:v>2902.05852237463</c:v>
                </c:pt>
                <c:pt idx="89">
                  <c:v>2900.66579414133</c:v>
                </c:pt>
                <c:pt idx="90">
                  <c:v>2900.94524086583</c:v>
                </c:pt>
                <c:pt idx="91">
                  <c:v>2900.58611958778</c:v>
                </c:pt>
                <c:pt idx="92">
                  <c:v>2899.92008345633</c:v>
                </c:pt>
                <c:pt idx="93">
                  <c:v>2898.82323220643</c:v>
                </c:pt>
                <c:pt idx="94">
                  <c:v>2898.31606038269</c:v>
                </c:pt>
                <c:pt idx="95">
                  <c:v>2894.70419353735</c:v>
                </c:pt>
                <c:pt idx="96">
                  <c:v>2893.76206157279</c:v>
                </c:pt>
                <c:pt idx="97">
                  <c:v>2891.01847255536</c:v>
                </c:pt>
                <c:pt idx="98">
                  <c:v>2887.17593742863</c:v>
                </c:pt>
                <c:pt idx="99">
                  <c:v>2886.6063138277</c:v>
                </c:pt>
                <c:pt idx="100">
                  <c:v>2884.02320620876</c:v>
                </c:pt>
                <c:pt idx="101">
                  <c:v>2883.05334855997</c:v>
                </c:pt>
                <c:pt idx="102">
                  <c:v>2878.15749790003</c:v>
                </c:pt>
                <c:pt idx="103">
                  <c:v>2876.3628817902</c:v>
                </c:pt>
                <c:pt idx="104">
                  <c:v>2869.60927857708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2483.82238608934</c:v>
                </c:pt>
                <c:pt idx="9">
                  <c:v>2366.96015683595</c:v>
                </c:pt>
                <c:pt idx="10">
                  <c:v>2508.27697393641</c:v>
                </c:pt>
                <c:pt idx="11">
                  <c:v>2402.98409305137</c:v>
                </c:pt>
                <c:pt idx="12">
                  <c:v>2596.10987524317</c:v>
                </c:pt>
                <c:pt idx="13">
                  <c:v>2416.031176296</c:v>
                </c:pt>
                <c:pt idx="14">
                  <c:v>2379.61105668209</c:v>
                </c:pt>
                <c:pt idx="15">
                  <c:v>2355.34294555951</c:v>
                </c:pt>
                <c:pt idx="16">
                  <c:v>2353.22377586949</c:v>
                </c:pt>
                <c:pt idx="17">
                  <c:v>2353.22377586949</c:v>
                </c:pt>
                <c:pt idx="18">
                  <c:v>2353.22377586949</c:v>
                </c:pt>
                <c:pt idx="19">
                  <c:v>2353.22377586949</c:v>
                </c:pt>
                <c:pt idx="20">
                  <c:v>2353.22377586949</c:v>
                </c:pt>
                <c:pt idx="21">
                  <c:v>2350.19687581309</c:v>
                </c:pt>
                <c:pt idx="22">
                  <c:v>2350.32691199368</c:v>
                </c:pt>
                <c:pt idx="23">
                  <c:v>2350.38263430097</c:v>
                </c:pt>
                <c:pt idx="24">
                  <c:v>2350.50551316409</c:v>
                </c:pt>
                <c:pt idx="25">
                  <c:v>2350.69779196114</c:v>
                </c:pt>
                <c:pt idx="26">
                  <c:v>2350.84119780653</c:v>
                </c:pt>
                <c:pt idx="27">
                  <c:v>2351.00550075266</c:v>
                </c:pt>
                <c:pt idx="28">
                  <c:v>2351.12298368982</c:v>
                </c:pt>
                <c:pt idx="29">
                  <c:v>2351.23343230518</c:v>
                </c:pt>
                <c:pt idx="30">
                  <c:v>2351.30609016763</c:v>
                </c:pt>
                <c:pt idx="31">
                  <c:v>2351.39701417312</c:v>
                </c:pt>
                <c:pt idx="32">
                  <c:v>2351.48032742031</c:v>
                </c:pt>
                <c:pt idx="33">
                  <c:v>2351.51331866285</c:v>
                </c:pt>
                <c:pt idx="34">
                  <c:v>2351.55809158317</c:v>
                </c:pt>
                <c:pt idx="35">
                  <c:v>2336.43067790127</c:v>
                </c:pt>
                <c:pt idx="36">
                  <c:v>2337.23874534344</c:v>
                </c:pt>
                <c:pt idx="37">
                  <c:v>2337.64611801261</c:v>
                </c:pt>
                <c:pt idx="38">
                  <c:v>2338.37451220575</c:v>
                </c:pt>
                <c:pt idx="39">
                  <c:v>2339.01698520046</c:v>
                </c:pt>
                <c:pt idx="40">
                  <c:v>2340.42141300539</c:v>
                </c:pt>
                <c:pt idx="41">
                  <c:v>2341.54404520517</c:v>
                </c:pt>
                <c:pt idx="42">
                  <c:v>2342.42495011354</c:v>
                </c:pt>
                <c:pt idx="43">
                  <c:v>2343.31340241488</c:v>
                </c:pt>
                <c:pt idx="44">
                  <c:v>2343.82758510512</c:v>
                </c:pt>
                <c:pt idx="45">
                  <c:v>2337.99438243866</c:v>
                </c:pt>
                <c:pt idx="46">
                  <c:v>2339.60621628653</c:v>
                </c:pt>
                <c:pt idx="47">
                  <c:v>2340.50118338249</c:v>
                </c:pt>
                <c:pt idx="48">
                  <c:v>2341.07546102601</c:v>
                </c:pt>
                <c:pt idx="49">
                  <c:v>2341.66282761993</c:v>
                </c:pt>
                <c:pt idx="50">
                  <c:v>2342.20028933728</c:v>
                </c:pt>
                <c:pt idx="51">
                  <c:v>2342.66690047816</c:v>
                </c:pt>
                <c:pt idx="52">
                  <c:v>2342.58036130271</c:v>
                </c:pt>
                <c:pt idx="53">
                  <c:v>2343.06956158227</c:v>
                </c:pt>
                <c:pt idx="54">
                  <c:v>2343.5598202506</c:v>
                </c:pt>
                <c:pt idx="55">
                  <c:v>2343.88265556693</c:v>
                </c:pt>
                <c:pt idx="56">
                  <c:v>2344.23115096696</c:v>
                </c:pt>
                <c:pt idx="57">
                  <c:v>2344.62675898335</c:v>
                </c:pt>
                <c:pt idx="58">
                  <c:v>2344.89599720804</c:v>
                </c:pt>
                <c:pt idx="59">
                  <c:v>2344.62314284427</c:v>
                </c:pt>
                <c:pt idx="60">
                  <c:v>2344.35194933358</c:v>
                </c:pt>
                <c:pt idx="61">
                  <c:v>2344.04331041899</c:v>
                </c:pt>
                <c:pt idx="62">
                  <c:v>2343.69301417284</c:v>
                </c:pt>
                <c:pt idx="63">
                  <c:v>2346.88018936666</c:v>
                </c:pt>
                <c:pt idx="64">
                  <c:v>2347.55445172001</c:v>
                </c:pt>
                <c:pt idx="65">
                  <c:v>2347.67574404032</c:v>
                </c:pt>
                <c:pt idx="66">
                  <c:v>2347.84540294626</c:v>
                </c:pt>
                <c:pt idx="67">
                  <c:v>2345.36587913028</c:v>
                </c:pt>
                <c:pt idx="68">
                  <c:v>2345.48325714545</c:v>
                </c:pt>
                <c:pt idx="69">
                  <c:v>2345.70638725039</c:v>
                </c:pt>
                <c:pt idx="70">
                  <c:v>2345.10264050446</c:v>
                </c:pt>
                <c:pt idx="71">
                  <c:v>2345.12369888204</c:v>
                </c:pt>
                <c:pt idx="72">
                  <c:v>2345.26992974871</c:v>
                </c:pt>
                <c:pt idx="73">
                  <c:v>2345.10125852187</c:v>
                </c:pt>
                <c:pt idx="74">
                  <c:v>2345.29027334909</c:v>
                </c:pt>
                <c:pt idx="75">
                  <c:v>2345.76733027635</c:v>
                </c:pt>
                <c:pt idx="76">
                  <c:v>2345.90393774583</c:v>
                </c:pt>
                <c:pt idx="77">
                  <c:v>2346.00904588654</c:v>
                </c:pt>
                <c:pt idx="78">
                  <c:v>2345.19144474269</c:v>
                </c:pt>
                <c:pt idx="79">
                  <c:v>2344.92345704121</c:v>
                </c:pt>
                <c:pt idx="80">
                  <c:v>2345.0141425926</c:v>
                </c:pt>
                <c:pt idx="81">
                  <c:v>2345.56503375664</c:v>
                </c:pt>
                <c:pt idx="82">
                  <c:v>2345.70884412297</c:v>
                </c:pt>
                <c:pt idx="83">
                  <c:v>2345.05153167107</c:v>
                </c:pt>
                <c:pt idx="84">
                  <c:v>2340.85382160155</c:v>
                </c:pt>
                <c:pt idx="85">
                  <c:v>2340.94489085405</c:v>
                </c:pt>
                <c:pt idx="86">
                  <c:v>2337.24324148173</c:v>
                </c:pt>
                <c:pt idx="87">
                  <c:v>2336.66084937607</c:v>
                </c:pt>
                <c:pt idx="88">
                  <c:v>2335.95244466795</c:v>
                </c:pt>
                <c:pt idx="89">
                  <c:v>2336.05849421141</c:v>
                </c:pt>
                <c:pt idx="90">
                  <c:v>2336.24750977651</c:v>
                </c:pt>
                <c:pt idx="91">
                  <c:v>2336.52871269104</c:v>
                </c:pt>
                <c:pt idx="92">
                  <c:v>2336.91272524765</c:v>
                </c:pt>
                <c:pt idx="93">
                  <c:v>2337.39373094873</c:v>
                </c:pt>
                <c:pt idx="94">
                  <c:v>2337.3729116572</c:v>
                </c:pt>
                <c:pt idx="95">
                  <c:v>2337.16919923161</c:v>
                </c:pt>
                <c:pt idx="96">
                  <c:v>2335.19387823191</c:v>
                </c:pt>
                <c:pt idx="97">
                  <c:v>2334.03352237845</c:v>
                </c:pt>
                <c:pt idx="98">
                  <c:v>2333.95534108799</c:v>
                </c:pt>
                <c:pt idx="99">
                  <c:v>2334.11963574759</c:v>
                </c:pt>
                <c:pt idx="100">
                  <c:v>2334.38860672737</c:v>
                </c:pt>
                <c:pt idx="101">
                  <c:v>2334.35220150599</c:v>
                </c:pt>
                <c:pt idx="102">
                  <c:v>2334.6226535508</c:v>
                </c:pt>
                <c:pt idx="103">
                  <c:v>2334.84032040552</c:v>
                </c:pt>
                <c:pt idx="104">
                  <c:v>2335.48070407151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8431161"/>
        <c:axId val="2746100"/>
      </c:lineChart>
      <c:catAx>
        <c:axId val="284311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46100"/>
        <c:crosses val="autoZero"/>
        <c:auto val="1"/>
        <c:lblAlgn val="ctr"/>
        <c:lblOffset val="100"/>
      </c:catAx>
      <c:valAx>
        <c:axId val="2746100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431161"/>
        <c:crosses val="autoZero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 2017'!$AO$3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6643.9742604885</c:v>
                </c:pt>
                <c:pt idx="14">
                  <c:v>6608.6374037279</c:v>
                </c:pt>
                <c:pt idx="15">
                  <c:v>6673.6069185641</c:v>
                </c:pt>
                <c:pt idx="16">
                  <c:v>6707.8637849049</c:v>
                </c:pt>
                <c:pt idx="17">
                  <c:v>6738.5623216729</c:v>
                </c:pt>
                <c:pt idx="18">
                  <c:v>6778.9700489263</c:v>
                </c:pt>
                <c:pt idx="19">
                  <c:v>6794.6446881955</c:v>
                </c:pt>
                <c:pt idx="20">
                  <c:v>6838.9138829776</c:v>
                </c:pt>
                <c:pt idx="21">
                  <c:v>6860.6154959382</c:v>
                </c:pt>
                <c:pt idx="22">
                  <c:v>6858.119796728</c:v>
                </c:pt>
                <c:pt idx="23">
                  <c:v>6883.2095586434</c:v>
                </c:pt>
                <c:pt idx="24">
                  <c:v>6921.3304288522</c:v>
                </c:pt>
                <c:pt idx="25">
                  <c:v>6923.2523166503</c:v>
                </c:pt>
                <c:pt idx="26">
                  <c:v>6957.2344498419</c:v>
                </c:pt>
                <c:pt idx="27">
                  <c:v>7003.8567202752</c:v>
                </c:pt>
                <c:pt idx="28">
                  <c:v>7051.5142657264</c:v>
                </c:pt>
                <c:pt idx="29">
                  <c:v>7070.2250329414</c:v>
                </c:pt>
                <c:pt idx="30">
                  <c:v>7096.7990367297</c:v>
                </c:pt>
                <c:pt idx="31">
                  <c:v>7115.689523429</c:v>
                </c:pt>
                <c:pt idx="32">
                  <c:v>7125.9029639382</c:v>
                </c:pt>
                <c:pt idx="33">
                  <c:v>7160.9836677245</c:v>
                </c:pt>
                <c:pt idx="34">
                  <c:v>7175.9364355123</c:v>
                </c:pt>
                <c:pt idx="35">
                  <c:v>7233.3657179285</c:v>
                </c:pt>
                <c:pt idx="36">
                  <c:v>7303.672052667</c:v>
                </c:pt>
                <c:pt idx="37">
                  <c:v>7310.954695598</c:v>
                </c:pt>
                <c:pt idx="38">
                  <c:v>7352.9429823493</c:v>
                </c:pt>
                <c:pt idx="39">
                  <c:v>7353.1024850734</c:v>
                </c:pt>
                <c:pt idx="40">
                  <c:v>7389.9578537916</c:v>
                </c:pt>
                <c:pt idx="41">
                  <c:v>7455.320625396</c:v>
                </c:pt>
                <c:pt idx="42">
                  <c:v>7492.8583004962</c:v>
                </c:pt>
                <c:pt idx="43">
                  <c:v>7520.00104848</c:v>
                </c:pt>
                <c:pt idx="44">
                  <c:v>7542.2985062572</c:v>
                </c:pt>
                <c:pt idx="45">
                  <c:v>7556.0505246134</c:v>
                </c:pt>
                <c:pt idx="46">
                  <c:v>7610.9512615948</c:v>
                </c:pt>
                <c:pt idx="47">
                  <c:v>7638.6404207549</c:v>
                </c:pt>
                <c:pt idx="48">
                  <c:v>7672.368414949</c:v>
                </c:pt>
                <c:pt idx="49">
                  <c:v>7690.5012424482</c:v>
                </c:pt>
                <c:pt idx="50">
                  <c:v>7735.2585111649</c:v>
                </c:pt>
                <c:pt idx="51">
                  <c:v>7750.6249166488</c:v>
                </c:pt>
                <c:pt idx="52">
                  <c:v>7808.0787986511</c:v>
                </c:pt>
                <c:pt idx="53">
                  <c:v>7807.0859928327</c:v>
                </c:pt>
                <c:pt idx="54">
                  <c:v>7840.192631767</c:v>
                </c:pt>
                <c:pt idx="55">
                  <c:v>7885.5696457495</c:v>
                </c:pt>
                <c:pt idx="56">
                  <c:v>7923.0122317364</c:v>
                </c:pt>
                <c:pt idx="57">
                  <c:v>7951.4958077401</c:v>
                </c:pt>
                <c:pt idx="58">
                  <c:v>7959.5688904876</c:v>
                </c:pt>
                <c:pt idx="59">
                  <c:v>7999.2146748522</c:v>
                </c:pt>
                <c:pt idx="60">
                  <c:v>8049.5921996107</c:v>
                </c:pt>
                <c:pt idx="61">
                  <c:v>8105.6939640752</c:v>
                </c:pt>
                <c:pt idx="62">
                  <c:v>8122.4993413282</c:v>
                </c:pt>
                <c:pt idx="63">
                  <c:v>8130.5811499365</c:v>
                </c:pt>
                <c:pt idx="64">
                  <c:v>8155.6649127402</c:v>
                </c:pt>
                <c:pt idx="65">
                  <c:v>8216.4841325605</c:v>
                </c:pt>
                <c:pt idx="66">
                  <c:v>8260.7726398875</c:v>
                </c:pt>
                <c:pt idx="67">
                  <c:v>8315.2011687824</c:v>
                </c:pt>
                <c:pt idx="68">
                  <c:v>8321.8281733402</c:v>
                </c:pt>
                <c:pt idx="69">
                  <c:v>8342.0539716047</c:v>
                </c:pt>
                <c:pt idx="70">
                  <c:v>8411.6206423161</c:v>
                </c:pt>
                <c:pt idx="71">
                  <c:v>8430.6600460451</c:v>
                </c:pt>
                <c:pt idx="72">
                  <c:v>8481.5162305601</c:v>
                </c:pt>
                <c:pt idx="73">
                  <c:v>8498.6769172192</c:v>
                </c:pt>
                <c:pt idx="74">
                  <c:v>8548.4402657339</c:v>
                </c:pt>
                <c:pt idx="75">
                  <c:v>8578.1653660837</c:v>
                </c:pt>
                <c:pt idx="76">
                  <c:v>8590.218760239</c:v>
                </c:pt>
                <c:pt idx="77">
                  <c:v>8651.4455948892</c:v>
                </c:pt>
                <c:pt idx="78">
                  <c:v>8686.2820320458</c:v>
                </c:pt>
                <c:pt idx="79">
                  <c:v>8711.6334021729</c:v>
                </c:pt>
                <c:pt idx="80">
                  <c:v>8775.050608009</c:v>
                </c:pt>
                <c:pt idx="81">
                  <c:v>8793.9374097294</c:v>
                </c:pt>
                <c:pt idx="82">
                  <c:v>8836.4334353932</c:v>
                </c:pt>
                <c:pt idx="83">
                  <c:v>8879.2392824633</c:v>
                </c:pt>
                <c:pt idx="84">
                  <c:v>8931.9981298514</c:v>
                </c:pt>
                <c:pt idx="85">
                  <c:v>8919.8896332579</c:v>
                </c:pt>
                <c:pt idx="86">
                  <c:v>8956.5948758949</c:v>
                </c:pt>
                <c:pt idx="87">
                  <c:v>8991.7531893098</c:v>
                </c:pt>
                <c:pt idx="88">
                  <c:v>9016.7106187287</c:v>
                </c:pt>
                <c:pt idx="89">
                  <c:v>9036.4123214206</c:v>
                </c:pt>
                <c:pt idx="90">
                  <c:v>9099.78432136</c:v>
                </c:pt>
                <c:pt idx="91">
                  <c:v>9149.7934913041</c:v>
                </c:pt>
                <c:pt idx="92">
                  <c:v>9175.5180823167</c:v>
                </c:pt>
                <c:pt idx="93">
                  <c:v>9192.4399185202</c:v>
                </c:pt>
                <c:pt idx="94">
                  <c:v>9215.2321820007</c:v>
                </c:pt>
                <c:pt idx="95">
                  <c:v>9299.0451477995</c:v>
                </c:pt>
                <c:pt idx="96">
                  <c:v>9311.7278671242</c:v>
                </c:pt>
                <c:pt idx="97">
                  <c:v>9357.055345002</c:v>
                </c:pt>
                <c:pt idx="98">
                  <c:v>9352.8213593404</c:v>
                </c:pt>
                <c:pt idx="99">
                  <c:v>9417.1070433919</c:v>
                </c:pt>
                <c:pt idx="100">
                  <c:v>9473.7328511023</c:v>
                </c:pt>
                <c:pt idx="101">
                  <c:v>9508.5213276929</c:v>
                </c:pt>
                <c:pt idx="102">
                  <c:v>9557.9315758384</c:v>
                </c:pt>
                <c:pt idx="103">
                  <c:v>9626.9657308669</c:v>
                </c:pt>
                <c:pt idx="104">
                  <c:v>9631.4041445814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2017'!$AP$4:$AP$108</c:f>
              <c:numCache>
                <c:formatCode>General</c:formatCode>
                <c:ptCount val="105"/>
                <c:pt idx="0">
                  <c:v/>
                </c:pt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4628.0277807851</c:v>
                </c:pt>
                <c:pt idx="8">
                  <c:v>5046.800720397</c:v>
                </c:pt>
                <c:pt idx="9">
                  <c:v>4821.3669309177</c:v>
                </c:pt>
                <c:pt idx="10">
                  <c:v>5145.9408624085</c:v>
                </c:pt>
                <c:pt idx="11">
                  <c:v>4931.9339333158</c:v>
                </c:pt>
                <c:pt idx="12">
                  <c:v>5356.0136575407</c:v>
                </c:pt>
                <c:pt idx="13">
                  <c:v>5026.9850032712</c:v>
                </c:pt>
                <c:pt idx="14">
                  <c:v>4962.5904826473</c:v>
                </c:pt>
                <c:pt idx="15">
                  <c:v>4931.6714625408</c:v>
                </c:pt>
                <c:pt idx="16">
                  <c:v>5009.2856815127</c:v>
                </c:pt>
                <c:pt idx="17">
                  <c:v>5052.6676781673</c:v>
                </c:pt>
                <c:pt idx="18">
                  <c:v>5090.7441149583</c:v>
                </c:pt>
                <c:pt idx="19">
                  <c:v>5138.517221443</c:v>
                </c:pt>
                <c:pt idx="20">
                  <c:v>5177.3822057217</c:v>
                </c:pt>
                <c:pt idx="21">
                  <c:v>5224.7353098113</c:v>
                </c:pt>
                <c:pt idx="22">
                  <c:v>5264.9220687366</c:v>
                </c:pt>
                <c:pt idx="23">
                  <c:v>5303.1665450306</c:v>
                </c:pt>
                <c:pt idx="24">
                  <c:v>5345.2805664421</c:v>
                </c:pt>
                <c:pt idx="25">
                  <c:v>5381.5539557418</c:v>
                </c:pt>
                <c:pt idx="26">
                  <c:v>5419.0723250905</c:v>
                </c:pt>
                <c:pt idx="27">
                  <c:v>5466.1627130465</c:v>
                </c:pt>
                <c:pt idx="28">
                  <c:v>5523.6698131982</c:v>
                </c:pt>
                <c:pt idx="29">
                  <c:v>5574.4653156778</c:v>
                </c:pt>
                <c:pt idx="30">
                  <c:v>5611.638718189</c:v>
                </c:pt>
                <c:pt idx="31">
                  <c:v>5667.6291137052</c:v>
                </c:pt>
                <c:pt idx="32">
                  <c:v>5706.7244131175</c:v>
                </c:pt>
                <c:pt idx="33">
                  <c:v>5751.1580426622</c:v>
                </c:pt>
                <c:pt idx="34">
                  <c:v>5785.3481103251</c:v>
                </c:pt>
                <c:pt idx="35">
                  <c:v>5816.7007812926</c:v>
                </c:pt>
                <c:pt idx="36">
                  <c:v>5860.845529477</c:v>
                </c:pt>
                <c:pt idx="37">
                  <c:v>5899.7401148911</c:v>
                </c:pt>
                <c:pt idx="38">
                  <c:v>5956.4129152975</c:v>
                </c:pt>
                <c:pt idx="39">
                  <c:v>6001.3644554698</c:v>
                </c:pt>
                <c:pt idx="40">
                  <c:v>6052.6752625145</c:v>
                </c:pt>
                <c:pt idx="41">
                  <c:v>6102.5421192248</c:v>
                </c:pt>
                <c:pt idx="42">
                  <c:v>6160.3913329101</c:v>
                </c:pt>
                <c:pt idx="43">
                  <c:v>6221.2777844934</c:v>
                </c:pt>
                <c:pt idx="44">
                  <c:v>6275.3476491569</c:v>
                </c:pt>
                <c:pt idx="45">
                  <c:v>6331.8212899737</c:v>
                </c:pt>
                <c:pt idx="46">
                  <c:v>6388.881115098</c:v>
                </c:pt>
                <c:pt idx="47">
                  <c:v>6448.8144771407</c:v>
                </c:pt>
                <c:pt idx="48">
                  <c:v>6498.2591898912</c:v>
                </c:pt>
                <c:pt idx="49">
                  <c:v>6540.227232175</c:v>
                </c:pt>
                <c:pt idx="50">
                  <c:v>6580.3262097628</c:v>
                </c:pt>
                <c:pt idx="51">
                  <c:v>6599.1285281605</c:v>
                </c:pt>
                <c:pt idx="52">
                  <c:v>6644.7872501718</c:v>
                </c:pt>
                <c:pt idx="53">
                  <c:v>6691.8114984868</c:v>
                </c:pt>
                <c:pt idx="54">
                  <c:v>6754.0400408909</c:v>
                </c:pt>
                <c:pt idx="55">
                  <c:v>6796.1782784432</c:v>
                </c:pt>
                <c:pt idx="56">
                  <c:v>6840.5298423529</c:v>
                </c:pt>
                <c:pt idx="57">
                  <c:v>6875.7474754361</c:v>
                </c:pt>
                <c:pt idx="58">
                  <c:v>6912.8484414094</c:v>
                </c:pt>
                <c:pt idx="59">
                  <c:v>6963.585496789</c:v>
                </c:pt>
                <c:pt idx="60">
                  <c:v>7007.0454642271</c:v>
                </c:pt>
                <c:pt idx="61">
                  <c:v>7076.5662012625</c:v>
                </c:pt>
                <c:pt idx="62">
                  <c:v>7137.9013523538</c:v>
                </c:pt>
                <c:pt idx="63">
                  <c:v>7165.3581379362</c:v>
                </c:pt>
                <c:pt idx="64">
                  <c:v>7204.4555322322</c:v>
                </c:pt>
                <c:pt idx="65">
                  <c:v>7257.7380095648</c:v>
                </c:pt>
                <c:pt idx="66">
                  <c:v>7291.0037556349</c:v>
                </c:pt>
                <c:pt idx="67">
                  <c:v>7345.7603654332</c:v>
                </c:pt>
                <c:pt idx="68">
                  <c:v>7392.0191470541</c:v>
                </c:pt>
                <c:pt idx="69">
                  <c:v>7437.2521840784</c:v>
                </c:pt>
                <c:pt idx="70">
                  <c:v>7486.9049271622</c:v>
                </c:pt>
                <c:pt idx="71">
                  <c:v>7524.16282036</c:v>
                </c:pt>
                <c:pt idx="72">
                  <c:v>7598.5108230927</c:v>
                </c:pt>
                <c:pt idx="73">
                  <c:v>7650.6548255054</c:v>
                </c:pt>
                <c:pt idx="74">
                  <c:v>7712.5403170111</c:v>
                </c:pt>
                <c:pt idx="75">
                  <c:v>7756.7792767919</c:v>
                </c:pt>
                <c:pt idx="76">
                  <c:v>7832.5513767961</c:v>
                </c:pt>
                <c:pt idx="77">
                  <c:v>7884.6543258337</c:v>
                </c:pt>
                <c:pt idx="78">
                  <c:v>7948.5876183585</c:v>
                </c:pt>
                <c:pt idx="79">
                  <c:v>8006.0097671174</c:v>
                </c:pt>
                <c:pt idx="80">
                  <c:v>8050.9081526969</c:v>
                </c:pt>
                <c:pt idx="81">
                  <c:v>8095.8998763832</c:v>
                </c:pt>
                <c:pt idx="82">
                  <c:v>8131.6035934681</c:v>
                </c:pt>
                <c:pt idx="83">
                  <c:v>8168.3704040022</c:v>
                </c:pt>
                <c:pt idx="84">
                  <c:v>8210.1037568738</c:v>
                </c:pt>
                <c:pt idx="85">
                  <c:v>8257.2465094037</c:v>
                </c:pt>
                <c:pt idx="86">
                  <c:v>8320.834352894</c:v>
                </c:pt>
                <c:pt idx="87">
                  <c:v>8370.1208870062</c:v>
                </c:pt>
                <c:pt idx="88">
                  <c:v>8426.4687041022</c:v>
                </c:pt>
                <c:pt idx="89">
                  <c:v>8488.8201493121</c:v>
                </c:pt>
                <c:pt idx="90">
                  <c:v>8535.0672894588</c:v>
                </c:pt>
                <c:pt idx="91">
                  <c:v>8587.637561022</c:v>
                </c:pt>
                <c:pt idx="92">
                  <c:v>8651.848956483</c:v>
                </c:pt>
                <c:pt idx="93">
                  <c:v>8703.2867425549</c:v>
                </c:pt>
                <c:pt idx="94">
                  <c:v>8764.192393011</c:v>
                </c:pt>
                <c:pt idx="95">
                  <c:v>8822.5146401449</c:v>
                </c:pt>
                <c:pt idx="96">
                  <c:v>8890.9136181358</c:v>
                </c:pt>
                <c:pt idx="97">
                  <c:v>8968.5880122913</c:v>
                </c:pt>
                <c:pt idx="98">
                  <c:v>9003.0586960559</c:v>
                </c:pt>
                <c:pt idx="99">
                  <c:v>9070.3696001839</c:v>
                </c:pt>
                <c:pt idx="100">
                  <c:v>9129.7538862833</c:v>
                </c:pt>
                <c:pt idx="101">
                  <c:v>9177.3045571146</c:v>
                </c:pt>
                <c:pt idx="102">
                  <c:v>9245.8565751951</c:v>
                </c:pt>
                <c:pt idx="103">
                  <c:v>9280.7560909025</c:v>
                </c:pt>
                <c:pt idx="104">
                  <c:v>9345.3776643234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2017'!$AQ$4:$AQ$108</c:f>
              <c:numCache>
                <c:formatCode>General</c:formatCode>
                <c:ptCount val="105"/>
                <c:pt idx="0">
                  <c:v/>
                </c:pt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3430.1785035698</c:v>
                </c:pt>
                <c:pt idx="8">
                  <c:v>3761.3002650781</c:v>
                </c:pt>
                <c:pt idx="9">
                  <c:v>3564.5012116283</c:v>
                </c:pt>
                <c:pt idx="10">
                  <c:v>3771.1794570614</c:v>
                </c:pt>
                <c:pt idx="11">
                  <c:v>3582.2632726177</c:v>
                </c:pt>
                <c:pt idx="12">
                  <c:v>3876.0910217917</c:v>
                </c:pt>
                <c:pt idx="13">
                  <c:v>3645.6813315604</c:v>
                </c:pt>
                <c:pt idx="14">
                  <c:v>3581.5055746367</c:v>
                </c:pt>
                <c:pt idx="15">
                  <c:v>3548.2441679075</c:v>
                </c:pt>
                <c:pt idx="16">
                  <c:v>3597.8005863332</c:v>
                </c:pt>
                <c:pt idx="17">
                  <c:v>3603.023000692</c:v>
                </c:pt>
                <c:pt idx="18">
                  <c:v>3622.4109961484</c:v>
                </c:pt>
                <c:pt idx="19">
                  <c:v>3633.0052329042</c:v>
                </c:pt>
                <c:pt idx="20">
                  <c:v>3643.6597846119</c:v>
                </c:pt>
                <c:pt idx="21">
                  <c:v>3669.8364947212</c:v>
                </c:pt>
                <c:pt idx="22">
                  <c:v>3687.8546565401</c:v>
                </c:pt>
                <c:pt idx="23">
                  <c:v>3709.092036238</c:v>
                </c:pt>
                <c:pt idx="24">
                  <c:v>3723.5932921205</c:v>
                </c:pt>
                <c:pt idx="25">
                  <c:v>3747.8097933928</c:v>
                </c:pt>
                <c:pt idx="26">
                  <c:v>3747.225485629</c:v>
                </c:pt>
                <c:pt idx="27">
                  <c:v>3757.6680676081</c:v>
                </c:pt>
                <c:pt idx="28">
                  <c:v>3787.8977239614</c:v>
                </c:pt>
                <c:pt idx="29">
                  <c:v>3795.6956267824</c:v>
                </c:pt>
                <c:pt idx="30">
                  <c:v>3820.999997901</c:v>
                </c:pt>
                <c:pt idx="31">
                  <c:v>3839.9415331375</c:v>
                </c:pt>
                <c:pt idx="32">
                  <c:v>3856.4424000984</c:v>
                </c:pt>
                <c:pt idx="33">
                  <c:v>3886.5909277304</c:v>
                </c:pt>
                <c:pt idx="34">
                  <c:v>3913.6673486794</c:v>
                </c:pt>
                <c:pt idx="35">
                  <c:v>3955.6750380847</c:v>
                </c:pt>
                <c:pt idx="36">
                  <c:v>3953.4189495205</c:v>
                </c:pt>
                <c:pt idx="37">
                  <c:v>3994.4509094751</c:v>
                </c:pt>
                <c:pt idx="38">
                  <c:v>4013.5931430086</c:v>
                </c:pt>
                <c:pt idx="39">
                  <c:v>4043.2314368532</c:v>
                </c:pt>
                <c:pt idx="40">
                  <c:v>4061.1248668412</c:v>
                </c:pt>
                <c:pt idx="41">
                  <c:v>4084.6572976446</c:v>
                </c:pt>
                <c:pt idx="42">
                  <c:v>4098.8146637606</c:v>
                </c:pt>
                <c:pt idx="43">
                  <c:v>4112.18937442</c:v>
                </c:pt>
                <c:pt idx="44">
                  <c:v>4133.3925964343</c:v>
                </c:pt>
                <c:pt idx="45">
                  <c:v>4161.3470583097</c:v>
                </c:pt>
                <c:pt idx="46">
                  <c:v>4193.2573766097</c:v>
                </c:pt>
                <c:pt idx="47">
                  <c:v>4204.9347020347</c:v>
                </c:pt>
                <c:pt idx="48">
                  <c:v>4238.3264875955</c:v>
                </c:pt>
                <c:pt idx="49">
                  <c:v>4241.6631258884</c:v>
                </c:pt>
                <c:pt idx="50">
                  <c:v>4264.4793214181</c:v>
                </c:pt>
                <c:pt idx="51">
                  <c:v>4279.9656146686</c:v>
                </c:pt>
                <c:pt idx="52">
                  <c:v>4318.0579389493</c:v>
                </c:pt>
                <c:pt idx="53">
                  <c:v>4366.9108795132</c:v>
                </c:pt>
                <c:pt idx="54">
                  <c:v>4397.834755935</c:v>
                </c:pt>
                <c:pt idx="55">
                  <c:v>4430.5171028618</c:v>
                </c:pt>
                <c:pt idx="56">
                  <c:v>4466.1703486431</c:v>
                </c:pt>
                <c:pt idx="57">
                  <c:v>4494.121870414</c:v>
                </c:pt>
                <c:pt idx="58">
                  <c:v>4509.4833453946</c:v>
                </c:pt>
                <c:pt idx="59">
                  <c:v>4546.6856217616</c:v>
                </c:pt>
                <c:pt idx="60">
                  <c:v>4571.0552322938</c:v>
                </c:pt>
                <c:pt idx="61">
                  <c:v>4585.6926020269</c:v>
                </c:pt>
                <c:pt idx="62">
                  <c:v>4617.205561215</c:v>
                </c:pt>
                <c:pt idx="63">
                  <c:v>4642.2923991335</c:v>
                </c:pt>
                <c:pt idx="64">
                  <c:v>4670.4413131438</c:v>
                </c:pt>
                <c:pt idx="65">
                  <c:v>4704.49425293</c:v>
                </c:pt>
                <c:pt idx="66">
                  <c:v>4745.6965521324</c:v>
                </c:pt>
                <c:pt idx="67">
                  <c:v>4772.3821623969</c:v>
                </c:pt>
                <c:pt idx="68">
                  <c:v>4792.4086545267</c:v>
                </c:pt>
                <c:pt idx="69">
                  <c:v>4829.2509516436</c:v>
                </c:pt>
                <c:pt idx="70">
                  <c:v>4857.2072076838</c:v>
                </c:pt>
                <c:pt idx="71">
                  <c:v>4907.7657503646</c:v>
                </c:pt>
                <c:pt idx="72">
                  <c:v>4928.1808279994</c:v>
                </c:pt>
                <c:pt idx="73">
                  <c:v>4964.4962341908</c:v>
                </c:pt>
                <c:pt idx="74">
                  <c:v>4992.0537952749</c:v>
                </c:pt>
                <c:pt idx="75">
                  <c:v>5015.652132178</c:v>
                </c:pt>
                <c:pt idx="76">
                  <c:v>5029.0079382315</c:v>
                </c:pt>
                <c:pt idx="77">
                  <c:v>5052.1458422344</c:v>
                </c:pt>
                <c:pt idx="78">
                  <c:v>5076.0248088851</c:v>
                </c:pt>
                <c:pt idx="79">
                  <c:v>5121.671885311</c:v>
                </c:pt>
                <c:pt idx="80">
                  <c:v>5157.1365624096</c:v>
                </c:pt>
                <c:pt idx="81">
                  <c:v>5191.9680930344</c:v>
                </c:pt>
                <c:pt idx="82">
                  <c:v>5185.6585241472</c:v>
                </c:pt>
                <c:pt idx="83">
                  <c:v>5197.696903927</c:v>
                </c:pt>
                <c:pt idx="84">
                  <c:v>5225.4626323135</c:v>
                </c:pt>
                <c:pt idx="85">
                  <c:v>5257.5635561684</c:v>
                </c:pt>
                <c:pt idx="86">
                  <c:v>5282.6928144977</c:v>
                </c:pt>
                <c:pt idx="87">
                  <c:v>5303.8144951987</c:v>
                </c:pt>
                <c:pt idx="88">
                  <c:v>5309.4834808913</c:v>
                </c:pt>
                <c:pt idx="89">
                  <c:v>5339.0063633621</c:v>
                </c:pt>
                <c:pt idx="90">
                  <c:v>5358.1379811457</c:v>
                </c:pt>
                <c:pt idx="91">
                  <c:v>5385.4869730671</c:v>
                </c:pt>
                <c:pt idx="92">
                  <c:v>5420.3937272532</c:v>
                </c:pt>
                <c:pt idx="93">
                  <c:v>5457.1311256275</c:v>
                </c:pt>
                <c:pt idx="94">
                  <c:v>5484.5817940703</c:v>
                </c:pt>
                <c:pt idx="95">
                  <c:v>5498.1110415847</c:v>
                </c:pt>
                <c:pt idx="96">
                  <c:v>5531.4084980075</c:v>
                </c:pt>
                <c:pt idx="97">
                  <c:v>5559.2511640587</c:v>
                </c:pt>
                <c:pt idx="98">
                  <c:v>5599.2426187991</c:v>
                </c:pt>
                <c:pt idx="99">
                  <c:v>5611.225502234</c:v>
                </c:pt>
                <c:pt idx="100">
                  <c:v>5644.0982098639</c:v>
                </c:pt>
                <c:pt idx="101">
                  <c:v>5670.8040234313</c:v>
                </c:pt>
                <c:pt idx="102">
                  <c:v>5698.083393522</c:v>
                </c:pt>
                <c:pt idx="103">
                  <c:v>5719.5327533143</c:v>
                </c:pt>
                <c:pt idx="104">
                  <c:v>5730.4667542902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2017'!$AR$4:$AR$108</c:f>
              <c:numCache>
                <c:formatCode>General</c:formatCode>
                <c:ptCount val="105"/>
                <c:pt idx="0">
                  <c:v/>
                </c:pt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2564.8672986993</c:v>
                </c:pt>
                <c:pt idx="15">
                  <c:v>2538.7188569288</c:v>
                </c:pt>
                <c:pt idx="16">
                  <c:v>2536.4523604417</c:v>
                </c:pt>
                <c:pt idx="17">
                  <c:v>2545.9261354382</c:v>
                </c:pt>
                <c:pt idx="18">
                  <c:v>2555.4366096189</c:v>
                </c:pt>
                <c:pt idx="19">
                  <c:v>2564.9769817191</c:v>
                </c:pt>
                <c:pt idx="20">
                  <c:v>2611.9317456254</c:v>
                </c:pt>
                <c:pt idx="21">
                  <c:v>2924.206400872</c:v>
                </c:pt>
                <c:pt idx="22">
                  <c:v>2952.8393587187</c:v>
                </c:pt>
                <c:pt idx="23">
                  <c:v>2979.9819845191</c:v>
                </c:pt>
                <c:pt idx="24">
                  <c:v>3015.1855402632</c:v>
                </c:pt>
                <c:pt idx="25">
                  <c:v>3050.2059784834</c:v>
                </c:pt>
                <c:pt idx="26">
                  <c:v>3081.3712906604</c:v>
                </c:pt>
                <c:pt idx="27">
                  <c:v>3108.1111645341</c:v>
                </c:pt>
                <c:pt idx="28">
                  <c:v>3131.5170631677</c:v>
                </c:pt>
                <c:pt idx="29">
                  <c:v>3159.1548183277</c:v>
                </c:pt>
                <c:pt idx="30">
                  <c:v>3187.2517064113</c:v>
                </c:pt>
                <c:pt idx="31">
                  <c:v>3213.7001448725</c:v>
                </c:pt>
                <c:pt idx="32">
                  <c:v>3246.1045039801</c:v>
                </c:pt>
                <c:pt idx="33">
                  <c:v>3270.27301282</c:v>
                </c:pt>
                <c:pt idx="34">
                  <c:v>3299.6612567441</c:v>
                </c:pt>
                <c:pt idx="35">
                  <c:v>3323.4752320838</c:v>
                </c:pt>
                <c:pt idx="36">
                  <c:v>3360.4931799579</c:v>
                </c:pt>
                <c:pt idx="37">
                  <c:v>3390.5842815677</c:v>
                </c:pt>
                <c:pt idx="38">
                  <c:v>3426.8735678822</c:v>
                </c:pt>
                <c:pt idx="39">
                  <c:v>3453.3780462491</c:v>
                </c:pt>
                <c:pt idx="40">
                  <c:v>3466.2470721012</c:v>
                </c:pt>
                <c:pt idx="41">
                  <c:v>3479.1673246259</c:v>
                </c:pt>
                <c:pt idx="42">
                  <c:v>3492.138362507</c:v>
                </c:pt>
                <c:pt idx="43">
                  <c:v>3505.1529376345</c:v>
                </c:pt>
                <c:pt idx="44">
                  <c:v>3518.2178902791</c:v>
                </c:pt>
                <c:pt idx="45">
                  <c:v>3531.3294754831</c:v>
                </c:pt>
                <c:pt idx="46">
                  <c:v>3544.491639119</c:v>
                </c:pt>
                <c:pt idx="47">
                  <c:v>3557.6965098945</c:v>
                </c:pt>
                <c:pt idx="48">
                  <c:v>3570.9606318655</c:v>
                </c:pt>
                <c:pt idx="49">
                  <c:v>3584.2645216974</c:v>
                </c:pt>
                <c:pt idx="50">
                  <c:v>3597.6270590607</c:v>
                </c:pt>
                <c:pt idx="51">
                  <c:v>3611.0357158181</c:v>
                </c:pt>
                <c:pt idx="52">
                  <c:v>3623.758662851</c:v>
                </c:pt>
                <c:pt idx="53">
                  <c:v>3637.2590869527</c:v>
                </c:pt>
                <c:pt idx="54">
                  <c:v>3651.5520017038</c:v>
                </c:pt>
                <c:pt idx="55">
                  <c:v>3665.1506492829</c:v>
                </c:pt>
                <c:pt idx="56">
                  <c:v>3678.8003879596</c:v>
                </c:pt>
                <c:pt idx="57">
                  <c:v>3692.5072124088</c:v>
                </c:pt>
                <c:pt idx="58">
                  <c:v>3704.8969249672</c:v>
                </c:pt>
                <c:pt idx="59">
                  <c:v>3718.6938497438</c:v>
                </c:pt>
                <c:pt idx="60">
                  <c:v>3732.545629671</c:v>
                </c:pt>
                <c:pt idx="61">
                  <c:v>3745.9461808614</c:v>
                </c:pt>
                <c:pt idx="62">
                  <c:v>3759.8913032294</c:v>
                </c:pt>
                <c:pt idx="63">
                  <c:v>3765.3611197444</c:v>
                </c:pt>
                <c:pt idx="64">
                  <c:v>3778.4682962773</c:v>
                </c:pt>
                <c:pt idx="65">
                  <c:v>3792.4667656688</c:v>
                </c:pt>
                <c:pt idx="66">
                  <c:v>3806.5289266707</c:v>
                </c:pt>
                <c:pt idx="67">
                  <c:v>3819.5296070222</c:v>
                </c:pt>
                <c:pt idx="68">
                  <c:v>3833.7025169062</c:v>
                </c:pt>
                <c:pt idx="69">
                  <c:v>3846.8977738753</c:v>
                </c:pt>
                <c:pt idx="70">
                  <c:v>3861.1409153549</c:v>
                </c:pt>
                <c:pt idx="71">
                  <c:v>3873.7957705716</c:v>
                </c:pt>
                <c:pt idx="72">
                  <c:v>3884.7959495247</c:v>
                </c:pt>
                <c:pt idx="73">
                  <c:v>3899.0267744369</c:v>
                </c:pt>
                <c:pt idx="74">
                  <c:v>3909.5265340513</c:v>
                </c:pt>
                <c:pt idx="75">
                  <c:v>3923.3288303721</c:v>
                </c:pt>
                <c:pt idx="76">
                  <c:v>3937.7063512971</c:v>
                </c:pt>
                <c:pt idx="77">
                  <c:v>3952.0764643582</c:v>
                </c:pt>
                <c:pt idx="78">
                  <c:v>3967.4154052847</c:v>
                </c:pt>
                <c:pt idx="79">
                  <c:v>3981.9158926057</c:v>
                </c:pt>
                <c:pt idx="80">
                  <c:v>3996.4152960841</c:v>
                </c:pt>
                <c:pt idx="81">
                  <c:v>4010.771143404</c:v>
                </c:pt>
                <c:pt idx="82">
                  <c:v>4026.6956478825</c:v>
                </c:pt>
                <c:pt idx="83">
                  <c:v>4041.5025395022</c:v>
                </c:pt>
                <c:pt idx="84">
                  <c:v>4056.113484706</c:v>
                </c:pt>
                <c:pt idx="85">
                  <c:v>4067.5980994518</c:v>
                </c:pt>
                <c:pt idx="86">
                  <c:v>4082.349318068</c:v>
                </c:pt>
                <c:pt idx="87">
                  <c:v>4096.4708193177</c:v>
                </c:pt>
                <c:pt idx="88">
                  <c:v>4105.4861059144</c:v>
                </c:pt>
                <c:pt idx="89">
                  <c:v>4120.376029627</c:v>
                </c:pt>
                <c:pt idx="90">
                  <c:v>4135.3112330652</c:v>
                </c:pt>
                <c:pt idx="91">
                  <c:v>4149.3026935165</c:v>
                </c:pt>
                <c:pt idx="92">
                  <c:v>4160.7655422279</c:v>
                </c:pt>
                <c:pt idx="93">
                  <c:v>4175.337671899</c:v>
                </c:pt>
                <c:pt idx="94">
                  <c:v>4186.7847419114</c:v>
                </c:pt>
                <c:pt idx="95">
                  <c:v>4202.57448736</c:v>
                </c:pt>
                <c:pt idx="96">
                  <c:v>4217.7229867087</c:v>
                </c:pt>
                <c:pt idx="97">
                  <c:v>4232.4670486988</c:v>
                </c:pt>
                <c:pt idx="98">
                  <c:v>4248.8118710068</c:v>
                </c:pt>
                <c:pt idx="99">
                  <c:v>4266.7273636698</c:v>
                </c:pt>
                <c:pt idx="100">
                  <c:v>4279.9399475065</c:v>
                </c:pt>
                <c:pt idx="101">
                  <c:v>4295.1605371682</c:v>
                </c:pt>
                <c:pt idx="102">
                  <c:v>4310.4573310408</c:v>
                </c:pt>
                <c:pt idx="103">
                  <c:v>4310.0264641211</c:v>
                </c:pt>
                <c:pt idx="104">
                  <c:v>4324.5130755039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2017'!$AS$4:$AS$108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2546.4647335058</c:v>
                </c:pt>
                <c:pt idx="18">
                  <c:v>2555.9607269748</c:v>
                </c:pt>
                <c:pt idx="19">
                  <c:v>2565.4921318479</c:v>
                </c:pt>
                <c:pt idx="20">
                  <c:v>2575.0590801776</c:v>
                </c:pt>
                <c:pt idx="21">
                  <c:v>2581.3371109277</c:v>
                </c:pt>
                <c:pt idx="22">
                  <c:v>2591.1013240385</c:v>
                </c:pt>
                <c:pt idx="23">
                  <c:v>2600.8306308213</c:v>
                </c:pt>
                <c:pt idx="24">
                  <c:v>2610.6658389854</c:v>
                </c:pt>
                <c:pt idx="25">
                  <c:v>2620.6357351611</c:v>
                </c:pt>
                <c:pt idx="26">
                  <c:v>2630.533675509</c:v>
                </c:pt>
                <c:pt idx="27">
                  <c:v>2640.4989060203</c:v>
                </c:pt>
                <c:pt idx="28">
                  <c:v>2650.4557352446</c:v>
                </c:pt>
                <c:pt idx="29">
                  <c:v>2660.4743168531</c:v>
                </c:pt>
                <c:pt idx="30">
                  <c:v>2670.4863374017</c:v>
                </c:pt>
                <c:pt idx="31">
                  <c:v>2680.4913485564</c:v>
                </c:pt>
                <c:pt idx="32">
                  <c:v>2690.6178763924</c:v>
                </c:pt>
                <c:pt idx="33">
                  <c:v>2700.7160934893</c:v>
                </c:pt>
                <c:pt idx="34">
                  <c:v>2710.8297612289</c:v>
                </c:pt>
                <c:pt idx="35">
                  <c:v>2703.074859257</c:v>
                </c:pt>
                <c:pt idx="36">
                  <c:v>2714.1231040809</c:v>
                </c:pt>
                <c:pt idx="37">
                  <c:v>2725.077645532</c:v>
                </c:pt>
                <c:pt idx="38">
                  <c:v>2736.1047968909</c:v>
                </c:pt>
                <c:pt idx="39">
                  <c:v>2747.0805311423</c:v>
                </c:pt>
                <c:pt idx="40">
                  <c:v>2759.0259777154</c:v>
                </c:pt>
                <c:pt idx="41">
                  <c:v>2770.5783318165</c:v>
                </c:pt>
                <c:pt idx="42">
                  <c:v>2770.1125037634</c:v>
                </c:pt>
                <c:pt idx="43">
                  <c:v>2793.1598683323</c:v>
                </c:pt>
                <c:pt idx="44">
                  <c:v>2804.1101754794</c:v>
                </c:pt>
                <c:pt idx="45">
                  <c:v>2807.4041194911</c:v>
                </c:pt>
                <c:pt idx="46">
                  <c:v>2818.8917297155</c:v>
                </c:pt>
                <c:pt idx="47">
                  <c:v>2830.668182346</c:v>
                </c:pt>
                <c:pt idx="48">
                  <c:v>2841.9309192146</c:v>
                </c:pt>
                <c:pt idx="49">
                  <c:v>2853.3892980388</c:v>
                </c:pt>
                <c:pt idx="50">
                  <c:v>2864.8366309278</c:v>
                </c:pt>
                <c:pt idx="51">
                  <c:v>2875.3585120438</c:v>
                </c:pt>
                <c:pt idx="52">
                  <c:v>2886.0173630423</c:v>
                </c:pt>
                <c:pt idx="53">
                  <c:v>2902.7333805342</c:v>
                </c:pt>
                <c:pt idx="54">
                  <c:v>2913.9821090599</c:v>
                </c:pt>
                <c:pt idx="55">
                  <c:v>2925.0917844083</c:v>
                </c:pt>
                <c:pt idx="56">
                  <c:v>2936.2621556762</c:v>
                </c:pt>
                <c:pt idx="57">
                  <c:v>2947.5927564734</c:v>
                </c:pt>
                <c:pt idx="58">
                  <c:v>2958.7791193456</c:v>
                </c:pt>
                <c:pt idx="59">
                  <c:v>2964.8680731648</c:v>
                </c:pt>
                <c:pt idx="60">
                  <c:v>2976.3213445738</c:v>
                </c:pt>
                <c:pt idx="61">
                  <c:v>2987.7608287828</c:v>
                </c:pt>
                <c:pt idx="62">
                  <c:v>2999.2360643559</c:v>
                </c:pt>
                <c:pt idx="63">
                  <c:v>3010.6288121006</c:v>
                </c:pt>
                <c:pt idx="64">
                  <c:v>3021.9758463886</c:v>
                </c:pt>
                <c:pt idx="65">
                  <c:v>3034.1701128154</c:v>
                </c:pt>
                <c:pt idx="66">
                  <c:v>3045.8633601313</c:v>
                </c:pt>
                <c:pt idx="67">
                  <c:v>3057.4437908902</c:v>
                </c:pt>
                <c:pt idx="68">
                  <c:v>3069.0089854796</c:v>
                </c:pt>
                <c:pt idx="69">
                  <c:v>3080.7833006975</c:v>
                </c:pt>
                <c:pt idx="70">
                  <c:v>3090.9010132338</c:v>
                </c:pt>
                <c:pt idx="71">
                  <c:v>3102.6528736705</c:v>
                </c:pt>
                <c:pt idx="72">
                  <c:v>3114.4558464877</c:v>
                </c:pt>
                <c:pt idx="73">
                  <c:v>3126.1502920089</c:v>
                </c:pt>
                <c:pt idx="74">
                  <c:v>3138.0522487825</c:v>
                </c:pt>
                <c:pt idx="75">
                  <c:v>3149.7734834322</c:v>
                </c:pt>
                <c:pt idx="76">
                  <c:v>3164.4467779944</c:v>
                </c:pt>
                <c:pt idx="77">
                  <c:v>3176.3920830017</c:v>
                </c:pt>
                <c:pt idx="78">
                  <c:v>3188.4654400023</c:v>
                </c:pt>
                <c:pt idx="79">
                  <c:v>3199.9049738909</c:v>
                </c:pt>
                <c:pt idx="80">
                  <c:v>3211.473809835</c:v>
                </c:pt>
                <c:pt idx="81">
                  <c:v>3223.5952532892</c:v>
                </c:pt>
                <c:pt idx="82">
                  <c:v>3235.5862634494</c:v>
                </c:pt>
                <c:pt idx="83">
                  <c:v>3247.7437261082</c:v>
                </c:pt>
                <c:pt idx="84">
                  <c:v>3260.0067099499</c:v>
                </c:pt>
                <c:pt idx="85">
                  <c:v>3272.3320200232</c:v>
                </c:pt>
                <c:pt idx="86">
                  <c:v>3284.6322947543</c:v>
                </c:pt>
                <c:pt idx="87">
                  <c:v>3297.0237849785</c:v>
                </c:pt>
                <c:pt idx="88">
                  <c:v>3308.8729703583</c:v>
                </c:pt>
                <c:pt idx="89">
                  <c:v>3319.7790322726</c:v>
                </c:pt>
                <c:pt idx="90">
                  <c:v>3331.5194619247</c:v>
                </c:pt>
                <c:pt idx="91">
                  <c:v>3344.0092643965</c:v>
                </c:pt>
                <c:pt idx="92">
                  <c:v>3356.726139123</c:v>
                </c:pt>
                <c:pt idx="93">
                  <c:v>3368.9307070006</c:v>
                </c:pt>
                <c:pt idx="94">
                  <c:v>3379.1850898625</c:v>
                </c:pt>
                <c:pt idx="95">
                  <c:v>3391.9715738748</c:v>
                </c:pt>
                <c:pt idx="96">
                  <c:v>3400.713887795</c:v>
                </c:pt>
                <c:pt idx="97">
                  <c:v>3414.2788527001</c:v>
                </c:pt>
                <c:pt idx="98">
                  <c:v>3427.3691137034</c:v>
                </c:pt>
                <c:pt idx="99">
                  <c:v>3440.2922341975</c:v>
                </c:pt>
                <c:pt idx="100">
                  <c:v>3451.9180623215</c:v>
                </c:pt>
                <c:pt idx="101">
                  <c:v>3465.858564318</c:v>
                </c:pt>
                <c:pt idx="102">
                  <c:v>3478.925779617</c:v>
                </c:pt>
                <c:pt idx="103">
                  <c:v>3491.6688620349</c:v>
                </c:pt>
                <c:pt idx="104">
                  <c:v>3504.4473902829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2017'!$AT$4:$AT$108</c:f>
              <c:numCache>
                <c:formatCode>General</c:formatCode>
                <c:ptCount val="105"/>
                <c:pt idx="0">
                  <c:v/>
                </c:pt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4139.7137257637</c:v>
                </c:pt>
                <c:pt idx="8">
                  <c:v>4495.3956692874</c:v>
                </c:pt>
                <c:pt idx="9">
                  <c:v>4270.7495032174</c:v>
                </c:pt>
                <c:pt idx="10">
                  <c:v>4534.8124000619</c:v>
                </c:pt>
                <c:pt idx="11">
                  <c:v>4329.2567924028</c:v>
                </c:pt>
                <c:pt idx="12">
                  <c:v>4672.8201843568</c:v>
                </c:pt>
                <c:pt idx="13">
                  <c:v>4365.1411227099</c:v>
                </c:pt>
                <c:pt idx="14">
                  <c:v>4285.6933798899</c:v>
                </c:pt>
                <c:pt idx="15">
                  <c:v>4240.3636560062</c:v>
                </c:pt>
                <c:pt idx="16">
                  <c:v>4272.8096528392</c:v>
                </c:pt>
                <c:pt idx="17">
                  <c:v>4285.1122655201</c:v>
                </c:pt>
                <c:pt idx="18">
                  <c:v>4294.9171427436</c:v>
                </c:pt>
                <c:pt idx="19">
                  <c:v>4312.5808968535</c:v>
                </c:pt>
                <c:pt idx="20">
                  <c:v>4345.9597237696</c:v>
                </c:pt>
                <c:pt idx="21">
                  <c:v>4459.5966970873</c:v>
                </c:pt>
                <c:pt idx="22">
                  <c:v>4489.003980442</c:v>
                </c:pt>
                <c:pt idx="23">
                  <c:v>4520.7084265331</c:v>
                </c:pt>
                <c:pt idx="24">
                  <c:v>4553.5757454892</c:v>
                </c:pt>
                <c:pt idx="25">
                  <c:v>4577.7107940649</c:v>
                </c:pt>
                <c:pt idx="26">
                  <c:v>4606.4192666205</c:v>
                </c:pt>
                <c:pt idx="27">
                  <c:v>4637.0792632561</c:v>
                </c:pt>
                <c:pt idx="28">
                  <c:v>4676.4686323764</c:v>
                </c:pt>
                <c:pt idx="29">
                  <c:v>4710.401949966</c:v>
                </c:pt>
                <c:pt idx="30">
                  <c:v>4737.1007510996</c:v>
                </c:pt>
                <c:pt idx="31">
                  <c:v>4778.8423312501</c:v>
                </c:pt>
                <c:pt idx="32">
                  <c:v>4804.7996468443</c:v>
                </c:pt>
                <c:pt idx="33">
                  <c:v>4833.721861443</c:v>
                </c:pt>
                <c:pt idx="34">
                  <c:v>4858.1964925639</c:v>
                </c:pt>
                <c:pt idx="35">
                  <c:v>4879.7003421192</c:v>
                </c:pt>
                <c:pt idx="36">
                  <c:v>4910.6751317566</c:v>
                </c:pt>
                <c:pt idx="37">
                  <c:v>4935.3694349294</c:v>
                </c:pt>
                <c:pt idx="38">
                  <c:v>4971.7165755142</c:v>
                </c:pt>
                <c:pt idx="39">
                  <c:v>4997.6986129922</c:v>
                </c:pt>
                <c:pt idx="40">
                  <c:v>5008.8793809324</c:v>
                </c:pt>
                <c:pt idx="41">
                  <c:v>5021.9622954702</c:v>
                </c:pt>
                <c:pt idx="42">
                  <c:v>5040.1794413117</c:v>
                </c:pt>
                <c:pt idx="43">
                  <c:v>5062.0968372647</c:v>
                </c:pt>
                <c:pt idx="44">
                  <c:v>5086.2618751637</c:v>
                </c:pt>
                <c:pt idx="45">
                  <c:v>5104.5914923338</c:v>
                </c:pt>
                <c:pt idx="46">
                  <c:v>5125.5867370022</c:v>
                </c:pt>
                <c:pt idx="47">
                  <c:v>5138.2490800892</c:v>
                </c:pt>
                <c:pt idx="48">
                  <c:v>5153.5775609393</c:v>
                </c:pt>
                <c:pt idx="49">
                  <c:v>5162.9591211486</c:v>
                </c:pt>
                <c:pt idx="50">
                  <c:v>5169.4760627927</c:v>
                </c:pt>
                <c:pt idx="51">
                  <c:v>5156.2875769276</c:v>
                </c:pt>
                <c:pt idx="52">
                  <c:v>5166.4839162874</c:v>
                </c:pt>
                <c:pt idx="53">
                  <c:v>5172.6047896986</c:v>
                </c:pt>
                <c:pt idx="54">
                  <c:v>5184.2126227788</c:v>
                </c:pt>
                <c:pt idx="55">
                  <c:v>5199.8879897786</c:v>
                </c:pt>
                <c:pt idx="56">
                  <c:v>5215.7181876895</c:v>
                </c:pt>
                <c:pt idx="57">
                  <c:v>5215.2199534498</c:v>
                </c:pt>
                <c:pt idx="58">
                  <c:v>5224.3065540572</c:v>
                </c:pt>
                <c:pt idx="59">
                  <c:v>5243.1661418659</c:v>
                </c:pt>
                <c:pt idx="60">
                  <c:v>5249.8214828388</c:v>
                </c:pt>
                <c:pt idx="61">
                  <c:v>5279.6946435348</c:v>
                </c:pt>
                <c:pt idx="62">
                  <c:v>5303.9274972447</c:v>
                </c:pt>
                <c:pt idx="63">
                  <c:v>5309.7857836036</c:v>
                </c:pt>
                <c:pt idx="64">
                  <c:v>5326.6794024189</c:v>
                </c:pt>
                <c:pt idx="65">
                  <c:v>5342.2278074349</c:v>
                </c:pt>
                <c:pt idx="66">
                  <c:v>5337.5342035955</c:v>
                </c:pt>
                <c:pt idx="67">
                  <c:v>5355.0145322664</c:v>
                </c:pt>
                <c:pt idx="68">
                  <c:v>5368.2246375184</c:v>
                </c:pt>
                <c:pt idx="69">
                  <c:v>5370.5528121978</c:v>
                </c:pt>
                <c:pt idx="70">
                  <c:v>5382.1292639171</c:v>
                </c:pt>
                <c:pt idx="71">
                  <c:v>5390.586132338</c:v>
                </c:pt>
                <c:pt idx="72">
                  <c:v>5420.0167103974</c:v>
                </c:pt>
                <c:pt idx="73">
                  <c:v>5440.5237691531</c:v>
                </c:pt>
                <c:pt idx="74">
                  <c:v>5453.7267948261</c:v>
                </c:pt>
                <c:pt idx="75">
                  <c:v>5459.1516080519</c:v>
                </c:pt>
                <c:pt idx="76">
                  <c:v>5495.3900066575</c:v>
                </c:pt>
                <c:pt idx="77">
                  <c:v>5504.6045695679</c:v>
                </c:pt>
                <c:pt idx="78">
                  <c:v>5524.6652695379</c:v>
                </c:pt>
                <c:pt idx="79">
                  <c:v>5549.1621481553</c:v>
                </c:pt>
                <c:pt idx="80">
                  <c:v>5565.4258528577</c:v>
                </c:pt>
                <c:pt idx="81">
                  <c:v>5580.5550357727</c:v>
                </c:pt>
                <c:pt idx="82">
                  <c:v>5593.3303335166</c:v>
                </c:pt>
                <c:pt idx="83">
                  <c:v>5602.520563833</c:v>
                </c:pt>
                <c:pt idx="84">
                  <c:v>5605.7066880582</c:v>
                </c:pt>
                <c:pt idx="85">
                  <c:v>5617.3156407495</c:v>
                </c:pt>
                <c:pt idx="86">
                  <c:v>5631.0617725439</c:v>
                </c:pt>
                <c:pt idx="87">
                  <c:v>5639.5987788687</c:v>
                </c:pt>
                <c:pt idx="88">
                  <c:v>5658.7486365193</c:v>
                </c:pt>
                <c:pt idx="89">
                  <c:v>5672.7605991455</c:v>
                </c:pt>
                <c:pt idx="90">
                  <c:v>5683.9984611244</c:v>
                </c:pt>
                <c:pt idx="91">
                  <c:v>5705.4042063592</c:v>
                </c:pt>
                <c:pt idx="92">
                  <c:v>5716.8406489621</c:v>
                </c:pt>
                <c:pt idx="93">
                  <c:v>5726.4280392567</c:v>
                </c:pt>
                <c:pt idx="94">
                  <c:v>5747.8089359215</c:v>
                </c:pt>
                <c:pt idx="95">
                  <c:v>5762.2970592774</c:v>
                </c:pt>
                <c:pt idx="96">
                  <c:v>5790.2740380771</c:v>
                </c:pt>
                <c:pt idx="97">
                  <c:v>5816.2905096825</c:v>
                </c:pt>
                <c:pt idx="98">
                  <c:v>5825.888519965</c:v>
                </c:pt>
                <c:pt idx="99">
                  <c:v>5840.654469365</c:v>
                </c:pt>
                <c:pt idx="100">
                  <c:v>5870.8447492097</c:v>
                </c:pt>
                <c:pt idx="101">
                  <c:v>5885.9773299523</c:v>
                </c:pt>
                <c:pt idx="102">
                  <c:v>5923.1945346077</c:v>
                </c:pt>
                <c:pt idx="103">
                  <c:v>5939.8536483163</c:v>
                </c:pt>
                <c:pt idx="104">
                  <c:v>5967.7081099771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4182.7451478334</c:v>
                </c:pt>
                <c:pt idx="8">
                  <c:v>4556.8281026623</c:v>
                </c:pt>
                <c:pt idx="9">
                  <c:v>4336.9630586657</c:v>
                </c:pt>
                <c:pt idx="10">
                  <c:v>4616.6235797852</c:v>
                </c:pt>
                <c:pt idx="11">
                  <c:v>4411.0383162338</c:v>
                </c:pt>
                <c:pt idx="12">
                  <c:v>4774.2540066439</c:v>
                </c:pt>
                <c:pt idx="13">
                  <c:v>4473.5706460961</c:v>
                </c:pt>
                <c:pt idx="14">
                  <c:v>4403.8111897079</c:v>
                </c:pt>
                <c:pt idx="15">
                  <c:v>4367.1296079657</c:v>
                </c:pt>
                <c:pt idx="16">
                  <c:v>4415.9581661898</c:v>
                </c:pt>
                <c:pt idx="17">
                  <c:v>4436.5829772968</c:v>
                </c:pt>
                <c:pt idx="18">
                  <c:v>4451.7822306641</c:v>
                </c:pt>
                <c:pt idx="19">
                  <c:v>4472.8233430441</c:v>
                </c:pt>
                <c:pt idx="20">
                  <c:v>4507.3594287106</c:v>
                </c:pt>
                <c:pt idx="21">
                  <c:v>4621.5211824811</c:v>
                </c:pt>
                <c:pt idx="22">
                  <c:v>4654.7936216096</c:v>
                </c:pt>
                <c:pt idx="23">
                  <c:v>4697.8389324252</c:v>
                </c:pt>
                <c:pt idx="24">
                  <c:v>4743.6955994372</c:v>
                </c:pt>
                <c:pt idx="25">
                  <c:v>4781.8226038837</c:v>
                </c:pt>
                <c:pt idx="26">
                  <c:v>4807.165297118</c:v>
                </c:pt>
                <c:pt idx="27">
                  <c:v>4850.562637869</c:v>
                </c:pt>
                <c:pt idx="28">
                  <c:v>4897.4213165299</c:v>
                </c:pt>
                <c:pt idx="29">
                  <c:v>4945.0335775246</c:v>
                </c:pt>
                <c:pt idx="30">
                  <c:v>4983.9377047755</c:v>
                </c:pt>
                <c:pt idx="31">
                  <c:v>5039.6568241266</c:v>
                </c:pt>
                <c:pt idx="32">
                  <c:v>5075.7964902637</c:v>
                </c:pt>
                <c:pt idx="33">
                  <c:v>5120.9680303411</c:v>
                </c:pt>
                <c:pt idx="34">
                  <c:v>5159.728816229</c:v>
                </c:pt>
                <c:pt idx="35">
                  <c:v>5207.3047375809</c:v>
                </c:pt>
                <c:pt idx="36">
                  <c:v>5244.0493887363</c:v>
                </c:pt>
                <c:pt idx="37">
                  <c:v>5290.2049254395</c:v>
                </c:pt>
                <c:pt idx="38">
                  <c:v>5337.2700444658</c:v>
                </c:pt>
                <c:pt idx="39">
                  <c:v>5378.3116220033</c:v>
                </c:pt>
                <c:pt idx="40">
                  <c:v>5404.3193324746</c:v>
                </c:pt>
                <c:pt idx="41">
                  <c:v>5434.278968339</c:v>
                </c:pt>
                <c:pt idx="42">
                  <c:v>5467.7374731544</c:v>
                </c:pt>
                <c:pt idx="43">
                  <c:v>5501.6506407916</c:v>
                </c:pt>
                <c:pt idx="44">
                  <c:v>5536.9648787668</c:v>
                </c:pt>
                <c:pt idx="45">
                  <c:v>5570.0167452229</c:v>
                </c:pt>
                <c:pt idx="46">
                  <c:v>5603.0543973209</c:v>
                </c:pt>
                <c:pt idx="47">
                  <c:v>5628.3200908204</c:v>
                </c:pt>
                <c:pt idx="48">
                  <c:v>5661.9093265823</c:v>
                </c:pt>
                <c:pt idx="49">
                  <c:v>5673.3808553281</c:v>
                </c:pt>
                <c:pt idx="50">
                  <c:v>5694.1372230439</c:v>
                </c:pt>
                <c:pt idx="51">
                  <c:v>5705.3007713279</c:v>
                </c:pt>
                <c:pt idx="52">
                  <c:v>5735.9281911452</c:v>
                </c:pt>
                <c:pt idx="53">
                  <c:v>5769.1652445915</c:v>
                </c:pt>
                <c:pt idx="54">
                  <c:v>5790.2912245209</c:v>
                </c:pt>
                <c:pt idx="55">
                  <c:v>5827.6207696375</c:v>
                </c:pt>
                <c:pt idx="56">
                  <c:v>5872.3440190569</c:v>
                </c:pt>
                <c:pt idx="57">
                  <c:v>5891.3397638092</c:v>
                </c:pt>
                <c:pt idx="58">
                  <c:v>5906.7261029278</c:v>
                </c:pt>
                <c:pt idx="59">
                  <c:v>5950.9670470893</c:v>
                </c:pt>
                <c:pt idx="60">
                  <c:v>5973.0363138286</c:v>
                </c:pt>
                <c:pt idx="61">
                  <c:v>6017.0823315502</c:v>
                </c:pt>
                <c:pt idx="62">
                  <c:v>6062.8082223236</c:v>
                </c:pt>
                <c:pt idx="63">
                  <c:v>6083.3777228965</c:v>
                </c:pt>
                <c:pt idx="64">
                  <c:v>6116.1033332969</c:v>
                </c:pt>
                <c:pt idx="65">
                  <c:v>6139.8901379842</c:v>
                </c:pt>
                <c:pt idx="66">
                  <c:v>6161.1449099116</c:v>
                </c:pt>
                <c:pt idx="67">
                  <c:v>6188.8536698477</c:v>
                </c:pt>
                <c:pt idx="68">
                  <c:v>6217.3956883646</c:v>
                </c:pt>
                <c:pt idx="69">
                  <c:v>6226.0927833805</c:v>
                </c:pt>
                <c:pt idx="70">
                  <c:v>6260.4722426816</c:v>
                </c:pt>
                <c:pt idx="71">
                  <c:v>6283.5443543216</c:v>
                </c:pt>
                <c:pt idx="72">
                  <c:v>6325.5211897736</c:v>
                </c:pt>
                <c:pt idx="73">
                  <c:v>6356.5365761015</c:v>
                </c:pt>
                <c:pt idx="74">
                  <c:v>6382.3726151944</c:v>
                </c:pt>
                <c:pt idx="75">
                  <c:v>6401.5493576164</c:v>
                </c:pt>
                <c:pt idx="76">
                  <c:v>6431.5598626837</c:v>
                </c:pt>
                <c:pt idx="77">
                  <c:v>6453.605968094</c:v>
                </c:pt>
                <c:pt idx="78">
                  <c:v>6477.2662688239</c:v>
                </c:pt>
                <c:pt idx="79">
                  <c:v>6504.3423175512</c:v>
                </c:pt>
                <c:pt idx="80">
                  <c:v>6534.9128998712</c:v>
                </c:pt>
                <c:pt idx="81">
                  <c:v>6558.7350069022</c:v>
                </c:pt>
                <c:pt idx="82">
                  <c:v>6563.4305125585</c:v>
                </c:pt>
                <c:pt idx="83">
                  <c:v>6573.5859232647</c:v>
                </c:pt>
                <c:pt idx="84">
                  <c:v>6601.1697583987</c:v>
                </c:pt>
                <c:pt idx="85">
                  <c:v>6618.6099747384</c:v>
                </c:pt>
                <c:pt idx="86">
                  <c:v>6638.6612792225</c:v>
                </c:pt>
                <c:pt idx="87">
                  <c:v>6660.1296446193</c:v>
                </c:pt>
                <c:pt idx="88">
                  <c:v>6678.3241072394</c:v>
                </c:pt>
                <c:pt idx="89">
                  <c:v>6694.1799309189</c:v>
                </c:pt>
                <c:pt idx="90">
                  <c:v>6707.7898009733</c:v>
                </c:pt>
                <c:pt idx="91">
                  <c:v>6728.7797457713</c:v>
                </c:pt>
                <c:pt idx="92">
                  <c:v>6772.6526063203</c:v>
                </c:pt>
                <c:pt idx="93">
                  <c:v>6794.5735633267</c:v>
                </c:pt>
                <c:pt idx="94">
                  <c:v>6827.1377718303</c:v>
                </c:pt>
                <c:pt idx="95">
                  <c:v>6839.394578016</c:v>
                </c:pt>
                <c:pt idx="96">
                  <c:v>6886.3724450488</c:v>
                </c:pt>
                <c:pt idx="97">
                  <c:v>6909.7981150562</c:v>
                </c:pt>
                <c:pt idx="98">
                  <c:v>6923.9113132962</c:v>
                </c:pt>
                <c:pt idx="99">
                  <c:v>6954.5582024767</c:v>
                </c:pt>
                <c:pt idx="100">
                  <c:v>6993.1313782006</c:v>
                </c:pt>
                <c:pt idx="101">
                  <c:v>7018.198150976</c:v>
                </c:pt>
                <c:pt idx="102">
                  <c:v>7061.7590636652</c:v>
                </c:pt>
                <c:pt idx="103">
                  <c:v>7087.5274530514</c:v>
                </c:pt>
                <c:pt idx="104">
                  <c:v>7112.2904338962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3722784"/>
        <c:axId val="19191204"/>
      </c:lineChart>
      <c:catAx>
        <c:axId val="13722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91204"/>
        <c:crosses val="autoZero"/>
        <c:auto val="1"/>
        <c:lblAlgn val="ctr"/>
        <c:lblOffset val="100"/>
      </c:catAx>
      <c:valAx>
        <c:axId val="191912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2278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mor '!$Z$3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'!$Z$4:$Z$108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32728.7219138674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33433.803088114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37065.3132274692</c:v>
                </c:pt>
                <c:pt idx="79">
                  <c:v>36952.8726981243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37959.9200219637</c:v>
                </c:pt>
                <c:pt idx="86">
                  <c:v>38228.7188346515</c:v>
                </c:pt>
                <c:pt idx="87">
                  <c:v>38350.5622349954</c:v>
                </c:pt>
                <c:pt idx="88">
                  <c:v>38508.632849921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'!$AA$3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'!$AA$4:$AA$108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'!$AB$3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'!$AB$4:$AB$108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'!$AC$3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'!$AC$4:$AC$108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'!$AD$3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'!$AD$4:$AD$108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'!$AI$3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'!$AI$4:$AI$108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081760"/>
        <c:axId val="84732221"/>
      </c:lineChart>
      <c:catAx>
        <c:axId val="54081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732221"/>
        <c:crosses val="autoZero"/>
        <c:auto val="1"/>
        <c:lblAlgn val="ctr"/>
        <c:lblOffset val="100"/>
      </c:catAx>
      <c:valAx>
        <c:axId val="8473222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081760"/>
        <c:crosses val="max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mor '!$I$3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'!$I$4:$I$108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27109.4271497501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27537.4193553377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28577.7150712495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29049.5431834981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29661.1066149256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31716.0137492335</c:v>
                </c:pt>
                <c:pt idx="68">
                  <c:v>31788.5012683245</c:v>
                </c:pt>
                <c:pt idx="69">
                  <c:v>31945.1650527757</c:v>
                </c:pt>
                <c:pt idx="70">
                  <c:v>31981.8832452169</c:v>
                </c:pt>
                <c:pt idx="71">
                  <c:v>31856.8958614431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32549.2551318823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33747.7405523888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'!$J$4:$J$108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22112.9672914914</c:v>
                </c:pt>
                <c:pt idx="5">
                  <c:v>19257.7691058386</c:v>
                </c:pt>
                <c:pt idx="6">
                  <c:v>19750.5750908048</c:v>
                </c:pt>
                <c:pt idx="7">
                  <c:v>18721.6900746784</c:v>
                </c:pt>
                <c:pt idx="8">
                  <c:v>20352.8734838955</c:v>
                </c:pt>
                <c:pt idx="9">
                  <c:v>19400.3773916072</c:v>
                </c:pt>
                <c:pt idx="10">
                  <c:v>20626.869812174</c:v>
                </c:pt>
                <c:pt idx="11">
                  <c:v>19682.8624366849</c:v>
                </c:pt>
                <c:pt idx="12">
                  <c:v>21333.2494469308</c:v>
                </c:pt>
                <c:pt idx="13">
                  <c:v>19713.2431180852</c:v>
                </c:pt>
                <c:pt idx="14">
                  <c:v>21110.6635363106</c:v>
                </c:pt>
                <c:pt idx="15">
                  <c:v>18816.728911863</c:v>
                </c:pt>
                <c:pt idx="16">
                  <c:v>18828.6691081474</c:v>
                </c:pt>
                <c:pt idx="17">
                  <c:v>17141.8170332822</c:v>
                </c:pt>
                <c:pt idx="18">
                  <c:v>19864.8484041764</c:v>
                </c:pt>
                <c:pt idx="19">
                  <c:v>18126.7115761551</c:v>
                </c:pt>
                <c:pt idx="20">
                  <c:v>19356.5374322097</c:v>
                </c:pt>
                <c:pt idx="21">
                  <c:v>17358.9498041438</c:v>
                </c:pt>
                <c:pt idx="22">
                  <c:v>19410.7536344458</c:v>
                </c:pt>
                <c:pt idx="23">
                  <c:v>17687.2141437415</c:v>
                </c:pt>
                <c:pt idx="24">
                  <c:v>19178.9886458045</c:v>
                </c:pt>
                <c:pt idx="25">
                  <c:v>17836.8999951714</c:v>
                </c:pt>
                <c:pt idx="26">
                  <c:v>19726.714013207</c:v>
                </c:pt>
                <c:pt idx="27">
                  <c:v>18471.1732166644</c:v>
                </c:pt>
                <c:pt idx="28">
                  <c:v>19840.2481045373</c:v>
                </c:pt>
                <c:pt idx="29">
                  <c:v>18785.7041936005</c:v>
                </c:pt>
                <c:pt idx="30">
                  <c:v>20219.3355848853</c:v>
                </c:pt>
                <c:pt idx="31">
                  <c:v>19428.1174706644</c:v>
                </c:pt>
                <c:pt idx="32">
                  <c:v>20709.8558828288</c:v>
                </c:pt>
                <c:pt idx="33">
                  <c:v>20064.0169061005</c:v>
                </c:pt>
                <c:pt idx="34">
                  <c:v>21021.9957299998</c:v>
                </c:pt>
                <c:pt idx="35">
                  <c:v>20510.4816448575</c:v>
                </c:pt>
                <c:pt idx="36">
                  <c:v>21327.3741399133</c:v>
                </c:pt>
                <c:pt idx="37">
                  <c:v>21017.2245296918</c:v>
                </c:pt>
                <c:pt idx="38">
                  <c:v>21743.2531478603</c:v>
                </c:pt>
                <c:pt idx="39">
                  <c:v>21651.4041384597</c:v>
                </c:pt>
                <c:pt idx="40">
                  <c:v>22187.3279022778</c:v>
                </c:pt>
                <c:pt idx="41">
                  <c:v>22201.3543394617</c:v>
                </c:pt>
                <c:pt idx="42">
                  <c:v>22611.1042947055</c:v>
                </c:pt>
                <c:pt idx="43">
                  <c:v>22617.0518195753</c:v>
                </c:pt>
                <c:pt idx="44">
                  <c:v>22981.095763369</c:v>
                </c:pt>
                <c:pt idx="45">
                  <c:v>23025.1602803869</c:v>
                </c:pt>
                <c:pt idx="46">
                  <c:v>23395.1121388147</c:v>
                </c:pt>
                <c:pt idx="47">
                  <c:v>23471.0021578309</c:v>
                </c:pt>
                <c:pt idx="48">
                  <c:v>23730.3910415342</c:v>
                </c:pt>
                <c:pt idx="49">
                  <c:v>23729.1621681638</c:v>
                </c:pt>
                <c:pt idx="50">
                  <c:v>23938.7200866363</c:v>
                </c:pt>
                <c:pt idx="51">
                  <c:v>23957.8702557364</c:v>
                </c:pt>
                <c:pt idx="52">
                  <c:v>24173.2474507211</c:v>
                </c:pt>
                <c:pt idx="53">
                  <c:v>24210.23127277</c:v>
                </c:pt>
                <c:pt idx="54">
                  <c:v>24389.0344844232</c:v>
                </c:pt>
                <c:pt idx="55">
                  <c:v>24423.9687719994</c:v>
                </c:pt>
                <c:pt idx="56">
                  <c:v>24635.4322537407</c:v>
                </c:pt>
                <c:pt idx="57">
                  <c:v>24690.8013698549</c:v>
                </c:pt>
                <c:pt idx="58">
                  <c:v>24886.0447087684</c:v>
                </c:pt>
                <c:pt idx="59">
                  <c:v>24881.0688149706</c:v>
                </c:pt>
                <c:pt idx="60">
                  <c:v>24965.0843634719</c:v>
                </c:pt>
                <c:pt idx="61">
                  <c:v>25006.6787696481</c:v>
                </c:pt>
                <c:pt idx="62">
                  <c:v>25369.9365830957</c:v>
                </c:pt>
                <c:pt idx="63">
                  <c:v>25422.4538565497</c:v>
                </c:pt>
                <c:pt idx="64">
                  <c:v>25471.7649786844</c:v>
                </c:pt>
                <c:pt idx="65">
                  <c:v>25508.625685061</c:v>
                </c:pt>
                <c:pt idx="66">
                  <c:v>25787.7888098769</c:v>
                </c:pt>
                <c:pt idx="67">
                  <c:v>25757.3309991078</c:v>
                </c:pt>
                <c:pt idx="68">
                  <c:v>25715.2070105898</c:v>
                </c:pt>
                <c:pt idx="69">
                  <c:v>25712.1511682009</c:v>
                </c:pt>
                <c:pt idx="70">
                  <c:v>25850.8496698315</c:v>
                </c:pt>
                <c:pt idx="71">
                  <c:v>25887.6369274682</c:v>
                </c:pt>
                <c:pt idx="72">
                  <c:v>25917.1726882039</c:v>
                </c:pt>
                <c:pt idx="73">
                  <c:v>25908.916877365</c:v>
                </c:pt>
                <c:pt idx="74">
                  <c:v>26104.6544908314</c:v>
                </c:pt>
                <c:pt idx="75">
                  <c:v>26081.9144644683</c:v>
                </c:pt>
                <c:pt idx="76">
                  <c:v>26190.8989381352</c:v>
                </c:pt>
                <c:pt idx="77">
                  <c:v>26181.5318597396</c:v>
                </c:pt>
                <c:pt idx="78">
                  <c:v>26184.6936804763</c:v>
                </c:pt>
                <c:pt idx="79">
                  <c:v>26155.4617678567</c:v>
                </c:pt>
                <c:pt idx="80">
                  <c:v>26305.0515631735</c:v>
                </c:pt>
                <c:pt idx="81">
                  <c:v>26321.3294594413</c:v>
                </c:pt>
                <c:pt idx="82">
                  <c:v>26460.0094828376</c:v>
                </c:pt>
                <c:pt idx="83">
                  <c:v>26391.2406579633</c:v>
                </c:pt>
                <c:pt idx="84">
                  <c:v>26480.8736467912</c:v>
                </c:pt>
                <c:pt idx="85">
                  <c:v>26422.0280807052</c:v>
                </c:pt>
                <c:pt idx="86">
                  <c:v>26626.130218199</c:v>
                </c:pt>
                <c:pt idx="87">
                  <c:v>26639.4630787014</c:v>
                </c:pt>
                <c:pt idx="88">
                  <c:v>26682.1028554728</c:v>
                </c:pt>
                <c:pt idx="89">
                  <c:v>26653.0115354617</c:v>
                </c:pt>
                <c:pt idx="90">
                  <c:v>26717.5339932884</c:v>
                </c:pt>
                <c:pt idx="91">
                  <c:v>26731.1450173357</c:v>
                </c:pt>
                <c:pt idx="92">
                  <c:v>26816.9018342812</c:v>
                </c:pt>
                <c:pt idx="93">
                  <c:v>26776.0243902681</c:v>
                </c:pt>
                <c:pt idx="94">
                  <c:v>26925.7500523393</c:v>
                </c:pt>
                <c:pt idx="95">
                  <c:v>26905.6805317845</c:v>
                </c:pt>
                <c:pt idx="96">
                  <c:v>26935.2098384211</c:v>
                </c:pt>
                <c:pt idx="97">
                  <c:v>26918.4678207156</c:v>
                </c:pt>
                <c:pt idx="98">
                  <c:v>27094.6732257256</c:v>
                </c:pt>
                <c:pt idx="99">
                  <c:v>27130.8522703123</c:v>
                </c:pt>
                <c:pt idx="100">
                  <c:v>27148.8133057903</c:v>
                </c:pt>
                <c:pt idx="101">
                  <c:v>27096.5379934347</c:v>
                </c:pt>
                <c:pt idx="102">
                  <c:v>27151.6629493474</c:v>
                </c:pt>
                <c:pt idx="103">
                  <c:v>27091.0630032592</c:v>
                </c:pt>
                <c:pt idx="104">
                  <c:v>27259.0368756613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'!$K$4:$K$108</c:f>
              <c:numCache>
                <c:formatCode>General</c:formatCode>
                <c:ptCount val="105"/>
                <c:pt idx="0">
                  <c:v/>
                </c:pt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24436.1773308329</c:v>
                </c:pt>
                <c:pt idx="5">
                  <c:v>21342.1419809347</c:v>
                </c:pt>
                <c:pt idx="6">
                  <c:v>21879.1775736399</c:v>
                </c:pt>
                <c:pt idx="7">
                  <c:v>20768.3603765154</c:v>
                </c:pt>
                <c:pt idx="8">
                  <c:v>22672.1441380237</c:v>
                </c:pt>
                <c:pt idx="9">
                  <c:v>21655.223189392</c:v>
                </c:pt>
                <c:pt idx="10">
                  <c:v>23075.565693475</c:v>
                </c:pt>
                <c:pt idx="11">
                  <c:v>22102.9360784369</c:v>
                </c:pt>
                <c:pt idx="12">
                  <c:v>23992.5114111377</c:v>
                </c:pt>
                <c:pt idx="13">
                  <c:v>22239.2088057978</c:v>
                </c:pt>
                <c:pt idx="14">
                  <c:v>23897.2445889808</c:v>
                </c:pt>
                <c:pt idx="15">
                  <c:v>21293.6532640915</c:v>
                </c:pt>
                <c:pt idx="16">
                  <c:v>21389.4803555363</c:v>
                </c:pt>
                <c:pt idx="17">
                  <c:v>19546.417963552</c:v>
                </c:pt>
                <c:pt idx="18">
                  <c:v>22730.4886324977</c:v>
                </c:pt>
                <c:pt idx="19">
                  <c:v>20763.7945647238</c:v>
                </c:pt>
                <c:pt idx="20">
                  <c:v>22210.3130133647</c:v>
                </c:pt>
                <c:pt idx="21">
                  <c:v>19627.0546956912</c:v>
                </c:pt>
                <c:pt idx="22">
                  <c:v>21939.916731094</c:v>
                </c:pt>
                <c:pt idx="23">
                  <c:v>20023.8683135053</c:v>
                </c:pt>
                <c:pt idx="24">
                  <c:v>21693.9942604725</c:v>
                </c:pt>
                <c:pt idx="25">
                  <c:v>20155.3236207412</c:v>
                </c:pt>
                <c:pt idx="26">
                  <c:v>22320.0196582323</c:v>
                </c:pt>
                <c:pt idx="27">
                  <c:v>20926.4176947542</c:v>
                </c:pt>
                <c:pt idx="28">
                  <c:v>22492.0431767902</c:v>
                </c:pt>
                <c:pt idx="29">
                  <c:v>21315.1951661347</c:v>
                </c:pt>
                <c:pt idx="30">
                  <c:v>22902.4388131633</c:v>
                </c:pt>
                <c:pt idx="31">
                  <c:v>22061.9557179729</c:v>
                </c:pt>
                <c:pt idx="32">
                  <c:v>23536.017342656</c:v>
                </c:pt>
                <c:pt idx="33">
                  <c:v>22801.1928813415</c:v>
                </c:pt>
                <c:pt idx="34">
                  <c:v>23939.1701930281</c:v>
                </c:pt>
                <c:pt idx="35">
                  <c:v>23415.9524024841</c:v>
                </c:pt>
                <c:pt idx="36">
                  <c:v>24385.32969843</c:v>
                </c:pt>
                <c:pt idx="37">
                  <c:v>24071.1277607655</c:v>
                </c:pt>
                <c:pt idx="38">
                  <c:v>24930.760639946</c:v>
                </c:pt>
                <c:pt idx="39">
                  <c:v>24821.3261034028</c:v>
                </c:pt>
                <c:pt idx="40">
                  <c:v>25546.1539728959</c:v>
                </c:pt>
                <c:pt idx="41">
                  <c:v>25616.3149358158</c:v>
                </c:pt>
                <c:pt idx="42">
                  <c:v>26096.0798304759</c:v>
                </c:pt>
                <c:pt idx="43">
                  <c:v>26167.2717218773</c:v>
                </c:pt>
                <c:pt idx="44">
                  <c:v>26627.4434815823</c:v>
                </c:pt>
                <c:pt idx="45">
                  <c:v>26703.9033685552</c:v>
                </c:pt>
                <c:pt idx="46">
                  <c:v>27198.4995889472</c:v>
                </c:pt>
                <c:pt idx="47">
                  <c:v>27303.6971011269</c:v>
                </c:pt>
                <c:pt idx="48">
                  <c:v>27661.722243269</c:v>
                </c:pt>
                <c:pt idx="49">
                  <c:v>27741.5771376782</c:v>
                </c:pt>
                <c:pt idx="50">
                  <c:v>28024.7649776564</c:v>
                </c:pt>
                <c:pt idx="51">
                  <c:v>28119.547244193</c:v>
                </c:pt>
                <c:pt idx="52">
                  <c:v>28436.3837012525</c:v>
                </c:pt>
                <c:pt idx="53">
                  <c:v>28530.4598734312</c:v>
                </c:pt>
                <c:pt idx="54">
                  <c:v>28885.2279525997</c:v>
                </c:pt>
                <c:pt idx="55">
                  <c:v>28964.3599457517</c:v>
                </c:pt>
                <c:pt idx="56">
                  <c:v>29306.1838944466</c:v>
                </c:pt>
                <c:pt idx="57">
                  <c:v>29431.2860443397</c:v>
                </c:pt>
                <c:pt idx="58">
                  <c:v>29717.7943850275</c:v>
                </c:pt>
                <c:pt idx="59">
                  <c:v>29749.2337023964</c:v>
                </c:pt>
                <c:pt idx="60">
                  <c:v>29983.0676543399</c:v>
                </c:pt>
                <c:pt idx="61">
                  <c:v>30005.4947895589</c:v>
                </c:pt>
                <c:pt idx="62">
                  <c:v>30503.5805563183</c:v>
                </c:pt>
                <c:pt idx="63">
                  <c:v>30636.652898174</c:v>
                </c:pt>
                <c:pt idx="64">
                  <c:v>30776.423664912</c:v>
                </c:pt>
                <c:pt idx="65">
                  <c:v>30869.1856311377</c:v>
                </c:pt>
                <c:pt idx="66">
                  <c:v>31288.2362397238</c:v>
                </c:pt>
                <c:pt idx="67">
                  <c:v>31287.7038098091</c:v>
                </c:pt>
                <c:pt idx="68">
                  <c:v>31301.8913128578</c:v>
                </c:pt>
                <c:pt idx="69">
                  <c:v>31284.4281170414</c:v>
                </c:pt>
                <c:pt idx="70">
                  <c:v>31569.2176200995</c:v>
                </c:pt>
                <c:pt idx="71">
                  <c:v>31785.1900982671</c:v>
                </c:pt>
                <c:pt idx="72">
                  <c:v>31903.4000623342</c:v>
                </c:pt>
                <c:pt idx="73">
                  <c:v>32043.786982752</c:v>
                </c:pt>
                <c:pt idx="74">
                  <c:v>32359.6115524619</c:v>
                </c:pt>
                <c:pt idx="75">
                  <c:v>32454.0083731235</c:v>
                </c:pt>
                <c:pt idx="76">
                  <c:v>32648.178477484</c:v>
                </c:pt>
                <c:pt idx="77">
                  <c:v>32788.6346098116</c:v>
                </c:pt>
                <c:pt idx="78">
                  <c:v>32997.7734301067</c:v>
                </c:pt>
                <c:pt idx="79">
                  <c:v>33052.9861712473</c:v>
                </c:pt>
                <c:pt idx="80">
                  <c:v>33380.9122553772</c:v>
                </c:pt>
                <c:pt idx="81">
                  <c:v>33537.6057057711</c:v>
                </c:pt>
                <c:pt idx="82">
                  <c:v>33897.1750011982</c:v>
                </c:pt>
                <c:pt idx="83">
                  <c:v>34033.7322608534</c:v>
                </c:pt>
                <c:pt idx="84">
                  <c:v>34247.1411768235</c:v>
                </c:pt>
                <c:pt idx="85">
                  <c:v>34331.823662056</c:v>
                </c:pt>
                <c:pt idx="86">
                  <c:v>34711.2544460689</c:v>
                </c:pt>
                <c:pt idx="87">
                  <c:v>34830.5323204116</c:v>
                </c:pt>
                <c:pt idx="88">
                  <c:v>34931.6857634852</c:v>
                </c:pt>
                <c:pt idx="89">
                  <c:v>35041.0498190436</c:v>
                </c:pt>
                <c:pt idx="90">
                  <c:v>35214.2844083693</c:v>
                </c:pt>
                <c:pt idx="91">
                  <c:v>35363.584309751</c:v>
                </c:pt>
                <c:pt idx="92">
                  <c:v>35563.7649974413</c:v>
                </c:pt>
                <c:pt idx="93">
                  <c:v>35719.0233551531</c:v>
                </c:pt>
                <c:pt idx="94">
                  <c:v>36034.052120695</c:v>
                </c:pt>
                <c:pt idx="95">
                  <c:v>36139.4916497088</c:v>
                </c:pt>
                <c:pt idx="96">
                  <c:v>36344.8559503827</c:v>
                </c:pt>
                <c:pt idx="97">
                  <c:v>36603.5106228279</c:v>
                </c:pt>
                <c:pt idx="98">
                  <c:v>37000.6930772571</c:v>
                </c:pt>
                <c:pt idx="99">
                  <c:v>36964.6746498353</c:v>
                </c:pt>
                <c:pt idx="100">
                  <c:v>37119.8328866747</c:v>
                </c:pt>
                <c:pt idx="101">
                  <c:v>37239.1417367315</c:v>
                </c:pt>
                <c:pt idx="102">
                  <c:v>37385.7021337812</c:v>
                </c:pt>
                <c:pt idx="103">
                  <c:v>37422.7967508669</c:v>
                </c:pt>
                <c:pt idx="104">
                  <c:v>37800.6207746784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'!$L$4:$L$108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18073.9512700827</c:v>
                </c:pt>
                <c:pt idx="5">
                  <c:v>15577.9654044206</c:v>
                </c:pt>
                <c:pt idx="6">
                  <c:v>16025.7977126637</c:v>
                </c:pt>
                <c:pt idx="7">
                  <c:v>15180.3829119311</c:v>
                </c:pt>
                <c:pt idx="8">
                  <c:v>16537.8005088802</c:v>
                </c:pt>
                <c:pt idx="9">
                  <c:v>15714.5580337989</c:v>
                </c:pt>
                <c:pt idx="10">
                  <c:v>16707.6277079451</c:v>
                </c:pt>
                <c:pt idx="11">
                  <c:v>15956.7697947511</c:v>
                </c:pt>
                <c:pt idx="12">
                  <c:v>17314.4051104928</c:v>
                </c:pt>
                <c:pt idx="13">
                  <c:v>16015.2587300408</c:v>
                </c:pt>
                <c:pt idx="14">
                  <c:v>17173.8852922507</c:v>
                </c:pt>
                <c:pt idx="15">
                  <c:v>15317.8947591611</c:v>
                </c:pt>
                <c:pt idx="16">
                  <c:v>15280.57701795</c:v>
                </c:pt>
                <c:pt idx="17">
                  <c:v>13824.4203059242</c:v>
                </c:pt>
                <c:pt idx="18">
                  <c:v>16098.4216300323</c:v>
                </c:pt>
                <c:pt idx="19">
                  <c:v>14637.057239302</c:v>
                </c:pt>
                <c:pt idx="20">
                  <c:v>15581.8982540223</c:v>
                </c:pt>
                <c:pt idx="21">
                  <c:v>13753.7660737654</c:v>
                </c:pt>
                <c:pt idx="22">
                  <c:v>15400.5464210376</c:v>
                </c:pt>
                <c:pt idx="23">
                  <c:v>14008.8958709733</c:v>
                </c:pt>
                <c:pt idx="24">
                  <c:v>15154.3285078881</c:v>
                </c:pt>
                <c:pt idx="25">
                  <c:v>14070.2427749193</c:v>
                </c:pt>
                <c:pt idx="26">
                  <c:v>15536.7417794472</c:v>
                </c:pt>
                <c:pt idx="27">
                  <c:v>14541.4605082233</c:v>
                </c:pt>
                <c:pt idx="28">
                  <c:v>15626.0105802448</c:v>
                </c:pt>
                <c:pt idx="29">
                  <c:v>14827.90858012</c:v>
                </c:pt>
                <c:pt idx="30">
                  <c:v>16011.5669139409</c:v>
                </c:pt>
                <c:pt idx="31">
                  <c:v>15369.107910887</c:v>
                </c:pt>
                <c:pt idx="32">
                  <c:v>16352.6513412764</c:v>
                </c:pt>
                <c:pt idx="33">
                  <c:v>15849.0447894894</c:v>
                </c:pt>
                <c:pt idx="34">
                  <c:v>16557.0827950027</c:v>
                </c:pt>
                <c:pt idx="35">
                  <c:v>16147.2790262616</c:v>
                </c:pt>
                <c:pt idx="36">
                  <c:v>16760.0891104222</c:v>
                </c:pt>
                <c:pt idx="37">
                  <c:v>16492.6484669547</c:v>
                </c:pt>
                <c:pt idx="38">
                  <c:v>17017.3506124435</c:v>
                </c:pt>
                <c:pt idx="39">
                  <c:v>17038.9545858886</c:v>
                </c:pt>
                <c:pt idx="40">
                  <c:v>17443.9446283502</c:v>
                </c:pt>
                <c:pt idx="41">
                  <c:v>17449.4512258266</c:v>
                </c:pt>
                <c:pt idx="42">
                  <c:v>17824.2948557188</c:v>
                </c:pt>
                <c:pt idx="43">
                  <c:v>17868.7886062925</c:v>
                </c:pt>
                <c:pt idx="44">
                  <c:v>18069.1528599801</c:v>
                </c:pt>
                <c:pt idx="45">
                  <c:v>18122.6386381845</c:v>
                </c:pt>
                <c:pt idx="46">
                  <c:v>18420.9450771518</c:v>
                </c:pt>
                <c:pt idx="47">
                  <c:v>18487.0418176493</c:v>
                </c:pt>
                <c:pt idx="48">
                  <c:v>18739.4239563259</c:v>
                </c:pt>
                <c:pt idx="49">
                  <c:v>18754.5297171337</c:v>
                </c:pt>
                <c:pt idx="50">
                  <c:v>18896.7735499313</c:v>
                </c:pt>
                <c:pt idx="51">
                  <c:v>18879.0871952687</c:v>
                </c:pt>
                <c:pt idx="52">
                  <c:v>18993.9426421143</c:v>
                </c:pt>
                <c:pt idx="53">
                  <c:v>19077.6065675927</c:v>
                </c:pt>
                <c:pt idx="54">
                  <c:v>19223.7010763467</c:v>
                </c:pt>
                <c:pt idx="55">
                  <c:v>19277.4129964905</c:v>
                </c:pt>
                <c:pt idx="56">
                  <c:v>19486.5132280643</c:v>
                </c:pt>
                <c:pt idx="57">
                  <c:v>19560.298435025</c:v>
                </c:pt>
                <c:pt idx="58">
                  <c:v>19744.1406146651</c:v>
                </c:pt>
                <c:pt idx="59">
                  <c:v>19833.5935445456</c:v>
                </c:pt>
                <c:pt idx="60">
                  <c:v>19897.1709486743</c:v>
                </c:pt>
                <c:pt idx="61">
                  <c:v>19979.0498734614</c:v>
                </c:pt>
                <c:pt idx="62">
                  <c:v>20258.4979324327</c:v>
                </c:pt>
                <c:pt idx="63">
                  <c:v>20344.742592141</c:v>
                </c:pt>
                <c:pt idx="64">
                  <c:v>20395.9825608459</c:v>
                </c:pt>
                <c:pt idx="65">
                  <c:v>20458.6661156826</c:v>
                </c:pt>
                <c:pt idx="66">
                  <c:v>20748.1625045855</c:v>
                </c:pt>
                <c:pt idx="67">
                  <c:v>20756.2453507813</c:v>
                </c:pt>
                <c:pt idx="68">
                  <c:v>20762.0006455414</c:v>
                </c:pt>
                <c:pt idx="69">
                  <c:v>20858.4260804202</c:v>
                </c:pt>
                <c:pt idx="70">
                  <c:v>21015.4296501501</c:v>
                </c:pt>
                <c:pt idx="71">
                  <c:v>21020.4167282176</c:v>
                </c:pt>
                <c:pt idx="72">
                  <c:v>21068.3062500111</c:v>
                </c:pt>
                <c:pt idx="73">
                  <c:v>21024.9015859558</c:v>
                </c:pt>
                <c:pt idx="74">
                  <c:v>21128.7717638887</c:v>
                </c:pt>
                <c:pt idx="75">
                  <c:v>21072.255472251</c:v>
                </c:pt>
                <c:pt idx="76">
                  <c:v>21144.5030972191</c:v>
                </c:pt>
                <c:pt idx="77">
                  <c:v>21169.1833064877</c:v>
                </c:pt>
                <c:pt idx="78">
                  <c:v>21216.8162009712</c:v>
                </c:pt>
                <c:pt idx="79">
                  <c:v>21143.8304408914</c:v>
                </c:pt>
                <c:pt idx="80">
                  <c:v>21290.7996243184</c:v>
                </c:pt>
                <c:pt idx="81">
                  <c:v>21313.5759481891</c:v>
                </c:pt>
                <c:pt idx="82">
                  <c:v>21459.0593043385</c:v>
                </c:pt>
                <c:pt idx="83">
                  <c:v>21482.6419994248</c:v>
                </c:pt>
                <c:pt idx="84">
                  <c:v>21541.6614719115</c:v>
                </c:pt>
                <c:pt idx="85">
                  <c:v>21506.7921134525</c:v>
                </c:pt>
                <c:pt idx="86">
                  <c:v>21706.1898446846</c:v>
                </c:pt>
                <c:pt idx="87">
                  <c:v>21750.4462937439</c:v>
                </c:pt>
                <c:pt idx="88">
                  <c:v>21810.0460268275</c:v>
                </c:pt>
                <c:pt idx="89">
                  <c:v>21905.1277535178</c:v>
                </c:pt>
                <c:pt idx="90">
                  <c:v>22094.0987086254</c:v>
                </c:pt>
                <c:pt idx="91">
                  <c:v>22115.0726452451</c:v>
                </c:pt>
                <c:pt idx="92">
                  <c:v>22221.2339400101</c:v>
                </c:pt>
                <c:pt idx="93">
                  <c:v>22221.140203167</c:v>
                </c:pt>
                <c:pt idx="94">
                  <c:v>22354.9943232567</c:v>
                </c:pt>
                <c:pt idx="95">
                  <c:v>22379.8160222433</c:v>
                </c:pt>
                <c:pt idx="96">
                  <c:v>22497.8115865506</c:v>
                </c:pt>
                <c:pt idx="97">
                  <c:v>22496.4706947479</c:v>
                </c:pt>
                <c:pt idx="98">
                  <c:v>22646.7060786959</c:v>
                </c:pt>
                <c:pt idx="99">
                  <c:v>22731.2252877116</c:v>
                </c:pt>
                <c:pt idx="100">
                  <c:v>22754.2263368215</c:v>
                </c:pt>
                <c:pt idx="101">
                  <c:v>22747.1112547799</c:v>
                </c:pt>
                <c:pt idx="102">
                  <c:v>22784.2325932887</c:v>
                </c:pt>
                <c:pt idx="103">
                  <c:v>22727.5502845487</c:v>
                </c:pt>
                <c:pt idx="104">
                  <c:v>22897.9590452194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'!$M$4:$M$108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12528.6317692466</c:v>
                </c:pt>
                <c:pt idx="23">
                  <c:v>11406.2586446156</c:v>
                </c:pt>
                <c:pt idx="24">
                  <c:v>12373.1143034447</c:v>
                </c:pt>
                <c:pt idx="25">
                  <c:v>11450.1258844568</c:v>
                </c:pt>
                <c:pt idx="26">
                  <c:v>12668.7056377381</c:v>
                </c:pt>
                <c:pt idx="27">
                  <c:v>11839.2944722003</c:v>
                </c:pt>
                <c:pt idx="28">
                  <c:v>12683.7918601889</c:v>
                </c:pt>
                <c:pt idx="29">
                  <c:v>11988.9437519553</c:v>
                </c:pt>
                <c:pt idx="30">
                  <c:v>12868.177132691</c:v>
                </c:pt>
                <c:pt idx="31">
                  <c:v>12380.9949563406</c:v>
                </c:pt>
                <c:pt idx="32">
                  <c:v>13190.6158469371</c:v>
                </c:pt>
                <c:pt idx="33">
                  <c:v>12769.3607457355</c:v>
                </c:pt>
                <c:pt idx="34">
                  <c:v>13380.0775696647</c:v>
                </c:pt>
                <c:pt idx="35">
                  <c:v>13048.2515159759</c:v>
                </c:pt>
                <c:pt idx="36">
                  <c:v>13549.2816508447</c:v>
                </c:pt>
                <c:pt idx="37">
                  <c:v>13337.021981197</c:v>
                </c:pt>
                <c:pt idx="38">
                  <c:v>13758.9249226783</c:v>
                </c:pt>
                <c:pt idx="39">
                  <c:v>13637.7839059816</c:v>
                </c:pt>
                <c:pt idx="40">
                  <c:v>13978.5857418808</c:v>
                </c:pt>
                <c:pt idx="41">
                  <c:v>13955.9100553014</c:v>
                </c:pt>
                <c:pt idx="42">
                  <c:v>14201.1954248509</c:v>
                </c:pt>
                <c:pt idx="43">
                  <c:v>14218.423945827</c:v>
                </c:pt>
                <c:pt idx="44">
                  <c:v>14421.1588258023</c:v>
                </c:pt>
                <c:pt idx="45">
                  <c:v>14446.1172192982</c:v>
                </c:pt>
                <c:pt idx="46">
                  <c:v>14668.9942862869</c:v>
                </c:pt>
                <c:pt idx="47">
                  <c:v>14687.1604134568</c:v>
                </c:pt>
                <c:pt idx="48">
                  <c:v>14844.6340469941</c:v>
                </c:pt>
                <c:pt idx="49">
                  <c:v>14852.9516354555</c:v>
                </c:pt>
                <c:pt idx="50">
                  <c:v>14964.67558292</c:v>
                </c:pt>
                <c:pt idx="51">
                  <c:v>14979.7187223189</c:v>
                </c:pt>
                <c:pt idx="52">
                  <c:v>15116.7855942433</c:v>
                </c:pt>
                <c:pt idx="53">
                  <c:v>15124.3880037694</c:v>
                </c:pt>
                <c:pt idx="54">
                  <c:v>15229.9762158693</c:v>
                </c:pt>
                <c:pt idx="55">
                  <c:v>15250.6315413944</c:v>
                </c:pt>
                <c:pt idx="56">
                  <c:v>15406.3459351692</c:v>
                </c:pt>
                <c:pt idx="57">
                  <c:v>15417.377884485</c:v>
                </c:pt>
                <c:pt idx="58">
                  <c:v>15519.2072729503</c:v>
                </c:pt>
                <c:pt idx="59">
                  <c:v>15523.6985308963</c:v>
                </c:pt>
                <c:pt idx="60">
                  <c:v>15591.3110416545</c:v>
                </c:pt>
                <c:pt idx="61">
                  <c:v>15598.6651777393</c:v>
                </c:pt>
                <c:pt idx="62">
                  <c:v>15793.3667458267</c:v>
                </c:pt>
                <c:pt idx="63">
                  <c:v>15799.7434959562</c:v>
                </c:pt>
                <c:pt idx="64">
                  <c:v>15803.9037503603</c:v>
                </c:pt>
                <c:pt idx="65">
                  <c:v>15826.4719299075</c:v>
                </c:pt>
                <c:pt idx="66">
                  <c:v>15982.9193585514</c:v>
                </c:pt>
                <c:pt idx="67">
                  <c:v>15993.4245966091</c:v>
                </c:pt>
                <c:pt idx="68">
                  <c:v>15973.5407099867</c:v>
                </c:pt>
                <c:pt idx="69">
                  <c:v>15988.1210074733</c:v>
                </c:pt>
                <c:pt idx="70">
                  <c:v>16063.4957298837</c:v>
                </c:pt>
                <c:pt idx="71">
                  <c:v>16063.4258613659</c:v>
                </c:pt>
                <c:pt idx="72">
                  <c:v>16105.2913287714</c:v>
                </c:pt>
                <c:pt idx="73">
                  <c:v>16111.6247378067</c:v>
                </c:pt>
                <c:pt idx="74">
                  <c:v>16227.8532637891</c:v>
                </c:pt>
                <c:pt idx="75">
                  <c:v>16222.3420892115</c:v>
                </c:pt>
                <c:pt idx="76">
                  <c:v>16273.9226935365</c:v>
                </c:pt>
                <c:pt idx="77">
                  <c:v>16262.7960266021</c:v>
                </c:pt>
                <c:pt idx="78">
                  <c:v>16277.7574953026</c:v>
                </c:pt>
                <c:pt idx="79">
                  <c:v>16276.1389144176</c:v>
                </c:pt>
                <c:pt idx="80">
                  <c:v>16378.4273275632</c:v>
                </c:pt>
                <c:pt idx="81">
                  <c:v>16374.1261746322</c:v>
                </c:pt>
                <c:pt idx="82">
                  <c:v>16460.2697179815</c:v>
                </c:pt>
                <c:pt idx="83">
                  <c:v>16456.7199949759</c:v>
                </c:pt>
                <c:pt idx="84">
                  <c:v>16499.509726668</c:v>
                </c:pt>
                <c:pt idx="85">
                  <c:v>16491.9785331368</c:v>
                </c:pt>
                <c:pt idx="86">
                  <c:v>16613.476682825</c:v>
                </c:pt>
                <c:pt idx="87">
                  <c:v>16609.8704513358</c:v>
                </c:pt>
                <c:pt idx="88">
                  <c:v>16639.6640699113</c:v>
                </c:pt>
                <c:pt idx="89">
                  <c:v>16634.5656682972</c:v>
                </c:pt>
                <c:pt idx="90">
                  <c:v>16701.3261221615</c:v>
                </c:pt>
                <c:pt idx="91">
                  <c:v>16716.3404903228</c:v>
                </c:pt>
                <c:pt idx="92">
                  <c:v>16784.0676350845</c:v>
                </c:pt>
                <c:pt idx="93">
                  <c:v>16779.5802999028</c:v>
                </c:pt>
                <c:pt idx="94">
                  <c:v>16878.0835955665</c:v>
                </c:pt>
                <c:pt idx="95">
                  <c:v>16889.4051890631</c:v>
                </c:pt>
                <c:pt idx="96">
                  <c:v>16904.7335318921</c:v>
                </c:pt>
                <c:pt idx="97">
                  <c:v>16903.619752808</c:v>
                </c:pt>
                <c:pt idx="98">
                  <c:v>17036.0246132379</c:v>
                </c:pt>
                <c:pt idx="99">
                  <c:v>17043.5001695899</c:v>
                </c:pt>
                <c:pt idx="100">
                  <c:v>17053.5781249586</c:v>
                </c:pt>
                <c:pt idx="101">
                  <c:v>17066.0957424476</c:v>
                </c:pt>
                <c:pt idx="102">
                  <c:v>17115.0546572893</c:v>
                </c:pt>
                <c:pt idx="103">
                  <c:v>17116.0973272001</c:v>
                </c:pt>
                <c:pt idx="104">
                  <c:v>17209.2268989664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0196231"/>
        <c:axId val="49300634"/>
      </c:lineChart>
      <c:catAx>
        <c:axId val="50196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300634"/>
        <c:crosses val="autoZero"/>
        <c:auto val="1"/>
        <c:lblAlgn val="ctr"/>
        <c:lblOffset val="100"/>
      </c:catAx>
      <c:valAx>
        <c:axId val="49300634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196231"/>
        <c:crosses val="autoZero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mor '!$AK$3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'!$AK$4:$AK$108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5958.11635701907</c:v>
                </c:pt>
                <c:pt idx="19">
                  <c:v>5902.87223350446</c:v>
                </c:pt>
                <c:pt idx="20">
                  <c:v>5859.55797690477</c:v>
                </c:pt>
                <c:pt idx="21">
                  <c:v>5959.3095259097</c:v>
                </c:pt>
                <c:pt idx="22">
                  <c:v>6078.96602713606</c:v>
                </c:pt>
                <c:pt idx="23">
                  <c:v>6198.22496352165</c:v>
                </c:pt>
                <c:pt idx="24">
                  <c:v>6316.43204429647</c:v>
                </c:pt>
                <c:pt idx="25">
                  <c:v>6428.90223032854</c:v>
                </c:pt>
                <c:pt idx="26">
                  <c:v>6545.29300486675</c:v>
                </c:pt>
                <c:pt idx="27">
                  <c:v>6686.90897209624</c:v>
                </c:pt>
                <c:pt idx="28">
                  <c:v>6821.77226275002</c:v>
                </c:pt>
                <c:pt idx="29">
                  <c:v>6841.72557359654</c:v>
                </c:pt>
                <c:pt idx="30">
                  <c:v>6896.59599889326</c:v>
                </c:pt>
                <c:pt idx="31">
                  <c:v>6959.48693089973</c:v>
                </c:pt>
                <c:pt idx="32">
                  <c:v>7024.51838965457</c:v>
                </c:pt>
                <c:pt idx="33">
                  <c:v>7061.62898723288</c:v>
                </c:pt>
                <c:pt idx="34">
                  <c:v>7107.91089995439</c:v>
                </c:pt>
                <c:pt idx="35">
                  <c:v>7175.77376185124</c:v>
                </c:pt>
                <c:pt idx="36">
                  <c:v>7243.74359730024</c:v>
                </c:pt>
                <c:pt idx="37">
                  <c:v>7325.72738734605</c:v>
                </c:pt>
                <c:pt idx="38">
                  <c:v>7363.4327521854</c:v>
                </c:pt>
                <c:pt idx="39">
                  <c:v>7392.4212470608</c:v>
                </c:pt>
                <c:pt idx="40">
                  <c:v>7458.4209885604</c:v>
                </c:pt>
                <c:pt idx="41">
                  <c:v>7504.96739609413</c:v>
                </c:pt>
                <c:pt idx="42">
                  <c:v>7562.58278983347</c:v>
                </c:pt>
                <c:pt idx="43">
                  <c:v>7600.23259947471</c:v>
                </c:pt>
                <c:pt idx="44">
                  <c:v>7657.0798748947</c:v>
                </c:pt>
                <c:pt idx="45">
                  <c:v>7675.86150539333</c:v>
                </c:pt>
                <c:pt idx="46">
                  <c:v>7751.25099936711</c:v>
                </c:pt>
                <c:pt idx="47">
                  <c:v>7748.55580889009</c:v>
                </c:pt>
                <c:pt idx="48">
                  <c:v>7824.54282563769</c:v>
                </c:pt>
                <c:pt idx="49">
                  <c:v>7879.11958449271</c:v>
                </c:pt>
                <c:pt idx="50">
                  <c:v>7908.35053742917</c:v>
                </c:pt>
                <c:pt idx="51">
                  <c:v>8005.55810928379</c:v>
                </c:pt>
                <c:pt idx="52">
                  <c:v>8053.34672299482</c:v>
                </c:pt>
                <c:pt idx="53">
                  <c:v>8113.54559267437</c:v>
                </c:pt>
                <c:pt idx="54">
                  <c:v>8165.71670434913</c:v>
                </c:pt>
                <c:pt idx="55">
                  <c:v>8194.51834574351</c:v>
                </c:pt>
                <c:pt idx="56">
                  <c:v>8273.78721964999</c:v>
                </c:pt>
                <c:pt idx="57">
                  <c:v>8306.59869676766</c:v>
                </c:pt>
                <c:pt idx="58">
                  <c:v>8353.7789644786</c:v>
                </c:pt>
                <c:pt idx="59">
                  <c:v>8423.27361917664</c:v>
                </c:pt>
                <c:pt idx="60">
                  <c:v>8476.00583735639</c:v>
                </c:pt>
                <c:pt idx="61">
                  <c:v>8550.6833652185</c:v>
                </c:pt>
                <c:pt idx="62">
                  <c:v>8578.9802451737</c:v>
                </c:pt>
                <c:pt idx="63">
                  <c:v>8607.17943316871</c:v>
                </c:pt>
                <c:pt idx="64">
                  <c:v>8675.3156799829</c:v>
                </c:pt>
                <c:pt idx="65">
                  <c:v>8702.3634226765</c:v>
                </c:pt>
                <c:pt idx="66">
                  <c:v>8763.3871611406</c:v>
                </c:pt>
                <c:pt idx="67">
                  <c:v>8833.61220922879</c:v>
                </c:pt>
                <c:pt idx="68">
                  <c:v>8909.74732577768</c:v>
                </c:pt>
                <c:pt idx="69">
                  <c:v>8933.79987993332</c:v>
                </c:pt>
                <c:pt idx="70">
                  <c:v>9004.06818768506</c:v>
                </c:pt>
                <c:pt idx="71">
                  <c:v>9075.91548603843</c:v>
                </c:pt>
                <c:pt idx="72">
                  <c:v>9147.57274631093</c:v>
                </c:pt>
                <c:pt idx="73">
                  <c:v>9211.8206101459</c:v>
                </c:pt>
                <c:pt idx="74">
                  <c:v>9207.49290726771</c:v>
                </c:pt>
                <c:pt idx="75">
                  <c:v>9312.56044611669</c:v>
                </c:pt>
                <c:pt idx="76">
                  <c:v>9368.47667027354</c:v>
                </c:pt>
                <c:pt idx="77">
                  <c:v>9451.95743454532</c:v>
                </c:pt>
                <c:pt idx="78">
                  <c:v>9501.11478366626</c:v>
                </c:pt>
                <c:pt idx="79">
                  <c:v>9522.00467216262</c:v>
                </c:pt>
                <c:pt idx="80">
                  <c:v>9543.41358378998</c:v>
                </c:pt>
                <c:pt idx="81">
                  <c:v>9614.13861620629</c:v>
                </c:pt>
                <c:pt idx="82">
                  <c:v>9652.41091135938</c:v>
                </c:pt>
                <c:pt idx="83">
                  <c:v>9665.85370863415</c:v>
                </c:pt>
                <c:pt idx="84">
                  <c:v>9766.48572349286</c:v>
                </c:pt>
                <c:pt idx="85">
                  <c:v>9815.85634507882</c:v>
                </c:pt>
                <c:pt idx="86">
                  <c:v>9859.41072863198</c:v>
                </c:pt>
                <c:pt idx="87">
                  <c:v>9917.88142325939</c:v>
                </c:pt>
                <c:pt idx="88">
                  <c:v>9999.36188033317</c:v>
                </c:pt>
                <c:pt idx="89">
                  <c:v>10012.4482412351</c:v>
                </c:pt>
                <c:pt idx="90">
                  <c:v>10041.740831781</c:v>
                </c:pt>
                <c:pt idx="91">
                  <c:v>10096.0106789354</c:v>
                </c:pt>
                <c:pt idx="92">
                  <c:v>10158.3147659529</c:v>
                </c:pt>
                <c:pt idx="93">
                  <c:v>10218.7347322209</c:v>
                </c:pt>
                <c:pt idx="94">
                  <c:v>10253.9575558108</c:v>
                </c:pt>
                <c:pt idx="95">
                  <c:v>10320.9033098827</c:v>
                </c:pt>
                <c:pt idx="96">
                  <c:v>10370.074314286</c:v>
                </c:pt>
                <c:pt idx="97">
                  <c:v>10401.7690246626</c:v>
                </c:pt>
                <c:pt idx="98">
                  <c:v>10466.0850843358</c:v>
                </c:pt>
                <c:pt idx="99">
                  <c:v>10524.0096740448</c:v>
                </c:pt>
                <c:pt idx="100">
                  <c:v>10608.7348264736</c:v>
                </c:pt>
                <c:pt idx="101">
                  <c:v>10615.4069388485</c:v>
                </c:pt>
                <c:pt idx="102">
                  <c:v>10708.7460224612</c:v>
                </c:pt>
                <c:pt idx="103">
                  <c:v>10741.4682752547</c:v>
                </c:pt>
                <c:pt idx="104">
                  <c:v>10788.9721043652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'!$AL$4:$AL$108</c:f>
              <c:numCache>
                <c:formatCode>General</c:formatCode>
                <c:ptCount val="105"/>
                <c:pt idx="0">
                  <c:v/>
                </c:pt>
                <c:pt idx="1">
                  <c:v>4470.97952518973</c:v>
                </c:pt>
                <c:pt idx="2">
                  <c:v>5146.91797688847</c:v>
                </c:pt>
                <c:pt idx="3">
                  <c:v>4990.0881765996</c:v>
                </c:pt>
                <c:pt idx="4">
                  <c:v>5389.72132720615</c:v>
                </c:pt>
                <c:pt idx="5">
                  <c:v>4707.29100732815</c:v>
                </c:pt>
                <c:pt idx="6">
                  <c:v>4825.74129307803</c:v>
                </c:pt>
                <c:pt idx="7">
                  <c:v>4580.73590385886</c:v>
                </c:pt>
                <c:pt idx="8">
                  <c:v>5000.64053144739</c:v>
                </c:pt>
                <c:pt idx="9">
                  <c:v>4776.34519872334</c:v>
                </c:pt>
                <c:pt idx="10">
                  <c:v>5089.62047834466</c:v>
                </c:pt>
                <c:pt idx="11">
                  <c:v>4875.09418363535</c:v>
                </c:pt>
                <c:pt idx="12">
                  <c:v>5291.86495478092</c:v>
                </c:pt>
                <c:pt idx="13">
                  <c:v>4905.15093167043</c:v>
                </c:pt>
                <c:pt idx="14">
                  <c:v>5270.85260018046</c:v>
                </c:pt>
                <c:pt idx="15">
                  <c:v>4696.59618105638</c:v>
                </c:pt>
                <c:pt idx="16">
                  <c:v>4717.73211044059</c:v>
                </c:pt>
                <c:pt idx="17">
                  <c:v>4311.22038207318</c:v>
                </c:pt>
                <c:pt idx="18">
                  <c:v>5013.50917951511</c:v>
                </c:pt>
                <c:pt idx="19">
                  <c:v>4579.72885382577</c:v>
                </c:pt>
                <c:pt idx="20">
                  <c:v>4898.77758339117</c:v>
                </c:pt>
                <c:pt idx="21">
                  <c:v>4329.24515233196</c:v>
                </c:pt>
                <c:pt idx="22">
                  <c:v>4869.08805693757</c:v>
                </c:pt>
                <c:pt idx="23">
                  <c:v>4445.08907562976</c:v>
                </c:pt>
                <c:pt idx="24">
                  <c:v>4785.92202123839</c:v>
                </c:pt>
                <c:pt idx="25">
                  <c:v>4450.26668048277</c:v>
                </c:pt>
                <c:pt idx="26">
                  <c:v>5023.90906615698</c:v>
                </c:pt>
                <c:pt idx="27">
                  <c:v>4712.22864882792</c:v>
                </c:pt>
                <c:pt idx="28">
                  <c:v>5191.96028239494</c:v>
                </c:pt>
                <c:pt idx="29">
                  <c:v>4923.23162109592</c:v>
                </c:pt>
                <c:pt idx="30">
                  <c:v>5355.24764367785</c:v>
                </c:pt>
                <c:pt idx="31">
                  <c:v>5160.47080188997</c:v>
                </c:pt>
                <c:pt idx="32">
                  <c:v>5554.58340373435</c:v>
                </c:pt>
                <c:pt idx="33">
                  <c:v>5386.86254738856</c:v>
                </c:pt>
                <c:pt idx="34">
                  <c:v>5727.71505414353</c:v>
                </c:pt>
                <c:pt idx="35">
                  <c:v>5595.12375626781</c:v>
                </c:pt>
                <c:pt idx="36">
                  <c:v>5891.62386242093</c:v>
                </c:pt>
                <c:pt idx="37">
                  <c:v>5804.96664062832</c:v>
                </c:pt>
                <c:pt idx="38">
                  <c:v>6069.08739801257</c:v>
                </c:pt>
                <c:pt idx="39">
                  <c:v>6048.87304455844</c:v>
                </c:pt>
                <c:pt idx="40">
                  <c:v>6263.28330046066</c:v>
                </c:pt>
                <c:pt idx="41">
                  <c:v>6263.94007707371</c:v>
                </c:pt>
                <c:pt idx="42">
                  <c:v>6410.09356183196</c:v>
                </c:pt>
                <c:pt idx="43">
                  <c:v>6424.10035490145</c:v>
                </c:pt>
                <c:pt idx="44">
                  <c:v>6546.11531529078</c:v>
                </c:pt>
                <c:pt idx="45">
                  <c:v>6567.93101229992</c:v>
                </c:pt>
                <c:pt idx="46">
                  <c:v>6704.85020805587</c:v>
                </c:pt>
                <c:pt idx="47">
                  <c:v>6722.18166801037</c:v>
                </c:pt>
                <c:pt idx="48">
                  <c:v>6850.26233356393</c:v>
                </c:pt>
                <c:pt idx="49">
                  <c:v>6855.70121423432</c:v>
                </c:pt>
                <c:pt idx="50">
                  <c:v>6983.04807168633</c:v>
                </c:pt>
                <c:pt idx="51">
                  <c:v>7008.31155740042</c:v>
                </c:pt>
                <c:pt idx="52">
                  <c:v>7078.39322538517</c:v>
                </c:pt>
                <c:pt idx="53">
                  <c:v>7115.43806971296</c:v>
                </c:pt>
                <c:pt idx="54">
                  <c:v>7260.78715900605</c:v>
                </c:pt>
                <c:pt idx="55">
                  <c:v>7275.3224009833</c:v>
                </c:pt>
                <c:pt idx="56">
                  <c:v>7352.64167924883</c:v>
                </c:pt>
                <c:pt idx="57">
                  <c:v>7394.53289763772</c:v>
                </c:pt>
                <c:pt idx="58">
                  <c:v>7541.2827817288</c:v>
                </c:pt>
                <c:pt idx="59">
                  <c:v>7563.74623746655</c:v>
                </c:pt>
                <c:pt idx="60">
                  <c:v>7634.21371861943</c:v>
                </c:pt>
                <c:pt idx="61">
                  <c:v>7666.70006212977</c:v>
                </c:pt>
                <c:pt idx="62">
                  <c:v>7819.72088977993</c:v>
                </c:pt>
                <c:pt idx="63">
                  <c:v>7877.74722473711</c:v>
                </c:pt>
                <c:pt idx="64">
                  <c:v>7965.51441290795</c:v>
                </c:pt>
                <c:pt idx="65">
                  <c:v>8007.39245207202</c:v>
                </c:pt>
                <c:pt idx="66">
                  <c:v>8149.83040236434</c:v>
                </c:pt>
                <c:pt idx="67">
                  <c:v>8166.05249108224</c:v>
                </c:pt>
                <c:pt idx="68">
                  <c:v>8259.30192995381</c:v>
                </c:pt>
                <c:pt idx="69">
                  <c:v>8272.43423674819</c:v>
                </c:pt>
                <c:pt idx="70">
                  <c:v>8431.66633560751</c:v>
                </c:pt>
                <c:pt idx="71">
                  <c:v>8471.1506454556</c:v>
                </c:pt>
                <c:pt idx="72">
                  <c:v>8561.86680390982</c:v>
                </c:pt>
                <c:pt idx="73">
                  <c:v>8577.78076457497</c:v>
                </c:pt>
                <c:pt idx="74">
                  <c:v>8742.81318311097</c:v>
                </c:pt>
                <c:pt idx="75">
                  <c:v>8752.89113866504</c:v>
                </c:pt>
                <c:pt idx="76">
                  <c:v>8841.03105751086</c:v>
                </c:pt>
                <c:pt idx="77">
                  <c:v>8881.36796299696</c:v>
                </c:pt>
                <c:pt idx="78">
                  <c:v>9089.96158156985</c:v>
                </c:pt>
                <c:pt idx="79">
                  <c:v>9130.48692360911</c:v>
                </c:pt>
                <c:pt idx="80">
                  <c:v>9196.48647015804</c:v>
                </c:pt>
                <c:pt idx="81">
                  <c:v>9208.52620482959</c:v>
                </c:pt>
                <c:pt idx="82">
                  <c:v>9341.55046211335</c:v>
                </c:pt>
                <c:pt idx="83">
                  <c:v>9379.8464073108</c:v>
                </c:pt>
                <c:pt idx="84">
                  <c:v>9446.4576059222</c:v>
                </c:pt>
                <c:pt idx="85">
                  <c:v>9469.84091931171</c:v>
                </c:pt>
                <c:pt idx="86">
                  <c:v>9619.15439279495</c:v>
                </c:pt>
                <c:pt idx="87">
                  <c:v>9645.36403272911</c:v>
                </c:pt>
                <c:pt idx="88">
                  <c:v>9734.50256093554</c:v>
                </c:pt>
                <c:pt idx="89">
                  <c:v>9754.53924698499</c:v>
                </c:pt>
                <c:pt idx="90">
                  <c:v>9833.54436908368</c:v>
                </c:pt>
                <c:pt idx="91">
                  <c:v>9899.02275287068</c:v>
                </c:pt>
                <c:pt idx="92">
                  <c:v>10004.5274897805</c:v>
                </c:pt>
                <c:pt idx="93">
                  <c:v>10044.5821861553</c:v>
                </c:pt>
                <c:pt idx="94">
                  <c:v>10201.6466920882</c:v>
                </c:pt>
                <c:pt idx="95">
                  <c:v>10221.8554713258</c:v>
                </c:pt>
                <c:pt idx="96">
                  <c:v>10332.9424693749</c:v>
                </c:pt>
                <c:pt idx="97">
                  <c:v>10367.0310628225</c:v>
                </c:pt>
                <c:pt idx="98">
                  <c:v>10509.4159775572</c:v>
                </c:pt>
                <c:pt idx="99">
                  <c:v>10515.1802430645</c:v>
                </c:pt>
                <c:pt idx="100">
                  <c:v>10627.7604180246</c:v>
                </c:pt>
                <c:pt idx="101">
                  <c:v>10701.0470772538</c:v>
                </c:pt>
                <c:pt idx="102">
                  <c:v>10817.0580865085</c:v>
                </c:pt>
                <c:pt idx="103">
                  <c:v>10842.4165666756</c:v>
                </c:pt>
                <c:pt idx="104">
                  <c:v>10987.9409052509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'!$AM$4:$AM$108</c:f>
              <c:numCache>
                <c:formatCode>General</c:formatCode>
                <c:ptCount val="105"/>
                <c:pt idx="0">
                  <c:v/>
                </c:pt>
                <c:pt idx="1">
                  <c:v>3331.11635797008</c:v>
                </c:pt>
                <c:pt idx="2">
                  <c:v>3823.84167776702</c:v>
                </c:pt>
                <c:pt idx="3">
                  <c:v>3698.73340288192</c:v>
                </c:pt>
                <c:pt idx="4">
                  <c:v>3986.44842474342</c:v>
                </c:pt>
                <c:pt idx="5">
                  <c:v>3435.92580942461</c:v>
                </c:pt>
                <c:pt idx="6">
                  <c:v>3534.70113381647</c:v>
                </c:pt>
                <c:pt idx="7">
                  <c:v>3348.23374490555</c:v>
                </c:pt>
                <c:pt idx="8">
                  <c:v>3647.63010601195</c:v>
                </c:pt>
                <c:pt idx="9">
                  <c:v>3466.05311607053</c:v>
                </c:pt>
                <c:pt idx="10">
                  <c:v>3685.08773550723</c:v>
                </c:pt>
                <c:pt idx="11">
                  <c:v>3519.47611574964</c:v>
                </c:pt>
                <c:pt idx="12">
                  <c:v>3818.92049760838</c:v>
                </c:pt>
                <c:pt idx="13">
                  <c:v>3532.37662214505</c:v>
                </c:pt>
                <c:pt idx="14">
                  <c:v>3787.92699764226</c:v>
                </c:pt>
                <c:pt idx="15">
                  <c:v>3378.563797177</c:v>
                </c:pt>
                <c:pt idx="16">
                  <c:v>3370.33287697352</c:v>
                </c:pt>
                <c:pt idx="17">
                  <c:v>3049.15830124897</c:v>
                </c:pt>
                <c:pt idx="18">
                  <c:v>3550.7192970098</c:v>
                </c:pt>
                <c:pt idx="19">
                  <c:v>3228.39609903559</c:v>
                </c:pt>
                <c:pt idx="20">
                  <c:v>3436.79325129523</c:v>
                </c:pt>
                <c:pt idx="21">
                  <c:v>3033.83719313804</c:v>
                </c:pt>
                <c:pt idx="22">
                  <c:v>3418.63414365603</c:v>
                </c:pt>
                <c:pt idx="23">
                  <c:v>3112.04531387627</c:v>
                </c:pt>
                <c:pt idx="24">
                  <c:v>3344.93792788656</c:v>
                </c:pt>
                <c:pt idx="25">
                  <c:v>3105.43124956199</c:v>
                </c:pt>
                <c:pt idx="26">
                  <c:v>3499.30819909702</c:v>
                </c:pt>
                <c:pt idx="27">
                  <c:v>3278.07939881719</c:v>
                </c:pt>
                <c:pt idx="28">
                  <c:v>3608.56203264545</c:v>
                </c:pt>
                <c:pt idx="29">
                  <c:v>3422.03680961391</c:v>
                </c:pt>
                <c:pt idx="30">
                  <c:v>3730.13303167966</c:v>
                </c:pt>
                <c:pt idx="31">
                  <c:v>3583.65035179411</c:v>
                </c:pt>
                <c:pt idx="32">
                  <c:v>3845.70547048484</c:v>
                </c:pt>
                <c:pt idx="33">
                  <c:v>3732.40377126101</c:v>
                </c:pt>
                <c:pt idx="34">
                  <c:v>3943.84176344999</c:v>
                </c:pt>
                <c:pt idx="35">
                  <c:v>3854.96619470505</c:v>
                </c:pt>
                <c:pt idx="36">
                  <c:v>4043.3630395101</c:v>
                </c:pt>
                <c:pt idx="37">
                  <c:v>3986.72419115039</c:v>
                </c:pt>
                <c:pt idx="38">
                  <c:v>4174.95841390953</c:v>
                </c:pt>
                <c:pt idx="39">
                  <c:v>4144.00492256614</c:v>
                </c:pt>
                <c:pt idx="40">
                  <c:v>4279.02792716899</c:v>
                </c:pt>
                <c:pt idx="41">
                  <c:v>4285.27977796142</c:v>
                </c:pt>
                <c:pt idx="42">
                  <c:v>4409.03003650897</c:v>
                </c:pt>
                <c:pt idx="43">
                  <c:v>4411.04992200342</c:v>
                </c:pt>
                <c:pt idx="44">
                  <c:v>4498.00401099485</c:v>
                </c:pt>
                <c:pt idx="45">
                  <c:v>4513.00047620317</c:v>
                </c:pt>
                <c:pt idx="46">
                  <c:v>4582.25883619176</c:v>
                </c:pt>
                <c:pt idx="47">
                  <c:v>4596.24598201103</c:v>
                </c:pt>
                <c:pt idx="48">
                  <c:v>4669.33768207567</c:v>
                </c:pt>
                <c:pt idx="49">
                  <c:v>4657.27677023106</c:v>
                </c:pt>
                <c:pt idx="50">
                  <c:v>4738.69848457715</c:v>
                </c:pt>
                <c:pt idx="51">
                  <c:v>4742.11766634868</c:v>
                </c:pt>
                <c:pt idx="52">
                  <c:v>4793.6377128452</c:v>
                </c:pt>
                <c:pt idx="53">
                  <c:v>4798.58069808432</c:v>
                </c:pt>
                <c:pt idx="54">
                  <c:v>4868.50753211799</c:v>
                </c:pt>
                <c:pt idx="55">
                  <c:v>4884.65350978326</c:v>
                </c:pt>
                <c:pt idx="56">
                  <c:v>4926.85853444137</c:v>
                </c:pt>
                <c:pt idx="57">
                  <c:v>4921.293179008</c:v>
                </c:pt>
                <c:pt idx="58">
                  <c:v>5012.16768725817</c:v>
                </c:pt>
                <c:pt idx="59">
                  <c:v>5020.6250669202</c:v>
                </c:pt>
                <c:pt idx="60">
                  <c:v>5059.23951277739</c:v>
                </c:pt>
                <c:pt idx="61">
                  <c:v>5068.92203628745</c:v>
                </c:pt>
                <c:pt idx="62">
                  <c:v>5141.60710752155</c:v>
                </c:pt>
                <c:pt idx="63">
                  <c:v>5154.78738446192</c:v>
                </c:pt>
                <c:pt idx="64">
                  <c:v>5195.69393224467</c:v>
                </c:pt>
                <c:pt idx="65">
                  <c:v>5200.24127788507</c:v>
                </c:pt>
                <c:pt idx="66">
                  <c:v>5283.68814999956</c:v>
                </c:pt>
                <c:pt idx="67">
                  <c:v>5295.08659315905</c:v>
                </c:pt>
                <c:pt idx="68">
                  <c:v>5321.03618640251</c:v>
                </c:pt>
                <c:pt idx="69">
                  <c:v>5334.8980128245</c:v>
                </c:pt>
                <c:pt idx="70">
                  <c:v>5413.17430763693</c:v>
                </c:pt>
                <c:pt idx="71">
                  <c:v>5419.4001722918</c:v>
                </c:pt>
                <c:pt idx="72">
                  <c:v>5443.97524863581</c:v>
                </c:pt>
                <c:pt idx="73">
                  <c:v>5458.70925278993</c:v>
                </c:pt>
                <c:pt idx="74">
                  <c:v>5542.05515906429</c:v>
                </c:pt>
                <c:pt idx="75">
                  <c:v>5559.81254711315</c:v>
                </c:pt>
                <c:pt idx="76">
                  <c:v>5603.06731185518</c:v>
                </c:pt>
                <c:pt idx="77">
                  <c:v>5617.2851193296</c:v>
                </c:pt>
                <c:pt idx="78">
                  <c:v>5719.03101607269</c:v>
                </c:pt>
                <c:pt idx="79">
                  <c:v>5728.27410592179</c:v>
                </c:pt>
                <c:pt idx="80">
                  <c:v>5745.87820098588</c:v>
                </c:pt>
                <c:pt idx="81">
                  <c:v>5747.72481240137</c:v>
                </c:pt>
                <c:pt idx="82">
                  <c:v>5813.78331802784</c:v>
                </c:pt>
                <c:pt idx="83">
                  <c:v>5803.75346700696</c:v>
                </c:pt>
                <c:pt idx="84">
                  <c:v>5861.37184357898</c:v>
                </c:pt>
                <c:pt idx="85">
                  <c:v>5876.83464951109</c:v>
                </c:pt>
                <c:pt idx="86">
                  <c:v>5969.17024430019</c:v>
                </c:pt>
                <c:pt idx="87">
                  <c:v>5988.93653077333</c:v>
                </c:pt>
                <c:pt idx="88">
                  <c:v>6000.31919202013</c:v>
                </c:pt>
                <c:pt idx="89">
                  <c:v>5987.78878339358</c:v>
                </c:pt>
                <c:pt idx="90">
                  <c:v>6079.02115916932</c:v>
                </c:pt>
                <c:pt idx="91">
                  <c:v>6072.55613645853</c:v>
                </c:pt>
                <c:pt idx="92">
                  <c:v>6156.31696156777</c:v>
                </c:pt>
                <c:pt idx="93">
                  <c:v>6163.31447898601</c:v>
                </c:pt>
                <c:pt idx="94">
                  <c:v>6255.64953101306</c:v>
                </c:pt>
                <c:pt idx="95">
                  <c:v>6254.44655915061</c:v>
                </c:pt>
                <c:pt idx="96">
                  <c:v>6301.55481113998</c:v>
                </c:pt>
                <c:pt idx="97">
                  <c:v>6322.68868644093</c:v>
                </c:pt>
                <c:pt idx="98">
                  <c:v>6398.91706935</c:v>
                </c:pt>
                <c:pt idx="99">
                  <c:v>6406.47084835843</c:v>
                </c:pt>
                <c:pt idx="100">
                  <c:v>6446.68229139457</c:v>
                </c:pt>
                <c:pt idx="101">
                  <c:v>6447.95030708815</c:v>
                </c:pt>
                <c:pt idx="102">
                  <c:v>6510.85888631405</c:v>
                </c:pt>
                <c:pt idx="103">
                  <c:v>6527.06072726696</c:v>
                </c:pt>
                <c:pt idx="104">
                  <c:v>6556.92657907072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'!$AN$4:$AN$108</c:f>
              <c:numCache>
                <c:formatCode>General</c:formatCode>
                <c:ptCount val="105"/>
                <c:pt idx="0">
                  <c:v/>
                </c:pt>
                <c:pt idx="1">
                  <c:v>2432.55370456062</c:v>
                </c:pt>
                <c:pt idx="2">
                  <c:v>2778.54506764145</c:v>
                </c:pt>
                <c:pt idx="3">
                  <c:v>2684.23179879706</c:v>
                </c:pt>
                <c:pt idx="4">
                  <c:v>2882.13744154239</c:v>
                </c:pt>
                <c:pt idx="5">
                  <c:v>2544.44142362783</c:v>
                </c:pt>
                <c:pt idx="6">
                  <c:v>2602.29687127864</c:v>
                </c:pt>
                <c:pt idx="7">
                  <c:v>2469.01803019746</c:v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2605.42348573068</c:v>
                </c:pt>
                <c:pt idx="14">
                  <c:v>2773.49991020726</c:v>
                </c:pt>
                <c:pt idx="15">
                  <c:v>2496.08268429896</c:v>
                </c:pt>
                <c:pt idx="16">
                  <c:v>2495.8943727497</c:v>
                </c:pt>
                <c:pt idx="17">
                  <c:v>2278.82715204469</c:v>
                </c:pt>
                <c:pt idx="18">
                  <c:v>2608.03872286527</c:v>
                </c:pt>
                <c:pt idx="19">
                  <c:v>2389.92617993778</c:v>
                </c:pt>
                <c:pt idx="20">
                  <c:v>2562.26772295667</c:v>
                </c:pt>
                <c:pt idx="21">
                  <c:v>2474.27118663721</c:v>
                </c:pt>
                <c:pt idx="22">
                  <c:v>2780.11135517296</c:v>
                </c:pt>
                <c:pt idx="23">
                  <c:v>2531.05604522388</c:v>
                </c:pt>
                <c:pt idx="24">
                  <c:v>2727.78282180115</c:v>
                </c:pt>
                <c:pt idx="25">
                  <c:v>2524.3003442057</c:v>
                </c:pt>
                <c:pt idx="26">
                  <c:v>2846.50643351286</c:v>
                </c:pt>
                <c:pt idx="27">
                  <c:v>2660.14767783239</c:v>
                </c:pt>
                <c:pt idx="28">
                  <c:v>2920.24412355761</c:v>
                </c:pt>
                <c:pt idx="29">
                  <c:v>2760.26687102619</c:v>
                </c:pt>
                <c:pt idx="30">
                  <c:v>2999.21580081186</c:v>
                </c:pt>
                <c:pt idx="31">
                  <c:v>2885.66753167529</c:v>
                </c:pt>
                <c:pt idx="32">
                  <c:v>3096.70448267579</c:v>
                </c:pt>
                <c:pt idx="33">
                  <c:v>2998.4753101656</c:v>
                </c:pt>
                <c:pt idx="34">
                  <c:v>3183.31306145682</c:v>
                </c:pt>
                <c:pt idx="35">
                  <c:v>3106.93934166005</c:v>
                </c:pt>
                <c:pt idx="36">
                  <c:v>3257.1400881477</c:v>
                </c:pt>
                <c:pt idx="37">
                  <c:v>3205.10143158851</c:v>
                </c:pt>
                <c:pt idx="38">
                  <c:v>3336.85192638138</c:v>
                </c:pt>
                <c:pt idx="39">
                  <c:v>3307.12378396913</c:v>
                </c:pt>
                <c:pt idx="40">
                  <c:v>3412.26951275505</c:v>
                </c:pt>
                <c:pt idx="41">
                  <c:v>3405.98017357162</c:v>
                </c:pt>
                <c:pt idx="42">
                  <c:v>3485.30931195144</c:v>
                </c:pt>
                <c:pt idx="43">
                  <c:v>3488.24178223648</c:v>
                </c:pt>
                <c:pt idx="44">
                  <c:v>3551.17724217563</c:v>
                </c:pt>
                <c:pt idx="45">
                  <c:v>3557.04080426023</c:v>
                </c:pt>
                <c:pt idx="46">
                  <c:v>3616.95864320361</c:v>
                </c:pt>
                <c:pt idx="47">
                  <c:v>3621.10889817449</c:v>
                </c:pt>
                <c:pt idx="48">
                  <c:v>3675.81840475863</c:v>
                </c:pt>
                <c:pt idx="49">
                  <c:v>3678.47099860319</c:v>
                </c:pt>
                <c:pt idx="50">
                  <c:v>3735.38892334187</c:v>
                </c:pt>
                <c:pt idx="51">
                  <c:v>3738.76120859338</c:v>
                </c:pt>
                <c:pt idx="52">
                  <c:v>3772.14449531494</c:v>
                </c:pt>
                <c:pt idx="53">
                  <c:v>3775.83158193645</c:v>
                </c:pt>
                <c:pt idx="54">
                  <c:v>3834.55680666605</c:v>
                </c:pt>
                <c:pt idx="55">
                  <c:v>3840.48678618357</c:v>
                </c:pt>
                <c:pt idx="56">
                  <c:v>3869.3785669969</c:v>
                </c:pt>
                <c:pt idx="57">
                  <c:v>3872.61392356954</c:v>
                </c:pt>
                <c:pt idx="58">
                  <c:v>3938.89398466371</c:v>
                </c:pt>
                <c:pt idx="59">
                  <c:v>3941.02726565668</c:v>
                </c:pt>
                <c:pt idx="60">
                  <c:v>3968.05696847761</c:v>
                </c:pt>
                <c:pt idx="61">
                  <c:v>3972.53916760873</c:v>
                </c:pt>
                <c:pt idx="62">
                  <c:v>4036.37969173093</c:v>
                </c:pt>
                <c:pt idx="63">
                  <c:v>4036.35691796451</c:v>
                </c:pt>
                <c:pt idx="64">
                  <c:v>4062.6350265887</c:v>
                </c:pt>
                <c:pt idx="65">
                  <c:v>4067.68148541822</c:v>
                </c:pt>
                <c:pt idx="66">
                  <c:v>4128.45422311986</c:v>
                </c:pt>
                <c:pt idx="67">
                  <c:v>4131.58978808843</c:v>
                </c:pt>
                <c:pt idx="68">
                  <c:v>4157.06062389186</c:v>
                </c:pt>
                <c:pt idx="69">
                  <c:v>4160.15554454983</c:v>
                </c:pt>
                <c:pt idx="70">
                  <c:v>4223.84532561593</c:v>
                </c:pt>
                <c:pt idx="71">
                  <c:v>4224.34862556385</c:v>
                </c:pt>
                <c:pt idx="72">
                  <c:v>4248.55532543887</c:v>
                </c:pt>
                <c:pt idx="73">
                  <c:v>4250.19826298982</c:v>
                </c:pt>
                <c:pt idx="74">
                  <c:v>4313.78586543123</c:v>
                </c:pt>
                <c:pt idx="75">
                  <c:v>4313.16814360215</c:v>
                </c:pt>
                <c:pt idx="76">
                  <c:v>4346.41608262067</c:v>
                </c:pt>
                <c:pt idx="77">
                  <c:v>4343.09510948012</c:v>
                </c:pt>
                <c:pt idx="78">
                  <c:v>4415.33472664384</c:v>
                </c:pt>
                <c:pt idx="79">
                  <c:v>4413.84055675655</c:v>
                </c:pt>
                <c:pt idx="80">
                  <c:v>4421.93144175695</c:v>
                </c:pt>
                <c:pt idx="81">
                  <c:v>4422.25173089716</c:v>
                </c:pt>
                <c:pt idx="82">
                  <c:v>4473.52963897659</c:v>
                </c:pt>
                <c:pt idx="83">
                  <c:v>4474.07416383782</c:v>
                </c:pt>
                <c:pt idx="84">
                  <c:v>4504.46122168851</c:v>
                </c:pt>
                <c:pt idx="85">
                  <c:v>4506.66837444527</c:v>
                </c:pt>
                <c:pt idx="86">
                  <c:v>4569.82853179183</c:v>
                </c:pt>
                <c:pt idx="87">
                  <c:v>4568.27547290007</c:v>
                </c:pt>
                <c:pt idx="88">
                  <c:v>4594.9838491843</c:v>
                </c:pt>
                <c:pt idx="89">
                  <c:v>4593.24946052213</c:v>
                </c:pt>
                <c:pt idx="90">
                  <c:v>4638.05413179855</c:v>
                </c:pt>
                <c:pt idx="91">
                  <c:v>4642.51417895769</c:v>
                </c:pt>
                <c:pt idx="92">
                  <c:v>4684.58129865755</c:v>
                </c:pt>
                <c:pt idx="93">
                  <c:v>4684.40991729748</c:v>
                </c:pt>
                <c:pt idx="94">
                  <c:v>4743.75667789538</c:v>
                </c:pt>
                <c:pt idx="95">
                  <c:v>4744.39490610821</c:v>
                </c:pt>
                <c:pt idx="96">
                  <c:v>4765.54653899401</c:v>
                </c:pt>
                <c:pt idx="97">
                  <c:v>4767.92482948929</c:v>
                </c:pt>
                <c:pt idx="98">
                  <c:v>4821.17435757375</c:v>
                </c:pt>
                <c:pt idx="99">
                  <c:v>4822.85305805418</c:v>
                </c:pt>
                <c:pt idx="100">
                  <c:v>4861.33308930688</c:v>
                </c:pt>
                <c:pt idx="101">
                  <c:v>4863.11707813219</c:v>
                </c:pt>
                <c:pt idx="102">
                  <c:v>4914.41695039185</c:v>
                </c:pt>
                <c:pt idx="103">
                  <c:v>4913.39976259606</c:v>
                </c:pt>
                <c:pt idx="104">
                  <c:v>4950.30344643283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'!$AO$3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'!$AO$4:$AO$108</c:f>
              <c:numCache>
                <c:formatCode>General</c:formatCode>
                <c:ptCount val="105"/>
                <c:pt idx="0">
                  <c:v/>
                </c:pt>
                <c:pt idx="1">
                  <c:v>4109.74221623683</c:v>
                </c:pt>
                <c:pt idx="2">
                  <c:v>4706.3706208706</c:v>
                </c:pt>
                <c:pt idx="3">
                  <c:v>4544.60395964442</c:v>
                </c:pt>
                <c:pt idx="4">
                  <c:v>4877.66512195473</c:v>
                </c:pt>
                <c:pt idx="5">
                  <c:v>4247.80209140139</c:v>
                </c:pt>
                <c:pt idx="6">
                  <c:v>4337.51292116354</c:v>
                </c:pt>
                <c:pt idx="7">
                  <c:v>4102.28948333211</c:v>
                </c:pt>
                <c:pt idx="8">
                  <c:v>4455.5357200198</c:v>
                </c:pt>
                <c:pt idx="9">
                  <c:v>4233.03040520446</c:v>
                </c:pt>
                <c:pt idx="10">
                  <c:v>4487.15305791542</c:v>
                </c:pt>
                <c:pt idx="11">
                  <c:v>4272.96118302114</c:v>
                </c:pt>
                <c:pt idx="12">
                  <c:v>4615.19733888626</c:v>
                </c:pt>
                <c:pt idx="13">
                  <c:v>4259.57707944782</c:v>
                </c:pt>
                <c:pt idx="14">
                  <c:v>4552.74197265855</c:v>
                </c:pt>
                <c:pt idx="15">
                  <c:v>4046.2678916404</c:v>
                </c:pt>
                <c:pt idx="16">
                  <c:v>4043.64706970542</c:v>
                </c:pt>
                <c:pt idx="17">
                  <c:v>3676.47394807143</c:v>
                </c:pt>
                <c:pt idx="18">
                  <c:v>4243.97548783642</c:v>
                </c:pt>
                <c:pt idx="19">
                  <c:v>3861.68353291088</c:v>
                </c:pt>
                <c:pt idx="20">
                  <c:v>4114.43901735055</c:v>
                </c:pt>
                <c:pt idx="21">
                  <c:v>3690.89864510882</c:v>
                </c:pt>
                <c:pt idx="22">
                  <c:v>4131.55332629847</c:v>
                </c:pt>
                <c:pt idx="23">
                  <c:v>3759.66584485399</c:v>
                </c:pt>
                <c:pt idx="24">
                  <c:v>4031.98386223454</c:v>
                </c:pt>
                <c:pt idx="25">
                  <c:v>3729.39836581248</c:v>
                </c:pt>
                <c:pt idx="26">
                  <c:v>4191.29965573041</c:v>
                </c:pt>
                <c:pt idx="27">
                  <c:v>3913.32171817809</c:v>
                </c:pt>
                <c:pt idx="28">
                  <c:v>4292.44974952543</c:v>
                </c:pt>
                <c:pt idx="29">
                  <c:v>4051.05793549558</c:v>
                </c:pt>
                <c:pt idx="30">
                  <c:v>4388.27207882078</c:v>
                </c:pt>
                <c:pt idx="31">
                  <c:v>4205.83189235724</c:v>
                </c:pt>
                <c:pt idx="32">
                  <c:v>4504.19011821925</c:v>
                </c:pt>
                <c:pt idx="33">
                  <c:v>4348.46901998867</c:v>
                </c:pt>
                <c:pt idx="34">
                  <c:v>4605.57604314034</c:v>
                </c:pt>
                <c:pt idx="35">
                  <c:v>4475.99194465947</c:v>
                </c:pt>
                <c:pt idx="36">
                  <c:v>4685.01118269408</c:v>
                </c:pt>
                <c:pt idx="37">
                  <c:v>4597.65497223974</c:v>
                </c:pt>
                <c:pt idx="38">
                  <c:v>4776.99842322673</c:v>
                </c:pt>
                <c:pt idx="39">
                  <c:v>4739.30648025642</c:v>
                </c:pt>
                <c:pt idx="40">
                  <c:v>4881.8391039331</c:v>
                </c:pt>
                <c:pt idx="41">
                  <c:v>4858.14818506283</c:v>
                </c:pt>
                <c:pt idx="42">
                  <c:v>4950.87995395801</c:v>
                </c:pt>
                <c:pt idx="43">
                  <c:v>4944.13017437051</c:v>
                </c:pt>
                <c:pt idx="44">
                  <c:v>5021.66661430823</c:v>
                </c:pt>
                <c:pt idx="45">
                  <c:v>5010.9394763221</c:v>
                </c:pt>
                <c:pt idx="46">
                  <c:v>5093.04471740398</c:v>
                </c:pt>
                <c:pt idx="47">
                  <c:v>5086.2758385541</c:v>
                </c:pt>
                <c:pt idx="48">
                  <c:v>5154.1222666875</c:v>
                </c:pt>
                <c:pt idx="49">
                  <c:v>5133.40159317372</c:v>
                </c:pt>
                <c:pt idx="50">
                  <c:v>5203.7756645403</c:v>
                </c:pt>
                <c:pt idx="51">
                  <c:v>5198.05625554279</c:v>
                </c:pt>
                <c:pt idx="52">
                  <c:v>5232.5845904851</c:v>
                </c:pt>
                <c:pt idx="53">
                  <c:v>5233.40260795146</c:v>
                </c:pt>
                <c:pt idx="54">
                  <c:v>5303.67502726826</c:v>
                </c:pt>
                <c:pt idx="55">
                  <c:v>5296.4766212185</c:v>
                </c:pt>
                <c:pt idx="56">
                  <c:v>5327.46210820984</c:v>
                </c:pt>
                <c:pt idx="57">
                  <c:v>5336.45553507573</c:v>
                </c:pt>
                <c:pt idx="58">
                  <c:v>5413.87075559992</c:v>
                </c:pt>
                <c:pt idx="59">
                  <c:v>5412.14695985888</c:v>
                </c:pt>
                <c:pt idx="60">
                  <c:v>5440.84654152436</c:v>
                </c:pt>
                <c:pt idx="61">
                  <c:v>5438.21059866979</c:v>
                </c:pt>
                <c:pt idx="62">
                  <c:v>5525.1579119645</c:v>
                </c:pt>
                <c:pt idx="63">
                  <c:v>5538.26338253267</c:v>
                </c:pt>
                <c:pt idx="64">
                  <c:v>5575.88705201736</c:v>
                </c:pt>
                <c:pt idx="65">
                  <c:v>5574.25840755643</c:v>
                </c:pt>
                <c:pt idx="66">
                  <c:v>5650.1320691744</c:v>
                </c:pt>
                <c:pt idx="67">
                  <c:v>5646.57701855418</c:v>
                </c:pt>
                <c:pt idx="68">
                  <c:v>5680.90855655408</c:v>
                </c:pt>
                <c:pt idx="69">
                  <c:v>5672.79384101639</c:v>
                </c:pt>
                <c:pt idx="70">
                  <c:v>5753.75560854639</c:v>
                </c:pt>
                <c:pt idx="71">
                  <c:v>5746.73087045424</c:v>
                </c:pt>
                <c:pt idx="72">
                  <c:v>5765.06881558956</c:v>
                </c:pt>
                <c:pt idx="73">
                  <c:v>5758.31800105497</c:v>
                </c:pt>
                <c:pt idx="74">
                  <c:v>5844.44671086856</c:v>
                </c:pt>
                <c:pt idx="75">
                  <c:v>5829.56300816851</c:v>
                </c:pt>
                <c:pt idx="76">
                  <c:v>5862.8459104507</c:v>
                </c:pt>
                <c:pt idx="77">
                  <c:v>5850.68191553205</c:v>
                </c:pt>
                <c:pt idx="78">
                  <c:v>5943.72183204628</c:v>
                </c:pt>
                <c:pt idx="79">
                  <c:v>5934.12573697983</c:v>
                </c:pt>
                <c:pt idx="80">
                  <c:v>5942.89595447045</c:v>
                </c:pt>
                <c:pt idx="81">
                  <c:v>5932.98866036054</c:v>
                </c:pt>
                <c:pt idx="82">
                  <c:v>5994.7617637595</c:v>
                </c:pt>
                <c:pt idx="83">
                  <c:v>5995.49237184645</c:v>
                </c:pt>
                <c:pt idx="84">
                  <c:v>6020.1431978452</c:v>
                </c:pt>
                <c:pt idx="85">
                  <c:v>6018.33660804835</c:v>
                </c:pt>
                <c:pt idx="86">
                  <c:v>6089.6464324225</c:v>
                </c:pt>
                <c:pt idx="87">
                  <c:v>6085.04158745571</c:v>
                </c:pt>
                <c:pt idx="88">
                  <c:v>6116.90514313015</c:v>
                </c:pt>
                <c:pt idx="89">
                  <c:v>6105.6918854786</c:v>
                </c:pt>
                <c:pt idx="90">
                  <c:v>6149.34269257292</c:v>
                </c:pt>
                <c:pt idx="91">
                  <c:v>6155.47893256881</c:v>
                </c:pt>
                <c:pt idx="92">
                  <c:v>6199.10146516202</c:v>
                </c:pt>
                <c:pt idx="93">
                  <c:v>6187.08456921981</c:v>
                </c:pt>
                <c:pt idx="94">
                  <c:v>6256.83023171581</c:v>
                </c:pt>
                <c:pt idx="95">
                  <c:v>6245.21180330408</c:v>
                </c:pt>
                <c:pt idx="96">
                  <c:v>6265.34003494845</c:v>
                </c:pt>
                <c:pt idx="97">
                  <c:v>6264.91699465465</c:v>
                </c:pt>
                <c:pt idx="98">
                  <c:v>6330.65607475033</c:v>
                </c:pt>
                <c:pt idx="99">
                  <c:v>6311.94494025089</c:v>
                </c:pt>
                <c:pt idx="100">
                  <c:v>6355.81534699038</c:v>
                </c:pt>
                <c:pt idx="101">
                  <c:v>6359.12681289045</c:v>
                </c:pt>
                <c:pt idx="102">
                  <c:v>6418.43522104829</c:v>
                </c:pt>
                <c:pt idx="103">
                  <c:v>6410.66024790517</c:v>
                </c:pt>
                <c:pt idx="104">
                  <c:v>6468.5747945074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'!$AP$3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'!$AP$4:$AP$108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4069.78161908614</c:v>
                </c:pt>
                <c:pt idx="2">
                  <c:v>4670.24966147049</c:v>
                </c:pt>
                <c:pt idx="3">
                  <c:v>4527.0495566798</c:v>
                </c:pt>
                <c:pt idx="4">
                  <c:v>4877.30670002881</c:v>
                </c:pt>
                <c:pt idx="5">
                  <c:v>4247.55506800099</c:v>
                </c:pt>
                <c:pt idx="6">
                  <c:v>4356.2499301878</c:v>
                </c:pt>
                <c:pt idx="7">
                  <c:v>4129.31576452095</c:v>
                </c:pt>
                <c:pt idx="8">
                  <c:v>4489.09478765603</c:v>
                </c:pt>
                <c:pt idx="9">
                  <c:v>4279.00920703583</c:v>
                </c:pt>
                <c:pt idx="10">
                  <c:v>4549.52829303229</c:v>
                </c:pt>
                <c:pt idx="11">
                  <c:v>4341.31501090435</c:v>
                </c:pt>
                <c:pt idx="12">
                  <c:v>4705.32964162335</c:v>
                </c:pt>
                <c:pt idx="13">
                  <c:v>4348.01587103729</c:v>
                </c:pt>
                <c:pt idx="14">
                  <c:v>4656.23538218317</c:v>
                </c:pt>
                <c:pt idx="15">
                  <c:v>4150.27783402762</c:v>
                </c:pt>
                <c:pt idx="16">
                  <c:v>4152.91140186004</c:v>
                </c:pt>
                <c:pt idx="17">
                  <c:v>3780.85392001029</c:v>
                </c:pt>
                <c:pt idx="18">
                  <c:v>4381.45441720188</c:v>
                </c:pt>
                <c:pt idx="19">
                  <c:v>3998.08540638003</c:v>
                </c:pt>
                <c:pt idx="20">
                  <c:v>4269.33972555554</c:v>
                </c:pt>
                <c:pt idx="21">
                  <c:v>3828.94001882698</c:v>
                </c:pt>
                <c:pt idx="22">
                  <c:v>4307.88928356046</c:v>
                </c:pt>
                <c:pt idx="23">
                  <c:v>3926.61269657194</c:v>
                </c:pt>
                <c:pt idx="24">
                  <c:v>4230.94175938512</c:v>
                </c:pt>
                <c:pt idx="25">
                  <c:v>3936.84882453519</c:v>
                </c:pt>
                <c:pt idx="26">
                  <c:v>4439.13006888381</c:v>
                </c:pt>
                <c:pt idx="27">
                  <c:v>4158.3576722273</c:v>
                </c:pt>
                <c:pt idx="28">
                  <c:v>4577.45768244572</c:v>
                </c:pt>
                <c:pt idx="29">
                  <c:v>4335.02981295082</c:v>
                </c:pt>
                <c:pt idx="30">
                  <c:v>4720.52496557014</c:v>
                </c:pt>
                <c:pt idx="31">
                  <c:v>4537.40675418188</c:v>
                </c:pt>
                <c:pt idx="32">
                  <c:v>4880.39170894579</c:v>
                </c:pt>
                <c:pt idx="33">
                  <c:v>4732.45004509033</c:v>
                </c:pt>
                <c:pt idx="34">
                  <c:v>5016.97771709423</c:v>
                </c:pt>
                <c:pt idx="35">
                  <c:v>4895.78264564764</c:v>
                </c:pt>
                <c:pt idx="36">
                  <c:v>5155.45359462907</c:v>
                </c:pt>
                <c:pt idx="37">
                  <c:v>5082.28136782391</c:v>
                </c:pt>
                <c:pt idx="38">
                  <c:v>5304.48495227045</c:v>
                </c:pt>
                <c:pt idx="39">
                  <c:v>5274.53101999322</c:v>
                </c:pt>
                <c:pt idx="40">
                  <c:v>5442.36105991026</c:v>
                </c:pt>
                <c:pt idx="41">
                  <c:v>5437.33979549992</c:v>
                </c:pt>
                <c:pt idx="42">
                  <c:v>5563.67772831438</c:v>
                </c:pt>
                <c:pt idx="43">
                  <c:v>5567.32426312255</c:v>
                </c:pt>
                <c:pt idx="44">
                  <c:v>5665.89357368301</c:v>
                </c:pt>
                <c:pt idx="45">
                  <c:v>5671.22555246965</c:v>
                </c:pt>
                <c:pt idx="46">
                  <c:v>5767.34994472495</c:v>
                </c:pt>
                <c:pt idx="47">
                  <c:v>5792.80145276421</c:v>
                </c:pt>
                <c:pt idx="48">
                  <c:v>5876.26523665132</c:v>
                </c:pt>
                <c:pt idx="49">
                  <c:v>5870.96400503251</c:v>
                </c:pt>
                <c:pt idx="50">
                  <c:v>5965.82057025307</c:v>
                </c:pt>
                <c:pt idx="51">
                  <c:v>5972.5617449557</c:v>
                </c:pt>
                <c:pt idx="52">
                  <c:v>6028.13378130073</c:v>
                </c:pt>
                <c:pt idx="53">
                  <c:v>6041.6235676059</c:v>
                </c:pt>
                <c:pt idx="54">
                  <c:v>6141.08645095929</c:v>
                </c:pt>
                <c:pt idx="55">
                  <c:v>6149.5373488167</c:v>
                </c:pt>
                <c:pt idx="56">
                  <c:v>6203.63505531207</c:v>
                </c:pt>
                <c:pt idx="57">
                  <c:v>6217.83675724939</c:v>
                </c:pt>
                <c:pt idx="58">
                  <c:v>6313.93037018313</c:v>
                </c:pt>
                <c:pt idx="59">
                  <c:v>6315.51643118775</c:v>
                </c:pt>
                <c:pt idx="60">
                  <c:v>6362.16402481432</c:v>
                </c:pt>
                <c:pt idx="61">
                  <c:v>6371.10923160208</c:v>
                </c:pt>
                <c:pt idx="62">
                  <c:v>6480.02240501722</c:v>
                </c:pt>
                <c:pt idx="63">
                  <c:v>6501.10509445238</c:v>
                </c:pt>
                <c:pt idx="64">
                  <c:v>6564.48873366564</c:v>
                </c:pt>
                <c:pt idx="65">
                  <c:v>6574.18862368806</c:v>
                </c:pt>
                <c:pt idx="66">
                  <c:v>6665.69671389425</c:v>
                </c:pt>
                <c:pt idx="67">
                  <c:v>6665.84737067214</c:v>
                </c:pt>
                <c:pt idx="68">
                  <c:v>6717.02990223905</c:v>
                </c:pt>
                <c:pt idx="69">
                  <c:v>6725.29412847192</c:v>
                </c:pt>
                <c:pt idx="70">
                  <c:v>6827.76914672447</c:v>
                </c:pt>
                <c:pt idx="71">
                  <c:v>6831.36276323625</c:v>
                </c:pt>
                <c:pt idx="72">
                  <c:v>6872.65235656312</c:v>
                </c:pt>
                <c:pt idx="73">
                  <c:v>6874.32099499232</c:v>
                </c:pt>
                <c:pt idx="74">
                  <c:v>6988.38660469643</c:v>
                </c:pt>
                <c:pt idx="75">
                  <c:v>6992.27401395552</c:v>
                </c:pt>
                <c:pt idx="76">
                  <c:v>7041.32624981414</c:v>
                </c:pt>
                <c:pt idx="77">
                  <c:v>7036.86245564978</c:v>
                </c:pt>
                <c:pt idx="78">
                  <c:v>7153.83446535889</c:v>
                </c:pt>
                <c:pt idx="79">
                  <c:v>7151.65040337183</c:v>
                </c:pt>
                <c:pt idx="80">
                  <c:v>7172.38914493219</c:v>
                </c:pt>
                <c:pt idx="81">
                  <c:v>7174.10073622656</c:v>
                </c:pt>
                <c:pt idx="82">
                  <c:v>7256.55189035798</c:v>
                </c:pt>
                <c:pt idx="83">
                  <c:v>7257.85421124617</c:v>
                </c:pt>
                <c:pt idx="84">
                  <c:v>7307.75104710214</c:v>
                </c:pt>
                <c:pt idx="85">
                  <c:v>7312.06144034621</c:v>
                </c:pt>
                <c:pt idx="86">
                  <c:v>7423.33489432053</c:v>
                </c:pt>
                <c:pt idx="87">
                  <c:v>7423.3429290701</c:v>
                </c:pt>
                <c:pt idx="88">
                  <c:v>7455.18734021085</c:v>
                </c:pt>
                <c:pt idx="89">
                  <c:v>7447.76434791884</c:v>
                </c:pt>
                <c:pt idx="90">
                  <c:v>7525.19001312607</c:v>
                </c:pt>
                <c:pt idx="91">
                  <c:v>7537.33418117877</c:v>
                </c:pt>
                <c:pt idx="92">
                  <c:v>7599.36175492579</c:v>
                </c:pt>
                <c:pt idx="93">
                  <c:v>7595.66714893195</c:v>
                </c:pt>
                <c:pt idx="94">
                  <c:v>7689.06431339174</c:v>
                </c:pt>
                <c:pt idx="95">
                  <c:v>7681.86819888902</c:v>
                </c:pt>
                <c:pt idx="96">
                  <c:v>7710.77792192791</c:v>
                </c:pt>
                <c:pt idx="97">
                  <c:v>7709.78625122133</c:v>
                </c:pt>
                <c:pt idx="98">
                  <c:v>7810.65905816703</c:v>
                </c:pt>
                <c:pt idx="99">
                  <c:v>7801.65425404153</c:v>
                </c:pt>
                <c:pt idx="100">
                  <c:v>7857.5345339462</c:v>
                </c:pt>
                <c:pt idx="101">
                  <c:v>7863.9647960282</c:v>
                </c:pt>
                <c:pt idx="102">
                  <c:v>7941.31688931333</c:v>
                </c:pt>
                <c:pt idx="103">
                  <c:v>7952.96510607261</c:v>
                </c:pt>
                <c:pt idx="104">
                  <c:v>8004.90154670776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9746225"/>
        <c:axId val="75434538"/>
      </c:lineChart>
      <c:catAx>
        <c:axId val="397462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434538"/>
        <c:crosses val="autoZero"/>
        <c:auto val="1"/>
        <c:lblAlgn val="ctr"/>
        <c:lblOffset val="100"/>
      </c:catAx>
      <c:valAx>
        <c:axId val="754345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7462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no mor '!$Y$3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'!$Y$4:$Y$108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</c:v>
                </c:pt>
                <c:pt idx="2">
                  <c:v>6398.73286468949</c:v>
                </c:pt>
                <c:pt idx="3">
                  <c:v>6562.16934766773</c:v>
                </c:pt>
                <c:pt idx="4">
                  <c:v>6461.29513875529</c:v>
                </c:pt>
                <c:pt idx="5">
                  <c:v>6070.82398978779</c:v>
                </c:pt>
                <c:pt idx="6">
                  <c:v>5894.39501418657</c:v>
                </c:pt>
                <c:pt idx="7">
                  <c:v>5954.93724126656</c:v>
                </c:pt>
                <c:pt idx="8">
                  <c:v>6014.28944713108</c:v>
                </c:pt>
                <c:pt idx="9">
                  <c:v>6105.02566905231</c:v>
                </c:pt>
                <c:pt idx="10">
                  <c:v>6074.99712852789</c:v>
                </c:pt>
                <c:pt idx="11">
                  <c:v>6244.99490564717</c:v>
                </c:pt>
                <c:pt idx="12">
                  <c:v>6233.18363797025</c:v>
                </c:pt>
                <c:pt idx="13">
                  <c:v>6163.59310864341</c:v>
                </c:pt>
                <c:pt idx="14">
                  <c:v>6125.28233254168</c:v>
                </c:pt>
                <c:pt idx="15">
                  <c:v>6184.39980665507</c:v>
                </c:pt>
                <c:pt idx="16">
                  <c:v>6204.23510000935</c:v>
                </c:pt>
                <c:pt idx="17">
                  <c:v>6224.48027038926</c:v>
                </c:pt>
                <c:pt idx="18">
                  <c:v>6226.76049745064</c:v>
                </c:pt>
                <c:pt idx="19">
                  <c:v>6275.359784173</c:v>
                </c:pt>
                <c:pt idx="20">
                  <c:v>6270.55344369353</c:v>
                </c:pt>
                <c:pt idx="21">
                  <c:v>6254.74315104524</c:v>
                </c:pt>
                <c:pt idx="22">
                  <c:v>6228.00701394064</c:v>
                </c:pt>
                <c:pt idx="23">
                  <c:v>6228.08283138333</c:v>
                </c:pt>
                <c:pt idx="24">
                  <c:v>6258.62845611477</c:v>
                </c:pt>
                <c:pt idx="25">
                  <c:v>6260.66849041013</c:v>
                </c:pt>
                <c:pt idx="26">
                  <c:v>6296.73212095043</c:v>
                </c:pt>
                <c:pt idx="27">
                  <c:v>6292.34487206257</c:v>
                </c:pt>
                <c:pt idx="28">
                  <c:v>6316.66301221548</c:v>
                </c:pt>
                <c:pt idx="29">
                  <c:v>6297.28446450032</c:v>
                </c:pt>
                <c:pt idx="30">
                  <c:v>6337.2974098332</c:v>
                </c:pt>
                <c:pt idx="31">
                  <c:v>6363.48056469633</c:v>
                </c:pt>
                <c:pt idx="32">
                  <c:v>6384.87689024022</c:v>
                </c:pt>
                <c:pt idx="33">
                  <c:v>6404.58625148081</c:v>
                </c:pt>
                <c:pt idx="34">
                  <c:v>6417.33773060786</c:v>
                </c:pt>
                <c:pt idx="35">
                  <c:v>6415.99571161898</c:v>
                </c:pt>
                <c:pt idx="36">
                  <c:v>6422.85018666782</c:v>
                </c:pt>
                <c:pt idx="37">
                  <c:v>6423.99061395543</c:v>
                </c:pt>
                <c:pt idx="38">
                  <c:v>6404.86570269364</c:v>
                </c:pt>
                <c:pt idx="39">
                  <c:v>6398.53588029204</c:v>
                </c:pt>
                <c:pt idx="40">
                  <c:v>6427.41010626307</c:v>
                </c:pt>
                <c:pt idx="41">
                  <c:v>6445.3096477616</c:v>
                </c:pt>
                <c:pt idx="42">
                  <c:v>6461.53930491391</c:v>
                </c:pt>
                <c:pt idx="43">
                  <c:v>6491.55576559932</c:v>
                </c:pt>
                <c:pt idx="44">
                  <c:v>6493.76128873411</c:v>
                </c:pt>
                <c:pt idx="45">
                  <c:v>6494.4211449481</c:v>
                </c:pt>
                <c:pt idx="46">
                  <c:v>6512.96812529846</c:v>
                </c:pt>
                <c:pt idx="47">
                  <c:v>6527.64656953399</c:v>
                </c:pt>
                <c:pt idx="48">
                  <c:v>6513.80213285314</c:v>
                </c:pt>
                <c:pt idx="49">
                  <c:v>6542.7820041388</c:v>
                </c:pt>
                <c:pt idx="50">
                  <c:v>6561.73637225456</c:v>
                </c:pt>
                <c:pt idx="51">
                  <c:v>6604.52188392499</c:v>
                </c:pt>
                <c:pt idx="52">
                  <c:v>6581.19537292328</c:v>
                </c:pt>
                <c:pt idx="53">
                  <c:v>6608.34881001962</c:v>
                </c:pt>
                <c:pt idx="54">
                  <c:v>6641.80801879112</c:v>
                </c:pt>
                <c:pt idx="55">
                  <c:v>6622.63265189594</c:v>
                </c:pt>
                <c:pt idx="56">
                  <c:v>6652.39466841273</c:v>
                </c:pt>
                <c:pt idx="57">
                  <c:v>6689.78316199477</c:v>
                </c:pt>
                <c:pt idx="58">
                  <c:v>6708.0278614914</c:v>
                </c:pt>
                <c:pt idx="59">
                  <c:v>6684.42570353845</c:v>
                </c:pt>
                <c:pt idx="60">
                  <c:v>6675.45862449031</c:v>
                </c:pt>
                <c:pt idx="61">
                  <c:v>6685.13074659003</c:v>
                </c:pt>
                <c:pt idx="62">
                  <c:v>6721.6952536486</c:v>
                </c:pt>
                <c:pt idx="63">
                  <c:v>6731.96336293379</c:v>
                </c:pt>
                <c:pt idx="64">
                  <c:v>6727.9078424912</c:v>
                </c:pt>
                <c:pt idx="65">
                  <c:v>6731.77494758549</c:v>
                </c:pt>
                <c:pt idx="66">
                  <c:v>6729.81579607631</c:v>
                </c:pt>
                <c:pt idx="67">
                  <c:v>6755.83721478944</c:v>
                </c:pt>
                <c:pt idx="68">
                  <c:v>6790.35486807104</c:v>
                </c:pt>
                <c:pt idx="69">
                  <c:v>6791.66324534413</c:v>
                </c:pt>
                <c:pt idx="70">
                  <c:v>6808.25964146071</c:v>
                </c:pt>
                <c:pt idx="71">
                  <c:v>6813.1313496448</c:v>
                </c:pt>
                <c:pt idx="72">
                  <c:v>6836.87289733394</c:v>
                </c:pt>
                <c:pt idx="73">
                  <c:v>6843.93794934634</c:v>
                </c:pt>
                <c:pt idx="74">
                  <c:v>6888.69269033945</c:v>
                </c:pt>
                <c:pt idx="75">
                  <c:v>6899.18597424505</c:v>
                </c:pt>
                <c:pt idx="76">
                  <c:v>6897.74056802699</c:v>
                </c:pt>
                <c:pt idx="77">
                  <c:v>6889.17985560174</c:v>
                </c:pt>
                <c:pt idx="78">
                  <c:v>6891.61136405003</c:v>
                </c:pt>
                <c:pt idx="79">
                  <c:v>6928.82485313183</c:v>
                </c:pt>
                <c:pt idx="80">
                  <c:v>6953.27618168575</c:v>
                </c:pt>
                <c:pt idx="81">
                  <c:v>6951.03596812933</c:v>
                </c:pt>
                <c:pt idx="82">
                  <c:v>6981.15957756686</c:v>
                </c:pt>
                <c:pt idx="83">
                  <c:v>6966.96570073587</c:v>
                </c:pt>
                <c:pt idx="84">
                  <c:v>6981.96878050444</c:v>
                </c:pt>
                <c:pt idx="85">
                  <c:v>6971.50734286817</c:v>
                </c:pt>
                <c:pt idx="86">
                  <c:v>6990.9258017152</c:v>
                </c:pt>
                <c:pt idx="87">
                  <c:v>7004.74297031955</c:v>
                </c:pt>
                <c:pt idx="88">
                  <c:v>7036.29022709129</c:v>
                </c:pt>
                <c:pt idx="89">
                  <c:v>7045.03665609787</c:v>
                </c:pt>
                <c:pt idx="90">
                  <c:v>7064.10011619232</c:v>
                </c:pt>
                <c:pt idx="91">
                  <c:v>7084.23087113731</c:v>
                </c:pt>
                <c:pt idx="92">
                  <c:v>7076.84231099266</c:v>
                </c:pt>
                <c:pt idx="93">
                  <c:v>7074.1913822041</c:v>
                </c:pt>
                <c:pt idx="94">
                  <c:v>7110.21165599819</c:v>
                </c:pt>
                <c:pt idx="95">
                  <c:v>7114.44897251701</c:v>
                </c:pt>
                <c:pt idx="96">
                  <c:v>7135.65737679758</c:v>
                </c:pt>
                <c:pt idx="97">
                  <c:v>7115.95584016159</c:v>
                </c:pt>
                <c:pt idx="98">
                  <c:v>7131.78273129374</c:v>
                </c:pt>
                <c:pt idx="99">
                  <c:v>7159.16737495743</c:v>
                </c:pt>
                <c:pt idx="100">
                  <c:v>7186.94981607747</c:v>
                </c:pt>
                <c:pt idx="101">
                  <c:v>7203.33469734902</c:v>
                </c:pt>
                <c:pt idx="102">
                  <c:v>7196.01968641214</c:v>
                </c:pt>
                <c:pt idx="103">
                  <c:v>7218.02206049414</c:v>
                </c:pt>
                <c:pt idx="104">
                  <c:v>7244.1071731714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'!$Z$3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'!$Z$4:$Z$108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3863.36429238634</c:v>
                </c:pt>
                <c:pt idx="8">
                  <c:v>4218.70339443441</c:v>
                </c:pt>
                <c:pt idx="9">
                  <c:v>4031.31873031927</c:v>
                </c:pt>
                <c:pt idx="10">
                  <c:v>4305.36230396335</c:v>
                </c:pt>
                <c:pt idx="11">
                  <c:v>4126.66731979887</c:v>
                </c:pt>
                <c:pt idx="12">
                  <c:v>4482.83735067894</c:v>
                </c:pt>
                <c:pt idx="13">
                  <c:v>4213.3667492495</c:v>
                </c:pt>
                <c:pt idx="14">
                  <c:v>4162.53418940017</c:v>
                </c:pt>
                <c:pt idx="15">
                  <c:v>4138.5165193475</c:v>
                </c:pt>
                <c:pt idx="16">
                  <c:v>4199.11779203996</c:v>
                </c:pt>
                <c:pt idx="17">
                  <c:v>4224.51927044161</c:v>
                </c:pt>
                <c:pt idx="18">
                  <c:v>4249.04260514819</c:v>
                </c:pt>
                <c:pt idx="19">
                  <c:v>4271.44690144345</c:v>
                </c:pt>
                <c:pt idx="20">
                  <c:v>4300.76499539873</c:v>
                </c:pt>
                <c:pt idx="21">
                  <c:v>4407.58933329601</c:v>
                </c:pt>
                <c:pt idx="22">
                  <c:v>4440.50219459729</c:v>
                </c:pt>
                <c:pt idx="23">
                  <c:v>4477.76789588843</c:v>
                </c:pt>
                <c:pt idx="24">
                  <c:v>4515.37027061427</c:v>
                </c:pt>
                <c:pt idx="25">
                  <c:v>4555.00446221421</c:v>
                </c:pt>
                <c:pt idx="26">
                  <c:v>4588.85974668595</c:v>
                </c:pt>
                <c:pt idx="27">
                  <c:v>4634.79663300096</c:v>
                </c:pt>
                <c:pt idx="28">
                  <c:v>4666.96585559396</c:v>
                </c:pt>
                <c:pt idx="29">
                  <c:v>4699.21919744965</c:v>
                </c:pt>
                <c:pt idx="30">
                  <c:v>4725.67928109872</c:v>
                </c:pt>
                <c:pt idx="31">
                  <c:v>4755.77452981431</c:v>
                </c:pt>
                <c:pt idx="32">
                  <c:v>4783.32690281089</c:v>
                </c:pt>
                <c:pt idx="33">
                  <c:v>4816.81046190102</c:v>
                </c:pt>
                <c:pt idx="34">
                  <c:v>4840.48155748813</c:v>
                </c:pt>
                <c:pt idx="35">
                  <c:v>4871.93360058895</c:v>
                </c:pt>
                <c:pt idx="36">
                  <c:v>4908.43146663439</c:v>
                </c:pt>
                <c:pt idx="37">
                  <c:v>4937.85802955104</c:v>
                </c:pt>
                <c:pt idx="38">
                  <c:v>4968.9547493717</c:v>
                </c:pt>
                <c:pt idx="39">
                  <c:v>4987.54399265878</c:v>
                </c:pt>
                <c:pt idx="40">
                  <c:v>5025.63149820496</c:v>
                </c:pt>
                <c:pt idx="41">
                  <c:v>5063.40791964522</c:v>
                </c:pt>
                <c:pt idx="42">
                  <c:v>5096.85178005662</c:v>
                </c:pt>
                <c:pt idx="43">
                  <c:v>5119.89335129705</c:v>
                </c:pt>
                <c:pt idx="44">
                  <c:v>5161.62144227512</c:v>
                </c:pt>
                <c:pt idx="45">
                  <c:v>5195.28355190693</c:v>
                </c:pt>
                <c:pt idx="46">
                  <c:v>5222.027727333</c:v>
                </c:pt>
                <c:pt idx="47">
                  <c:v>5252.29707367969</c:v>
                </c:pt>
                <c:pt idx="48">
                  <c:v>5277.09285140008</c:v>
                </c:pt>
                <c:pt idx="49">
                  <c:v>5312.50207401612</c:v>
                </c:pt>
                <c:pt idx="50">
                  <c:v>5337.75182567617</c:v>
                </c:pt>
                <c:pt idx="51">
                  <c:v>5366.60818691269</c:v>
                </c:pt>
                <c:pt idx="52">
                  <c:v>5395.18067570122</c:v>
                </c:pt>
                <c:pt idx="53">
                  <c:v>5425.45576863865</c:v>
                </c:pt>
                <c:pt idx="54">
                  <c:v>5458.14840366701</c:v>
                </c:pt>
                <c:pt idx="55">
                  <c:v>5489.65712230948</c:v>
                </c:pt>
                <c:pt idx="56">
                  <c:v>5525.58763396024</c:v>
                </c:pt>
                <c:pt idx="57">
                  <c:v>5567.6179554929</c:v>
                </c:pt>
                <c:pt idx="58">
                  <c:v>5586.91426947943</c:v>
                </c:pt>
                <c:pt idx="59">
                  <c:v>5619.52879257511</c:v>
                </c:pt>
                <c:pt idx="60">
                  <c:v>5643.66604252066</c:v>
                </c:pt>
                <c:pt idx="61">
                  <c:v>5672.81493876353</c:v>
                </c:pt>
                <c:pt idx="62">
                  <c:v>5729.55004323809</c:v>
                </c:pt>
                <c:pt idx="63">
                  <c:v>5757.23336612458</c:v>
                </c:pt>
                <c:pt idx="64">
                  <c:v>5794.36150545051</c:v>
                </c:pt>
                <c:pt idx="65">
                  <c:v>5835.78577571272</c:v>
                </c:pt>
                <c:pt idx="66">
                  <c:v>5862.44106743548</c:v>
                </c:pt>
                <c:pt idx="67">
                  <c:v>5881.40877188378</c:v>
                </c:pt>
                <c:pt idx="68">
                  <c:v>5914.07007179081</c:v>
                </c:pt>
                <c:pt idx="69">
                  <c:v>5944.08048908156</c:v>
                </c:pt>
                <c:pt idx="70">
                  <c:v>5987.324478754</c:v>
                </c:pt>
                <c:pt idx="71">
                  <c:v>6007.04510227894</c:v>
                </c:pt>
                <c:pt idx="72">
                  <c:v>6044.3884183141</c:v>
                </c:pt>
                <c:pt idx="73">
                  <c:v>6065.42883990224</c:v>
                </c:pt>
                <c:pt idx="74">
                  <c:v>6085.29260867389</c:v>
                </c:pt>
                <c:pt idx="75">
                  <c:v>6102.49656038591</c:v>
                </c:pt>
                <c:pt idx="76">
                  <c:v>6132.52913182362</c:v>
                </c:pt>
                <c:pt idx="77">
                  <c:v>6161.15326500684</c:v>
                </c:pt>
                <c:pt idx="78">
                  <c:v>6185.914787616</c:v>
                </c:pt>
                <c:pt idx="79">
                  <c:v>6227.15783748482</c:v>
                </c:pt>
                <c:pt idx="80">
                  <c:v>6252.39903364871</c:v>
                </c:pt>
                <c:pt idx="81">
                  <c:v>6266.24868419998</c:v>
                </c:pt>
                <c:pt idx="82">
                  <c:v>6297.42118274183</c:v>
                </c:pt>
                <c:pt idx="83">
                  <c:v>6314.90973328771</c:v>
                </c:pt>
                <c:pt idx="84">
                  <c:v>6337.31709669918</c:v>
                </c:pt>
                <c:pt idx="85">
                  <c:v>6363.36473411823</c:v>
                </c:pt>
                <c:pt idx="86">
                  <c:v>6379.65954166328</c:v>
                </c:pt>
                <c:pt idx="87">
                  <c:v>6408.24549198713</c:v>
                </c:pt>
                <c:pt idx="88">
                  <c:v>6431.83115335608</c:v>
                </c:pt>
                <c:pt idx="89">
                  <c:v>6449.54458818934</c:v>
                </c:pt>
                <c:pt idx="90">
                  <c:v>6474.9219861539</c:v>
                </c:pt>
                <c:pt idx="91">
                  <c:v>6494.35462966884</c:v>
                </c:pt>
                <c:pt idx="92">
                  <c:v>6516.91791548905</c:v>
                </c:pt>
                <c:pt idx="93">
                  <c:v>6535.0271516905</c:v>
                </c:pt>
                <c:pt idx="94">
                  <c:v>6555.99213960682</c:v>
                </c:pt>
                <c:pt idx="95">
                  <c:v>6600.15723402778</c:v>
                </c:pt>
                <c:pt idx="96">
                  <c:v>6625.09831665093</c:v>
                </c:pt>
                <c:pt idx="97">
                  <c:v>6646.29640549022</c:v>
                </c:pt>
                <c:pt idx="98">
                  <c:v>6660.64096815683</c:v>
                </c:pt>
                <c:pt idx="99">
                  <c:v>6677.67022905844</c:v>
                </c:pt>
                <c:pt idx="100">
                  <c:v>6700.92260807727</c:v>
                </c:pt>
                <c:pt idx="101">
                  <c:v>6725.40800393015</c:v>
                </c:pt>
                <c:pt idx="102">
                  <c:v>6758.9371100134</c:v>
                </c:pt>
                <c:pt idx="103">
                  <c:v>6775.17696858057</c:v>
                </c:pt>
                <c:pt idx="104">
                  <c:v>6780.24433820833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'!$AA$3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'!$AA$4:$AA$108</c:f>
              <c:numCache>
                <c:formatCode>General</c:formatCode>
                <c:ptCount val="105"/>
                <c:pt idx="0">
                  <c:v/>
                </c:pt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4268.40332412082</c:v>
                </c:pt>
                <c:pt idx="8">
                  <c:v>4653.80757802862</c:v>
                </c:pt>
                <c:pt idx="9">
                  <c:v>4445.00836827162</c:v>
                </c:pt>
                <c:pt idx="10">
                  <c:v>4743.95068718543</c:v>
                </c:pt>
                <c:pt idx="11">
                  <c:v>4547.01338693066</c:v>
                </c:pt>
                <c:pt idx="12">
                  <c:v>4937.27305684209</c:v>
                </c:pt>
                <c:pt idx="13">
                  <c:v>4635.60124235589</c:v>
                </c:pt>
                <c:pt idx="14">
                  <c:v>4575.59368768927</c:v>
                </c:pt>
                <c:pt idx="15">
                  <c:v>4546.3695291323</c:v>
                </c:pt>
                <c:pt idx="16">
                  <c:v>4617.45227216531</c:v>
                </c:pt>
                <c:pt idx="17">
                  <c:v>4648.84503065273</c:v>
                </c:pt>
                <c:pt idx="18">
                  <c:v>4675.18381812427</c:v>
                </c:pt>
                <c:pt idx="19">
                  <c:v>4711.47183968697</c:v>
                </c:pt>
                <c:pt idx="20">
                  <c:v>4734.26806777007</c:v>
                </c:pt>
                <c:pt idx="21">
                  <c:v>4763.10192542864</c:v>
                </c:pt>
                <c:pt idx="22">
                  <c:v>4788.98723941793</c:v>
                </c:pt>
                <c:pt idx="23">
                  <c:v>4816.12162594656</c:v>
                </c:pt>
                <c:pt idx="24">
                  <c:v>4850.03479013334</c:v>
                </c:pt>
                <c:pt idx="25">
                  <c:v>4878.66853029394</c:v>
                </c:pt>
                <c:pt idx="26">
                  <c:v>4908.18145239632</c:v>
                </c:pt>
                <c:pt idx="27">
                  <c:v>4939.09773669851</c:v>
                </c:pt>
                <c:pt idx="28">
                  <c:v>4978.74203789773</c:v>
                </c:pt>
                <c:pt idx="29">
                  <c:v>5003.23098959161</c:v>
                </c:pt>
                <c:pt idx="30">
                  <c:v>5018.94526245495</c:v>
                </c:pt>
                <c:pt idx="31">
                  <c:v>5052.88554490493</c:v>
                </c:pt>
                <c:pt idx="32">
                  <c:v>5078.28274835224</c:v>
                </c:pt>
                <c:pt idx="33">
                  <c:v>5112.56083098355</c:v>
                </c:pt>
                <c:pt idx="34">
                  <c:v>5134.23277899623</c:v>
                </c:pt>
                <c:pt idx="35">
                  <c:v>5165.38377560758</c:v>
                </c:pt>
                <c:pt idx="36">
                  <c:v>5198.78916434731</c:v>
                </c:pt>
                <c:pt idx="37">
                  <c:v>5229.63231657688</c:v>
                </c:pt>
                <c:pt idx="38">
                  <c:v>5267.71579840103</c:v>
                </c:pt>
                <c:pt idx="39">
                  <c:v>5299.74865762195</c:v>
                </c:pt>
                <c:pt idx="40">
                  <c:v>5335.32947691827</c:v>
                </c:pt>
                <c:pt idx="41">
                  <c:v>5379.78672001328</c:v>
                </c:pt>
                <c:pt idx="42">
                  <c:v>5408.83448305356</c:v>
                </c:pt>
                <c:pt idx="43">
                  <c:v>5420.40266703388</c:v>
                </c:pt>
                <c:pt idx="44">
                  <c:v>5460.90897648765</c:v>
                </c:pt>
                <c:pt idx="45">
                  <c:v>5497.27921834603</c:v>
                </c:pt>
                <c:pt idx="46">
                  <c:v>5515.7136375019</c:v>
                </c:pt>
                <c:pt idx="47">
                  <c:v>5540.35371978923</c:v>
                </c:pt>
                <c:pt idx="48">
                  <c:v>5558.52643065314</c:v>
                </c:pt>
                <c:pt idx="49">
                  <c:v>5595.68850109615</c:v>
                </c:pt>
                <c:pt idx="50">
                  <c:v>5622.98491790609</c:v>
                </c:pt>
                <c:pt idx="51">
                  <c:v>5651.55006058848</c:v>
                </c:pt>
                <c:pt idx="52">
                  <c:v>5676.07379851279</c:v>
                </c:pt>
                <c:pt idx="53">
                  <c:v>5718.84815692215</c:v>
                </c:pt>
                <c:pt idx="54">
                  <c:v>5744.43374959031</c:v>
                </c:pt>
                <c:pt idx="55">
                  <c:v>5772.03587242427</c:v>
                </c:pt>
                <c:pt idx="56">
                  <c:v>5800.85161051563</c:v>
                </c:pt>
                <c:pt idx="57">
                  <c:v>5833.66548122079</c:v>
                </c:pt>
                <c:pt idx="58">
                  <c:v>5861.42321890924</c:v>
                </c:pt>
                <c:pt idx="59">
                  <c:v>5903.36192936027</c:v>
                </c:pt>
                <c:pt idx="60">
                  <c:v>5921.37836315058</c:v>
                </c:pt>
                <c:pt idx="61">
                  <c:v>5945.29546594514</c:v>
                </c:pt>
                <c:pt idx="62">
                  <c:v>5996.32643704661</c:v>
                </c:pt>
                <c:pt idx="63">
                  <c:v>6021.76440532238</c:v>
                </c:pt>
                <c:pt idx="64">
                  <c:v>6051.76176392423</c:v>
                </c:pt>
                <c:pt idx="65">
                  <c:v>6086.98847671821</c:v>
                </c:pt>
                <c:pt idx="66">
                  <c:v>6109.02503332366</c:v>
                </c:pt>
                <c:pt idx="67">
                  <c:v>6147.36624537441</c:v>
                </c:pt>
                <c:pt idx="68">
                  <c:v>6173.67623588892</c:v>
                </c:pt>
                <c:pt idx="69">
                  <c:v>6212.59583276934</c:v>
                </c:pt>
                <c:pt idx="70">
                  <c:v>6253.87064730749</c:v>
                </c:pt>
                <c:pt idx="71">
                  <c:v>6266.58325120292</c:v>
                </c:pt>
                <c:pt idx="72">
                  <c:v>6300.80604370421</c:v>
                </c:pt>
                <c:pt idx="73">
                  <c:v>6323.56356580917</c:v>
                </c:pt>
                <c:pt idx="74">
                  <c:v>6349.8973101859</c:v>
                </c:pt>
                <c:pt idx="75">
                  <c:v>6382.05535217309</c:v>
                </c:pt>
                <c:pt idx="76">
                  <c:v>6419.8773971002</c:v>
                </c:pt>
                <c:pt idx="77">
                  <c:v>6438.8288234357</c:v>
                </c:pt>
                <c:pt idx="78">
                  <c:v>6475.37506696824</c:v>
                </c:pt>
                <c:pt idx="79">
                  <c:v>6530.5015718598</c:v>
                </c:pt>
                <c:pt idx="80">
                  <c:v>6561.18728242533</c:v>
                </c:pt>
                <c:pt idx="81">
                  <c:v>6596.56799963576</c:v>
                </c:pt>
                <c:pt idx="82">
                  <c:v>6638.91727239574</c:v>
                </c:pt>
                <c:pt idx="83">
                  <c:v>6656.7891917201</c:v>
                </c:pt>
                <c:pt idx="84">
                  <c:v>6680.71340444011</c:v>
                </c:pt>
                <c:pt idx="85">
                  <c:v>6718.68644861927</c:v>
                </c:pt>
                <c:pt idx="86">
                  <c:v>6745.63110363466</c:v>
                </c:pt>
                <c:pt idx="87">
                  <c:v>6778.6175140187</c:v>
                </c:pt>
                <c:pt idx="88">
                  <c:v>6791.45377758221</c:v>
                </c:pt>
                <c:pt idx="89">
                  <c:v>6813.25177629178</c:v>
                </c:pt>
                <c:pt idx="90">
                  <c:v>6832.52500626339</c:v>
                </c:pt>
                <c:pt idx="91">
                  <c:v>6853.30062333447</c:v>
                </c:pt>
                <c:pt idx="92">
                  <c:v>6870.25306404069</c:v>
                </c:pt>
                <c:pt idx="93">
                  <c:v>6883.2220752353</c:v>
                </c:pt>
                <c:pt idx="94">
                  <c:v>6919.49192561856</c:v>
                </c:pt>
                <c:pt idx="95">
                  <c:v>6952.43586222008</c:v>
                </c:pt>
                <c:pt idx="96">
                  <c:v>6993.14837951323</c:v>
                </c:pt>
                <c:pt idx="97">
                  <c:v>7015.6640866105</c:v>
                </c:pt>
                <c:pt idx="98">
                  <c:v>7024.71545547436</c:v>
                </c:pt>
                <c:pt idx="99">
                  <c:v>7044.0082268504</c:v>
                </c:pt>
                <c:pt idx="100">
                  <c:v>7068.69366183495</c:v>
                </c:pt>
                <c:pt idx="101">
                  <c:v>7102.7182659764</c:v>
                </c:pt>
                <c:pt idx="102">
                  <c:v>7136.98337176659</c:v>
                </c:pt>
                <c:pt idx="103">
                  <c:v>7156.40762305641</c:v>
                </c:pt>
                <c:pt idx="104">
                  <c:v>7169.86710741365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'!$AB$4:$AB$108</c:f>
              <c:numCache>
                <c:formatCode>General</c:formatCode>
                <c:ptCount val="105"/>
                <c:pt idx="0">
                  <c:v/>
                </c:pt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3180.83148399056</c:v>
                </c:pt>
                <c:pt idx="8">
                  <c:v>3487.88320465694</c:v>
                </c:pt>
                <c:pt idx="9">
                  <c:v>3305.16629375623</c:v>
                </c:pt>
                <c:pt idx="10">
                  <c:v>3496.97233273448</c:v>
                </c:pt>
                <c:pt idx="11">
                  <c:v>3322.04126575975</c:v>
                </c:pt>
                <c:pt idx="12">
                  <c:v>3594.62330745039</c:v>
                </c:pt>
                <c:pt idx="13">
                  <c:v>3381.03339396077</c:v>
                </c:pt>
                <c:pt idx="14">
                  <c:v>3321.53419041709</c:v>
                </c:pt>
                <c:pt idx="15">
                  <c:v>3290.68666576333</c:v>
                </c:pt>
                <c:pt idx="16">
                  <c:v>3334.3222532419</c:v>
                </c:pt>
                <c:pt idx="17">
                  <c:v>3333.05290964193</c:v>
                </c:pt>
                <c:pt idx="18">
                  <c:v>3344.83158963971</c:v>
                </c:pt>
                <c:pt idx="19">
                  <c:v>3334.9075452651</c:v>
                </c:pt>
                <c:pt idx="20">
                  <c:v>3339.97751499978</c:v>
                </c:pt>
                <c:pt idx="21">
                  <c:v>3359.97324896024</c:v>
                </c:pt>
                <c:pt idx="22">
                  <c:v>3377.66307667893</c:v>
                </c:pt>
                <c:pt idx="23">
                  <c:v>3400.38992085907</c:v>
                </c:pt>
                <c:pt idx="24">
                  <c:v>3415.31144442967</c:v>
                </c:pt>
                <c:pt idx="25">
                  <c:v>3424.46304488656</c:v>
                </c:pt>
                <c:pt idx="26">
                  <c:v>3434.46179548387</c:v>
                </c:pt>
                <c:pt idx="27">
                  <c:v>3445.11235022209</c:v>
                </c:pt>
                <c:pt idx="28">
                  <c:v>3451.98746737613</c:v>
                </c:pt>
                <c:pt idx="29">
                  <c:v>3468.81933927781</c:v>
                </c:pt>
                <c:pt idx="30">
                  <c:v>3488.05223059107</c:v>
                </c:pt>
                <c:pt idx="31">
                  <c:v>3493.97316371578</c:v>
                </c:pt>
                <c:pt idx="32">
                  <c:v>3505.66329730624</c:v>
                </c:pt>
                <c:pt idx="33">
                  <c:v>3519.42521119391</c:v>
                </c:pt>
                <c:pt idx="34">
                  <c:v>3533.64370055393</c:v>
                </c:pt>
                <c:pt idx="35">
                  <c:v>3543.60138531039</c:v>
                </c:pt>
                <c:pt idx="36">
                  <c:v>3570.52226570233</c:v>
                </c:pt>
                <c:pt idx="37">
                  <c:v>3582.99779736486</c:v>
                </c:pt>
                <c:pt idx="38">
                  <c:v>3598.28390615744</c:v>
                </c:pt>
                <c:pt idx="39">
                  <c:v>3596.25563333294</c:v>
                </c:pt>
                <c:pt idx="40">
                  <c:v>3604.24606714892</c:v>
                </c:pt>
                <c:pt idx="41">
                  <c:v>3608.87650930924</c:v>
                </c:pt>
                <c:pt idx="42">
                  <c:v>3630.2408385739</c:v>
                </c:pt>
                <c:pt idx="43">
                  <c:v>3654.55381848559</c:v>
                </c:pt>
                <c:pt idx="44">
                  <c:v>3665.31010848868</c:v>
                </c:pt>
                <c:pt idx="45">
                  <c:v>3683.14138857242</c:v>
                </c:pt>
                <c:pt idx="46">
                  <c:v>3707.99813800241</c:v>
                </c:pt>
                <c:pt idx="47">
                  <c:v>3721.81068598875</c:v>
                </c:pt>
                <c:pt idx="48">
                  <c:v>3743.86779592722</c:v>
                </c:pt>
                <c:pt idx="49">
                  <c:v>3759.07788958569</c:v>
                </c:pt>
                <c:pt idx="50">
                  <c:v>3774.93233818913</c:v>
                </c:pt>
                <c:pt idx="51">
                  <c:v>3793.13325488759</c:v>
                </c:pt>
                <c:pt idx="52">
                  <c:v>3797.32440546349</c:v>
                </c:pt>
                <c:pt idx="53">
                  <c:v>3804.74706532238</c:v>
                </c:pt>
                <c:pt idx="54">
                  <c:v>3825.40358383674</c:v>
                </c:pt>
                <c:pt idx="55">
                  <c:v>3847.7802478614</c:v>
                </c:pt>
                <c:pt idx="56">
                  <c:v>3871.28789769935</c:v>
                </c:pt>
                <c:pt idx="57">
                  <c:v>3881.6705845167</c:v>
                </c:pt>
                <c:pt idx="58">
                  <c:v>3899.4604148611</c:v>
                </c:pt>
                <c:pt idx="59">
                  <c:v>3924.7388448064</c:v>
                </c:pt>
                <c:pt idx="60">
                  <c:v>3941.8088450491</c:v>
                </c:pt>
                <c:pt idx="61">
                  <c:v>3945.50794429902</c:v>
                </c:pt>
                <c:pt idx="62">
                  <c:v>3983.68256565403</c:v>
                </c:pt>
                <c:pt idx="63">
                  <c:v>4002.44977626469</c:v>
                </c:pt>
                <c:pt idx="64">
                  <c:v>4027.77277442449</c:v>
                </c:pt>
                <c:pt idx="65">
                  <c:v>4042.63777485999</c:v>
                </c:pt>
                <c:pt idx="66">
                  <c:v>4070.00145491944</c:v>
                </c:pt>
                <c:pt idx="67">
                  <c:v>4068.10460748099</c:v>
                </c:pt>
                <c:pt idx="68">
                  <c:v>4088.88534817166</c:v>
                </c:pt>
                <c:pt idx="69">
                  <c:v>4096.32223398457</c:v>
                </c:pt>
                <c:pt idx="70">
                  <c:v>4111.35137905994</c:v>
                </c:pt>
                <c:pt idx="71">
                  <c:v>4129.1127376084</c:v>
                </c:pt>
                <c:pt idx="72">
                  <c:v>4147.04244143132</c:v>
                </c:pt>
                <c:pt idx="73">
                  <c:v>4157.26429661086</c:v>
                </c:pt>
                <c:pt idx="74">
                  <c:v>4172.39703526283</c:v>
                </c:pt>
                <c:pt idx="75">
                  <c:v>4176.04822820575</c:v>
                </c:pt>
                <c:pt idx="76">
                  <c:v>4194.3695049251</c:v>
                </c:pt>
                <c:pt idx="77">
                  <c:v>4207.71490969066</c:v>
                </c:pt>
                <c:pt idx="78">
                  <c:v>4224.66920470233</c:v>
                </c:pt>
                <c:pt idx="79">
                  <c:v>4237.29632315003</c:v>
                </c:pt>
                <c:pt idx="80">
                  <c:v>4264.43010238411</c:v>
                </c:pt>
                <c:pt idx="81">
                  <c:v>4286.28509697384</c:v>
                </c:pt>
                <c:pt idx="82">
                  <c:v>4300.38534004028</c:v>
                </c:pt>
                <c:pt idx="83">
                  <c:v>4327.24866985062</c:v>
                </c:pt>
                <c:pt idx="84">
                  <c:v>4342.85528901675</c:v>
                </c:pt>
                <c:pt idx="85">
                  <c:v>4354.14166074439</c:v>
                </c:pt>
                <c:pt idx="86">
                  <c:v>4355.75741658018</c:v>
                </c:pt>
                <c:pt idx="87">
                  <c:v>4369.95370856587</c:v>
                </c:pt>
                <c:pt idx="88">
                  <c:v>4396.64027170819</c:v>
                </c:pt>
                <c:pt idx="89">
                  <c:v>4405.93016747766</c:v>
                </c:pt>
                <c:pt idx="90">
                  <c:v>4417.77367668279</c:v>
                </c:pt>
                <c:pt idx="91">
                  <c:v>4435.65236233532</c:v>
                </c:pt>
                <c:pt idx="92">
                  <c:v>4454.42976453188</c:v>
                </c:pt>
                <c:pt idx="93">
                  <c:v>4461.14635885263</c:v>
                </c:pt>
                <c:pt idx="94">
                  <c:v>4469.99749331981</c:v>
                </c:pt>
                <c:pt idx="95">
                  <c:v>4489.53488274411</c:v>
                </c:pt>
                <c:pt idx="96">
                  <c:v>4503.80258358093</c:v>
                </c:pt>
                <c:pt idx="97">
                  <c:v>4521.88230895943</c:v>
                </c:pt>
                <c:pt idx="98">
                  <c:v>4549.02983680014</c:v>
                </c:pt>
                <c:pt idx="99">
                  <c:v>4571.83495435554</c:v>
                </c:pt>
                <c:pt idx="100">
                  <c:v>4579.10618683403</c:v>
                </c:pt>
                <c:pt idx="101">
                  <c:v>4599.41666812941</c:v>
                </c:pt>
                <c:pt idx="102">
                  <c:v>4623.12370583094</c:v>
                </c:pt>
                <c:pt idx="103">
                  <c:v>4630.39828804737</c:v>
                </c:pt>
                <c:pt idx="104">
                  <c:v>4647.12337111449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'!$AC$3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'!$AC$4:$AC$108</c:f>
              <c:numCache>
                <c:formatCode>General</c:formatCode>
                <c:ptCount val="105"/>
                <c:pt idx="0">
                  <c:v/>
                </c:pt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2359.3144279041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2366.32282433248</c:v>
                </c:pt>
                <c:pt idx="10">
                  <c:v>2507.59772409261</c:v>
                </c:pt>
                <c:pt idx="11">
                  <c:v>2402.32830307091</c:v>
                </c:pt>
                <c:pt idx="12">
                  <c:v>2595.91001295746</c:v>
                </c:pt>
                <c:pt idx="13">
                  <c:v>2414.90221669716</c:v>
                </c:pt>
                <c:pt idx="14">
                  <c:v>2378.49495903085</c:v>
                </c:pt>
                <c:pt idx="15">
                  <c:v>2354.23456625954</c:v>
                </c:pt>
                <c:pt idx="16">
                  <c:v>2352.11295896973</c:v>
                </c:pt>
                <c:pt idx="17">
                  <c:v>2356.50862964131</c:v>
                </c:pt>
                <c:pt idx="18">
                  <c:v>2360.91186645761</c:v>
                </c:pt>
                <c:pt idx="19">
                  <c:v>2365.32330039298</c:v>
                </c:pt>
                <c:pt idx="20">
                  <c:v>2417.79487636094</c:v>
                </c:pt>
                <c:pt idx="21">
                  <c:v>2816.37283517743</c:v>
                </c:pt>
                <c:pt idx="22">
                  <c:v>2844.18207011812</c:v>
                </c:pt>
                <c:pt idx="23">
                  <c:v>2871.31101449251</c:v>
                </c:pt>
                <c:pt idx="24">
                  <c:v>2908.7110500579</c:v>
                </c:pt>
                <c:pt idx="25">
                  <c:v>2944.58251644945</c:v>
                </c:pt>
                <c:pt idx="26">
                  <c:v>2975.82156662064</c:v>
                </c:pt>
                <c:pt idx="27">
                  <c:v>3001.12995259001</c:v>
                </c:pt>
                <c:pt idx="28">
                  <c:v>3006.7378358228</c:v>
                </c:pt>
                <c:pt idx="29">
                  <c:v>3012.35576099985</c:v>
                </c:pt>
                <c:pt idx="30">
                  <c:v>3017.98196047086</c:v>
                </c:pt>
                <c:pt idx="31">
                  <c:v>3023.61821976099</c:v>
                </c:pt>
                <c:pt idx="32">
                  <c:v>3029.26205563715</c:v>
                </c:pt>
                <c:pt idx="33">
                  <c:v>3034.91863055246</c:v>
                </c:pt>
                <c:pt idx="34">
                  <c:v>3040.58794578395</c:v>
                </c:pt>
                <c:pt idx="35">
                  <c:v>3046.26977587098</c:v>
                </c:pt>
                <c:pt idx="36">
                  <c:v>3051.55354722709</c:v>
                </c:pt>
                <c:pt idx="37">
                  <c:v>3057.25482246442</c:v>
                </c:pt>
                <c:pt idx="38">
                  <c:v>3062.96451920242</c:v>
                </c:pt>
                <c:pt idx="39">
                  <c:v>3068.68509139307</c:v>
                </c:pt>
                <c:pt idx="40">
                  <c:v>3074.41840703676</c:v>
                </c:pt>
                <c:pt idx="41">
                  <c:v>3080.15628880106</c:v>
                </c:pt>
                <c:pt idx="42">
                  <c:v>3085.90914015801</c:v>
                </c:pt>
                <c:pt idx="43">
                  <c:v>3091.67537464047</c:v>
                </c:pt>
                <c:pt idx="44">
                  <c:v>3097.44485363588</c:v>
                </c:pt>
                <c:pt idx="45">
                  <c:v>3103.2320594065</c:v>
                </c:pt>
                <c:pt idx="46">
                  <c:v>3109.02310145375</c:v>
                </c:pt>
                <c:pt idx="47">
                  <c:v>3114.82536791267</c:v>
                </c:pt>
                <c:pt idx="48">
                  <c:v>3120.63404219369</c:v>
                </c:pt>
                <c:pt idx="49">
                  <c:v>3126.45174217174</c:v>
                </c:pt>
                <c:pt idx="50">
                  <c:v>3132.29145430433</c:v>
                </c:pt>
                <c:pt idx="51">
                  <c:v>3138.13723147662</c:v>
                </c:pt>
                <c:pt idx="52">
                  <c:v>3143.99659154067</c:v>
                </c:pt>
                <c:pt idx="53">
                  <c:v>3149.86647537646</c:v>
                </c:pt>
                <c:pt idx="54">
                  <c:v>3155.74397518499</c:v>
                </c:pt>
                <c:pt idx="55">
                  <c:v>3161.62778912597</c:v>
                </c:pt>
                <c:pt idx="56">
                  <c:v>3167.52699212118</c:v>
                </c:pt>
                <c:pt idx="57">
                  <c:v>3173.43054941775</c:v>
                </c:pt>
                <c:pt idx="58">
                  <c:v>3179.34897158609</c:v>
                </c:pt>
                <c:pt idx="59">
                  <c:v>3185.28353811481</c:v>
                </c:pt>
                <c:pt idx="60">
                  <c:v>3191.22078773596</c:v>
                </c:pt>
                <c:pt idx="61">
                  <c:v>3192.58629710021</c:v>
                </c:pt>
                <c:pt idx="62">
                  <c:v>3199.00114832603</c:v>
                </c:pt>
                <c:pt idx="63">
                  <c:v>3204.92090733699</c:v>
                </c:pt>
                <c:pt idx="64">
                  <c:v>3210.85904083986</c:v>
                </c:pt>
                <c:pt idx="65">
                  <c:v>3216.79296770139</c:v>
                </c:pt>
                <c:pt idx="66">
                  <c:v>3222.73238364583</c:v>
                </c:pt>
                <c:pt idx="67">
                  <c:v>3228.70119236586</c:v>
                </c:pt>
                <c:pt idx="68">
                  <c:v>3234.67269686557</c:v>
                </c:pt>
                <c:pt idx="69">
                  <c:v>3240.62691720416</c:v>
                </c:pt>
                <c:pt idx="70">
                  <c:v>3246.60763970653</c:v>
                </c:pt>
                <c:pt idx="71">
                  <c:v>3252.58771693059</c:v>
                </c:pt>
                <c:pt idx="72">
                  <c:v>3258.5880508565</c:v>
                </c:pt>
                <c:pt idx="73">
                  <c:v>3262.61579852556</c:v>
                </c:pt>
                <c:pt idx="74">
                  <c:v>3266.56453586335</c:v>
                </c:pt>
                <c:pt idx="75">
                  <c:v>3270.32849673786</c:v>
                </c:pt>
                <c:pt idx="76">
                  <c:v>3276.21268013713</c:v>
                </c:pt>
                <c:pt idx="77">
                  <c:v>3282.11918414179</c:v>
                </c:pt>
                <c:pt idx="78">
                  <c:v>3286.51954590056</c:v>
                </c:pt>
                <c:pt idx="79">
                  <c:v>3292.45386782878</c:v>
                </c:pt>
                <c:pt idx="80">
                  <c:v>3298.3758502584</c:v>
                </c:pt>
                <c:pt idx="81">
                  <c:v>3304.16918722584</c:v>
                </c:pt>
                <c:pt idx="82">
                  <c:v>3310.1890409666</c:v>
                </c:pt>
                <c:pt idx="83">
                  <c:v>3316.07589404704</c:v>
                </c:pt>
                <c:pt idx="84">
                  <c:v>3322.17450847917</c:v>
                </c:pt>
                <c:pt idx="85">
                  <c:v>3328.18887539547</c:v>
                </c:pt>
                <c:pt idx="86">
                  <c:v>3332.75216216839</c:v>
                </c:pt>
                <c:pt idx="87">
                  <c:v>3338.68799352238</c:v>
                </c:pt>
                <c:pt idx="88">
                  <c:v>3344.5847954582</c:v>
                </c:pt>
                <c:pt idx="89">
                  <c:v>3350.58297606682</c:v>
                </c:pt>
                <c:pt idx="90">
                  <c:v>3354.51121253395</c:v>
                </c:pt>
                <c:pt idx="91">
                  <c:v>3360.31736771868</c:v>
                </c:pt>
                <c:pt idx="92">
                  <c:v>3362.39750722172</c:v>
                </c:pt>
                <c:pt idx="93">
                  <c:v>3370.26324183831</c:v>
                </c:pt>
                <c:pt idx="94">
                  <c:v>3376.10447255199</c:v>
                </c:pt>
                <c:pt idx="95">
                  <c:v>3381.90230885509</c:v>
                </c:pt>
                <c:pt idx="96">
                  <c:v>3387.81333461639</c:v>
                </c:pt>
                <c:pt idx="97">
                  <c:v>3393.5217804943</c:v>
                </c:pt>
                <c:pt idx="98">
                  <c:v>3402.7566413616</c:v>
                </c:pt>
                <c:pt idx="99">
                  <c:v>3408.65929413893</c:v>
                </c:pt>
                <c:pt idx="100">
                  <c:v>3413.81614455925</c:v>
                </c:pt>
                <c:pt idx="101">
                  <c:v>3419.70088480296</c:v>
                </c:pt>
                <c:pt idx="102">
                  <c:v>3428.08793704605</c:v>
                </c:pt>
                <c:pt idx="103">
                  <c:v>3434.13891824067</c:v>
                </c:pt>
                <c:pt idx="104">
                  <c:v>3440.22259894272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'!$AH$3</c:f>
              <c:strCache>
                <c:ptCount val="1"/>
                <c:pt idx="0">
                  <c:v>Median pension to labour income ratio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'!$AH$4:$AH$108</c:f>
              <c:numCache>
                <c:formatCode>General</c:formatCode>
                <c:ptCount val="105"/>
                <c:pt idx="0">
                  <c:v/>
                </c:pt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67518"/>
        <c:axId val="67655764"/>
      </c:lineChart>
      <c:catAx>
        <c:axId val="25675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655764"/>
        <c:crosses val="autoZero"/>
        <c:auto val="1"/>
        <c:lblAlgn val="ctr"/>
        <c:lblOffset val="100"/>
      </c:catAx>
      <c:valAx>
        <c:axId val="676557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67518"/>
        <c:crosses val="max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no mor '!$I$3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'!$I$4:$I$108</c:f>
              <c:numCache>
                <c:formatCode>General</c:formatCode>
                <c:ptCount val="105"/>
                <c:pt idx="0">
                  <c:v>6695.92</c:v>
                </c:pt>
                <c:pt idx="1">
                  <c:v>6293.36956828469</c:v>
                </c:pt>
                <c:pt idx="2">
                  <c:v>6482.188327736</c:v>
                </c:pt>
                <c:pt idx="3">
                  <c:v>6663.48356744802</c:v>
                </c:pt>
                <c:pt idx="4">
                  <c:v>6596.82132853027</c:v>
                </c:pt>
                <c:pt idx="5">
                  <c:v>6217.99447357917</c:v>
                </c:pt>
                <c:pt idx="6">
                  <c:v>6047.37780189025</c:v>
                </c:pt>
                <c:pt idx="7">
                  <c:v>6077.59102788577</c:v>
                </c:pt>
                <c:pt idx="8">
                  <c:v>6176.03834211627</c:v>
                </c:pt>
                <c:pt idx="9">
                  <c:v>6253.37021871158</c:v>
                </c:pt>
                <c:pt idx="10">
                  <c:v>6251.46479897147</c:v>
                </c:pt>
                <c:pt idx="11">
                  <c:v>6386.1843883331</c:v>
                </c:pt>
                <c:pt idx="12">
                  <c:v>6390.17683141018</c:v>
                </c:pt>
                <c:pt idx="13">
                  <c:v>6314.41322600945</c:v>
                </c:pt>
                <c:pt idx="14">
                  <c:v>6234.95737893406</c:v>
                </c:pt>
                <c:pt idx="15">
                  <c:v>5881.96649245012</c:v>
                </c:pt>
                <c:pt idx="16">
                  <c:v>5568.70965709278</c:v>
                </c:pt>
                <c:pt idx="17">
                  <c:v>5550.07420301704</c:v>
                </c:pt>
                <c:pt idx="18">
                  <c:v>5525.08850776529</c:v>
                </c:pt>
                <c:pt idx="19">
                  <c:v>5474.00310870687</c:v>
                </c:pt>
                <c:pt idx="20">
                  <c:v>5429.93651554404</c:v>
                </c:pt>
                <c:pt idx="21">
                  <c:v>5461.50364645984</c:v>
                </c:pt>
                <c:pt idx="22">
                  <c:v>5467.35513792183</c:v>
                </c:pt>
                <c:pt idx="23">
                  <c:v>5477.97728576553</c:v>
                </c:pt>
                <c:pt idx="24">
                  <c:v>5485.41977511565</c:v>
                </c:pt>
                <c:pt idx="25">
                  <c:v>5535.59989626605</c:v>
                </c:pt>
                <c:pt idx="26">
                  <c:v>5545.14188224686</c:v>
                </c:pt>
                <c:pt idx="27">
                  <c:v>5551.58802821813</c:v>
                </c:pt>
                <c:pt idx="28">
                  <c:v>5577.74812712252</c:v>
                </c:pt>
                <c:pt idx="29">
                  <c:v>5618.21328704395</c:v>
                </c:pt>
                <c:pt idx="30">
                  <c:v>5632.68624426415</c:v>
                </c:pt>
                <c:pt idx="31">
                  <c:v>5674.00278706677</c:v>
                </c:pt>
                <c:pt idx="32">
                  <c:v>5703.3920004605</c:v>
                </c:pt>
                <c:pt idx="33">
                  <c:v>5731.13881136857</c:v>
                </c:pt>
                <c:pt idx="34">
                  <c:v>5727.1751724628</c:v>
                </c:pt>
                <c:pt idx="35">
                  <c:v>5784.4947922179</c:v>
                </c:pt>
                <c:pt idx="36">
                  <c:v>5821.24006373478</c:v>
                </c:pt>
                <c:pt idx="37">
                  <c:v>5849.01167461548</c:v>
                </c:pt>
                <c:pt idx="38">
                  <c:v>5845.47522399284</c:v>
                </c:pt>
                <c:pt idx="39">
                  <c:v>5882.65439374806</c:v>
                </c:pt>
                <c:pt idx="40">
                  <c:v>5912.58779330581</c:v>
                </c:pt>
                <c:pt idx="41">
                  <c:v>5941.98607285728</c:v>
                </c:pt>
                <c:pt idx="42">
                  <c:v>5953.41489143764</c:v>
                </c:pt>
                <c:pt idx="43">
                  <c:v>5969.18274065823</c:v>
                </c:pt>
                <c:pt idx="44">
                  <c:v>5996.53910456907</c:v>
                </c:pt>
                <c:pt idx="45">
                  <c:v>6036.9890344388</c:v>
                </c:pt>
                <c:pt idx="46">
                  <c:v>6067.07930992668</c:v>
                </c:pt>
                <c:pt idx="47">
                  <c:v>6099.9558979869</c:v>
                </c:pt>
                <c:pt idx="48">
                  <c:v>6116.17443749341</c:v>
                </c:pt>
                <c:pt idx="49">
                  <c:v>6132.59141563261</c:v>
                </c:pt>
                <c:pt idx="50">
                  <c:v>6152.37512794492</c:v>
                </c:pt>
                <c:pt idx="51">
                  <c:v>6176.05433393609</c:v>
                </c:pt>
                <c:pt idx="52">
                  <c:v>6170.8333932981</c:v>
                </c:pt>
                <c:pt idx="53">
                  <c:v>6194.08282351427</c:v>
                </c:pt>
                <c:pt idx="54">
                  <c:v>6250.21418026782</c:v>
                </c:pt>
                <c:pt idx="55">
                  <c:v>6304.58351577987</c:v>
                </c:pt>
                <c:pt idx="56">
                  <c:v>6336.18737271325</c:v>
                </c:pt>
                <c:pt idx="57">
                  <c:v>6316.72826774009</c:v>
                </c:pt>
                <c:pt idx="58">
                  <c:v>6320.88203978758</c:v>
                </c:pt>
                <c:pt idx="59">
                  <c:v>6329.889627113</c:v>
                </c:pt>
                <c:pt idx="60">
                  <c:v>6365.02919102768</c:v>
                </c:pt>
                <c:pt idx="61">
                  <c:v>6393.87923880316</c:v>
                </c:pt>
                <c:pt idx="62">
                  <c:v>6400.52058434523</c:v>
                </c:pt>
                <c:pt idx="63">
                  <c:v>6408.09454954113</c:v>
                </c:pt>
                <c:pt idx="64">
                  <c:v>6445.35980886743</c:v>
                </c:pt>
                <c:pt idx="65">
                  <c:v>6483.47126275664</c:v>
                </c:pt>
                <c:pt idx="66">
                  <c:v>6462.62643494158</c:v>
                </c:pt>
                <c:pt idx="67">
                  <c:v>6487.40363296143</c:v>
                </c:pt>
                <c:pt idx="68">
                  <c:v>6502.23071048805</c:v>
                </c:pt>
                <c:pt idx="69">
                  <c:v>6534.27575916403</c:v>
                </c:pt>
                <c:pt idx="70">
                  <c:v>6541.78634157589</c:v>
                </c:pt>
                <c:pt idx="71">
                  <c:v>6516.22059381263</c:v>
                </c:pt>
                <c:pt idx="72">
                  <c:v>6557.15233254876</c:v>
                </c:pt>
                <c:pt idx="73">
                  <c:v>6571.21192260228</c:v>
                </c:pt>
                <c:pt idx="74">
                  <c:v>6581.01168017013</c:v>
                </c:pt>
                <c:pt idx="75">
                  <c:v>6585.01412410782</c:v>
                </c:pt>
                <c:pt idx="76">
                  <c:v>6559.43927380658</c:v>
                </c:pt>
                <c:pt idx="77">
                  <c:v>6551.59988835592</c:v>
                </c:pt>
                <c:pt idx="78">
                  <c:v>6583.66942912974</c:v>
                </c:pt>
                <c:pt idx="79">
                  <c:v>6586.58384591909</c:v>
                </c:pt>
                <c:pt idx="80">
                  <c:v>6602.30201096949</c:v>
                </c:pt>
                <c:pt idx="81">
                  <c:v>6615.73763075802</c:v>
                </c:pt>
                <c:pt idx="82">
                  <c:v>6665.17283417617</c:v>
                </c:pt>
                <c:pt idx="83">
                  <c:v>6657.84034722412</c:v>
                </c:pt>
                <c:pt idx="84">
                  <c:v>6717.96913935733</c:v>
                </c:pt>
                <c:pt idx="85">
                  <c:v>6723.58031297983</c:v>
                </c:pt>
                <c:pt idx="86">
                  <c:v>6741.09929333472</c:v>
                </c:pt>
                <c:pt idx="87">
                  <c:v>6764.55727655305</c:v>
                </c:pt>
                <c:pt idx="88">
                  <c:v>6771.27764719347</c:v>
                </c:pt>
                <c:pt idx="89">
                  <c:v>6803.80556020583</c:v>
                </c:pt>
                <c:pt idx="90">
                  <c:v>6789.34401634995</c:v>
                </c:pt>
                <c:pt idx="91">
                  <c:v>6807.29812181436</c:v>
                </c:pt>
                <c:pt idx="92">
                  <c:v>6814.5745004935</c:v>
                </c:pt>
                <c:pt idx="93">
                  <c:v>6840.51724959533</c:v>
                </c:pt>
                <c:pt idx="94">
                  <c:v>6860.0288798017</c:v>
                </c:pt>
                <c:pt idx="95">
                  <c:v>6836.07162945401</c:v>
                </c:pt>
                <c:pt idx="96">
                  <c:v>6880.91864790743</c:v>
                </c:pt>
                <c:pt idx="97">
                  <c:v>6916.60049093107</c:v>
                </c:pt>
                <c:pt idx="98">
                  <c:v>6901.53363929268</c:v>
                </c:pt>
                <c:pt idx="99">
                  <c:v>6902.98649744714</c:v>
                </c:pt>
                <c:pt idx="100">
                  <c:v>6883.73233437649</c:v>
                </c:pt>
                <c:pt idx="101">
                  <c:v>6861.06203134389</c:v>
                </c:pt>
                <c:pt idx="102">
                  <c:v>6896.75401279418</c:v>
                </c:pt>
                <c:pt idx="103">
                  <c:v>6923.15096173729</c:v>
                </c:pt>
                <c:pt idx="104">
                  <c:v>6908.94077648011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'!$J$4:$J$108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3863.36429238634</c:v>
                </c:pt>
                <c:pt idx="8">
                  <c:v>4218.70339443441</c:v>
                </c:pt>
                <c:pt idx="9">
                  <c:v>4031.31873031927</c:v>
                </c:pt>
                <c:pt idx="10">
                  <c:v>4305.36230396335</c:v>
                </c:pt>
                <c:pt idx="11">
                  <c:v>4126.66731979887</c:v>
                </c:pt>
                <c:pt idx="12">
                  <c:v>4482.83735067894</c:v>
                </c:pt>
                <c:pt idx="13">
                  <c:v>4213.3667492495</c:v>
                </c:pt>
                <c:pt idx="14">
                  <c:v>4162.53418940017</c:v>
                </c:pt>
                <c:pt idx="15">
                  <c:v>4138.5165193475</c:v>
                </c:pt>
                <c:pt idx="16">
                  <c:v>4150.8049516819</c:v>
                </c:pt>
                <c:pt idx="17">
                  <c:v>4168.84026944115</c:v>
                </c:pt>
                <c:pt idx="18">
                  <c:v>4185.88492159861</c:v>
                </c:pt>
                <c:pt idx="19">
                  <c:v>4200.69748859814</c:v>
                </c:pt>
                <c:pt idx="20">
                  <c:v>4222.32729374547</c:v>
                </c:pt>
                <c:pt idx="21">
                  <c:v>4320.68838682549</c:v>
                </c:pt>
                <c:pt idx="22">
                  <c:v>4345.23674259292</c:v>
                </c:pt>
                <c:pt idx="23">
                  <c:v>4374.22438355769</c:v>
                </c:pt>
                <c:pt idx="24">
                  <c:v>4403.47767106194</c:v>
                </c:pt>
                <c:pt idx="25">
                  <c:v>4434.17054748397</c:v>
                </c:pt>
                <c:pt idx="26">
                  <c:v>4460.76979808263</c:v>
                </c:pt>
                <c:pt idx="27">
                  <c:v>4474.91866671889</c:v>
                </c:pt>
                <c:pt idx="28">
                  <c:v>4505.79476949902</c:v>
                </c:pt>
                <c:pt idx="29">
                  <c:v>4519.41074638104</c:v>
                </c:pt>
                <c:pt idx="30">
                  <c:v>4536.25485638873</c:v>
                </c:pt>
                <c:pt idx="31">
                  <c:v>4566.59135995914</c:v>
                </c:pt>
                <c:pt idx="32">
                  <c:v>4587.08650676575</c:v>
                </c:pt>
                <c:pt idx="33">
                  <c:v>4618.45523229327</c:v>
                </c:pt>
                <c:pt idx="34">
                  <c:v>4636.58212180949</c:v>
                </c:pt>
                <c:pt idx="35">
                  <c:v>4658.46563040993</c:v>
                </c:pt>
                <c:pt idx="36">
                  <c:v>4691.83527801404</c:v>
                </c:pt>
                <c:pt idx="37">
                  <c:v>4715.54295350962</c:v>
                </c:pt>
                <c:pt idx="38">
                  <c:v>4726.86337841478</c:v>
                </c:pt>
                <c:pt idx="39">
                  <c:v>4752.18189859507</c:v>
                </c:pt>
                <c:pt idx="40">
                  <c:v>4772.0469778609</c:v>
                </c:pt>
                <c:pt idx="41">
                  <c:v>4792.63206323373</c:v>
                </c:pt>
                <c:pt idx="42">
                  <c:v>4809.60389825202</c:v>
                </c:pt>
                <c:pt idx="43">
                  <c:v>4831.29145699749</c:v>
                </c:pt>
                <c:pt idx="44">
                  <c:v>4853.15814298936</c:v>
                </c:pt>
                <c:pt idx="45">
                  <c:v>4869.53848342958</c:v>
                </c:pt>
                <c:pt idx="46">
                  <c:v>4880.17228683828</c:v>
                </c:pt>
                <c:pt idx="47">
                  <c:v>4902.58014803554</c:v>
                </c:pt>
                <c:pt idx="48">
                  <c:v>4930.57093485491</c:v>
                </c:pt>
                <c:pt idx="49">
                  <c:v>4943.32567787305</c:v>
                </c:pt>
                <c:pt idx="50">
                  <c:v>4963.06262363624</c:v>
                </c:pt>
                <c:pt idx="51">
                  <c:v>4971.27456666156</c:v>
                </c:pt>
                <c:pt idx="52">
                  <c:v>4990.2028163514</c:v>
                </c:pt>
                <c:pt idx="53">
                  <c:v>5014.23625607563</c:v>
                </c:pt>
                <c:pt idx="54">
                  <c:v>5052.06735833578</c:v>
                </c:pt>
                <c:pt idx="55">
                  <c:v>5075.34467342978</c:v>
                </c:pt>
                <c:pt idx="56">
                  <c:v>5090.75318289979</c:v>
                </c:pt>
                <c:pt idx="57">
                  <c:v>5111.17457602832</c:v>
                </c:pt>
                <c:pt idx="58">
                  <c:v>5121.36200561556</c:v>
                </c:pt>
                <c:pt idx="59">
                  <c:v>5140.80740434982</c:v>
                </c:pt>
                <c:pt idx="60">
                  <c:v>5144.81778449843</c:v>
                </c:pt>
                <c:pt idx="61">
                  <c:v>5178.94192444622</c:v>
                </c:pt>
                <c:pt idx="62">
                  <c:v>5213.07575452947</c:v>
                </c:pt>
                <c:pt idx="63">
                  <c:v>5242.53853689499</c:v>
                </c:pt>
                <c:pt idx="64">
                  <c:v>5261.46051072131</c:v>
                </c:pt>
                <c:pt idx="65">
                  <c:v>5280.98334125413</c:v>
                </c:pt>
                <c:pt idx="66">
                  <c:v>5295.53625865548</c:v>
                </c:pt>
                <c:pt idx="67">
                  <c:v>5321.95282333803</c:v>
                </c:pt>
                <c:pt idx="68">
                  <c:v>5341.42096571081</c:v>
                </c:pt>
                <c:pt idx="69">
                  <c:v>5357.67148362601</c:v>
                </c:pt>
                <c:pt idx="70">
                  <c:v>5384.6693029466</c:v>
                </c:pt>
                <c:pt idx="71">
                  <c:v>5404.69363094695</c:v>
                </c:pt>
                <c:pt idx="72">
                  <c:v>5442.24138715961</c:v>
                </c:pt>
                <c:pt idx="73">
                  <c:v>5457.34224910888</c:v>
                </c:pt>
                <c:pt idx="74">
                  <c:v>5456.2795121309</c:v>
                </c:pt>
                <c:pt idx="75">
                  <c:v>5469.82992713268</c:v>
                </c:pt>
                <c:pt idx="76">
                  <c:v>5479.74183595857</c:v>
                </c:pt>
                <c:pt idx="77">
                  <c:v>5478.64034438151</c:v>
                </c:pt>
                <c:pt idx="78">
                  <c:v>5485.2704960422</c:v>
                </c:pt>
                <c:pt idx="79">
                  <c:v>5516.07808568871</c:v>
                </c:pt>
                <c:pt idx="80">
                  <c:v>5525.84755091886</c:v>
                </c:pt>
                <c:pt idx="81">
                  <c:v>5536.81441393653</c:v>
                </c:pt>
                <c:pt idx="82">
                  <c:v>5545.24907975372</c:v>
                </c:pt>
                <c:pt idx="83">
                  <c:v>5554.67221067368</c:v>
                </c:pt>
                <c:pt idx="84">
                  <c:v>5562.33848362042</c:v>
                </c:pt>
                <c:pt idx="85">
                  <c:v>5584.09918440825</c:v>
                </c:pt>
                <c:pt idx="86">
                  <c:v>5595.73735859787</c:v>
                </c:pt>
                <c:pt idx="87">
                  <c:v>5610.63252999169</c:v>
                </c:pt>
                <c:pt idx="88">
                  <c:v>5611.12508311198</c:v>
                </c:pt>
                <c:pt idx="89">
                  <c:v>5617.0183945748</c:v>
                </c:pt>
                <c:pt idx="90">
                  <c:v>5618.98560925729</c:v>
                </c:pt>
                <c:pt idx="91">
                  <c:v>5621.67662147431</c:v>
                </c:pt>
                <c:pt idx="92">
                  <c:v>5631.72439680856</c:v>
                </c:pt>
                <c:pt idx="93">
                  <c:v>5627.58820576741</c:v>
                </c:pt>
                <c:pt idx="94">
                  <c:v>5632.76540275953</c:v>
                </c:pt>
                <c:pt idx="95">
                  <c:v>5640.99545295981</c:v>
                </c:pt>
                <c:pt idx="96">
                  <c:v>5652.37547046154</c:v>
                </c:pt>
                <c:pt idx="97">
                  <c:v>5670.10966577742</c:v>
                </c:pt>
                <c:pt idx="98">
                  <c:v>5674.20390763259</c:v>
                </c:pt>
                <c:pt idx="99">
                  <c:v>5687.19494338569</c:v>
                </c:pt>
                <c:pt idx="100">
                  <c:v>5700.79251890821</c:v>
                </c:pt>
                <c:pt idx="101">
                  <c:v>5719.70769303077</c:v>
                </c:pt>
                <c:pt idx="102">
                  <c:v>5720.72372520046</c:v>
                </c:pt>
                <c:pt idx="103">
                  <c:v>5727.2778131469</c:v>
                </c:pt>
                <c:pt idx="104">
                  <c:v>5740.19338769398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'!$K$4:$K$108</c:f>
              <c:numCache>
                <c:formatCode>General</c:formatCode>
                <c:ptCount val="105"/>
                <c:pt idx="0">
                  <c:v/>
                </c:pt>
                <c:pt idx="1">
                  <c:v>4386.3525796585</c:v>
                </c:pt>
                <c:pt idx="2">
                  <c:v>4921.63633492981</c:v>
                </c:pt>
                <c:pt idx="3">
                  <c:v>4688.56064508423</c:v>
                </c:pt>
                <c:pt idx="4">
                  <c:v>4997.9083983791</c:v>
                </c:pt>
                <c:pt idx="5">
                  <c:v>4365.03000365594</c:v>
                </c:pt>
                <c:pt idx="6">
                  <c:v>4475.1273727752</c:v>
                </c:pt>
                <c:pt idx="7">
                  <c:v>4247.75037867555</c:v>
                </c:pt>
                <c:pt idx="8">
                  <c:v>4637.13111898023</c:v>
                </c:pt>
                <c:pt idx="9">
                  <c:v>4428.84088809096</c:v>
                </c:pt>
                <c:pt idx="10">
                  <c:v>4719.54607461209</c:v>
                </c:pt>
                <c:pt idx="11">
                  <c:v>4520.95700320911</c:v>
                </c:pt>
                <c:pt idx="12">
                  <c:v>4907.58730841547</c:v>
                </c:pt>
                <c:pt idx="13">
                  <c:v>4548.95514744211</c:v>
                </c:pt>
                <c:pt idx="14">
                  <c:v>4888.10077426799</c:v>
                </c:pt>
                <c:pt idx="15">
                  <c:v>4355.54495078458</c:v>
                </c:pt>
                <c:pt idx="16">
                  <c:v>4375.14605911082</c:v>
                </c:pt>
                <c:pt idx="17">
                  <c:v>3998.15386355717</c:v>
                </c:pt>
                <c:pt idx="18">
                  <c:v>4649.44477888613</c:v>
                </c:pt>
                <c:pt idx="19">
                  <c:v>4247.16414106453</c:v>
                </c:pt>
                <c:pt idx="20">
                  <c:v>4543.04461056665</c:v>
                </c:pt>
                <c:pt idx="21">
                  <c:v>4014.64783512516</c:v>
                </c:pt>
                <c:pt idx="22">
                  <c:v>4487.73596308617</c:v>
                </c:pt>
                <c:pt idx="23">
                  <c:v>4095.81472218005</c:v>
                </c:pt>
                <c:pt idx="24">
                  <c:v>4437.43335122735</c:v>
                </c:pt>
                <c:pt idx="25">
                  <c:v>4122.70346187089</c:v>
                </c:pt>
                <c:pt idx="26">
                  <c:v>4565.4847347292</c:v>
                </c:pt>
                <c:pt idx="27">
                  <c:v>4280.42815377762</c:v>
                </c:pt>
                <c:pt idx="28">
                  <c:v>4600.67156520768</c:v>
                </c:pt>
                <c:pt idx="29">
                  <c:v>4359.95127418579</c:v>
                </c:pt>
                <c:pt idx="30">
                  <c:v>4684.61660834611</c:v>
                </c:pt>
                <c:pt idx="31">
                  <c:v>4512.69862620964</c:v>
                </c:pt>
                <c:pt idx="32">
                  <c:v>4814.21295946688</c:v>
                </c:pt>
                <c:pt idx="33">
                  <c:v>4663.90709449872</c:v>
                </c:pt>
                <c:pt idx="34">
                  <c:v>4896.67651515902</c:v>
                </c:pt>
                <c:pt idx="35">
                  <c:v>4789.6540809388</c:v>
                </c:pt>
                <c:pt idx="36">
                  <c:v>4987.93693707427</c:v>
                </c:pt>
                <c:pt idx="37">
                  <c:v>4923.6679905413</c:v>
                </c:pt>
                <c:pt idx="38">
                  <c:v>5099.50299639994</c:v>
                </c:pt>
                <c:pt idx="39">
                  <c:v>5077.11853107731</c:v>
                </c:pt>
                <c:pt idx="40">
                  <c:v>5225.37962690732</c:v>
                </c:pt>
                <c:pt idx="41">
                  <c:v>5239.73081521671</c:v>
                </c:pt>
                <c:pt idx="42">
                  <c:v>5337.86510615233</c:v>
                </c:pt>
                <c:pt idx="43">
                  <c:v>5352.42716740525</c:v>
                </c:pt>
                <c:pt idx="44">
                  <c:v>5446.55374867426</c:v>
                </c:pt>
                <c:pt idx="45">
                  <c:v>5462.19336065216</c:v>
                </c:pt>
                <c:pt idx="46">
                  <c:v>5563.36134923956</c:v>
                </c:pt>
                <c:pt idx="47">
                  <c:v>5584.87914552029</c:v>
                </c:pt>
                <c:pt idx="48">
                  <c:v>5658.11198071166</c:v>
                </c:pt>
                <c:pt idx="49">
                  <c:v>5674.44603000914</c:v>
                </c:pt>
                <c:pt idx="50">
                  <c:v>5732.37114747223</c:v>
                </c:pt>
                <c:pt idx="51">
                  <c:v>5751.75854038773</c:v>
                </c:pt>
                <c:pt idx="52">
                  <c:v>5816.56636897659</c:v>
                </c:pt>
                <c:pt idx="53">
                  <c:v>5835.80933267287</c:v>
                </c:pt>
                <c:pt idx="54">
                  <c:v>5908.37594661919</c:v>
                </c:pt>
                <c:pt idx="55">
                  <c:v>5924.56212890289</c:v>
                </c:pt>
                <c:pt idx="56">
                  <c:v>5994.48106462193</c:v>
                </c:pt>
                <c:pt idx="57">
                  <c:v>6020.07028740777</c:v>
                </c:pt>
                <c:pt idx="58">
                  <c:v>6078.6746020908</c:v>
                </c:pt>
                <c:pt idx="59">
                  <c:v>6085.10540841248</c:v>
                </c:pt>
                <c:pt idx="60">
                  <c:v>6132.9353545508</c:v>
                </c:pt>
                <c:pt idx="61">
                  <c:v>6137.52274941218</c:v>
                </c:pt>
                <c:pt idx="62">
                  <c:v>6239.40451293863</c:v>
                </c:pt>
                <c:pt idx="63">
                  <c:v>6266.62401160664</c:v>
                </c:pt>
                <c:pt idx="64">
                  <c:v>6295.21365049023</c:v>
                </c:pt>
                <c:pt idx="65">
                  <c:v>6314.18779779169</c:v>
                </c:pt>
                <c:pt idx="66">
                  <c:v>6399.90318630271</c:v>
                </c:pt>
                <c:pt idx="67">
                  <c:v>6399.79427955956</c:v>
                </c:pt>
                <c:pt idx="68">
                  <c:v>6402.69628545313</c:v>
                </c:pt>
                <c:pt idx="69">
                  <c:v>6399.12424765297</c:v>
                </c:pt>
                <c:pt idx="70">
                  <c:v>6457.37697989657</c:v>
                </c:pt>
                <c:pt idx="71">
                  <c:v>6501.55342182152</c:v>
                </c:pt>
                <c:pt idx="72">
                  <c:v>6525.73287124429</c:v>
                </c:pt>
                <c:pt idx="73">
                  <c:v>6554.44854228478</c:v>
                </c:pt>
                <c:pt idx="74">
                  <c:v>6619.04939272943</c:v>
                </c:pt>
                <c:pt idx="75">
                  <c:v>6638.35794399132</c:v>
                </c:pt>
                <c:pt idx="76">
                  <c:v>6678.07478389436</c:v>
                </c:pt>
                <c:pt idx="77">
                  <c:v>6706.80461199754</c:v>
                </c:pt>
                <c:pt idx="78">
                  <c:v>6749.58325225491</c:v>
                </c:pt>
                <c:pt idx="79">
                  <c:v>6760.87683222032</c:v>
                </c:pt>
                <c:pt idx="80">
                  <c:v>6827.95300662065</c:v>
                </c:pt>
                <c:pt idx="81">
                  <c:v>6860.00412336515</c:v>
                </c:pt>
                <c:pt idx="82">
                  <c:v>6933.55280990245</c:v>
                </c:pt>
                <c:pt idx="83">
                  <c:v>6961.48513675156</c:v>
                </c:pt>
                <c:pt idx="84">
                  <c:v>7005.13721067603</c:v>
                </c:pt>
                <c:pt idx="85">
                  <c:v>7022.45872739277</c:v>
                </c:pt>
                <c:pt idx="86">
                  <c:v>7100.07001442664</c:v>
                </c:pt>
                <c:pt idx="87">
                  <c:v>7124.46790129418</c:v>
                </c:pt>
                <c:pt idx="88">
                  <c:v>7145.15849688009</c:v>
                </c:pt>
                <c:pt idx="89">
                  <c:v>7167.528545555</c:v>
                </c:pt>
                <c:pt idx="90">
                  <c:v>7202.96309647404</c:v>
                </c:pt>
                <c:pt idx="91">
                  <c:v>7233.50188770685</c:v>
                </c:pt>
                <c:pt idx="92">
                  <c:v>7274.44817215604</c:v>
                </c:pt>
                <c:pt idx="93">
                  <c:v>7306.20574553305</c:v>
                </c:pt>
                <c:pt idx="94">
                  <c:v>7370.6438169194</c:v>
                </c:pt>
                <c:pt idx="95">
                  <c:v>7392.21111692722</c:v>
                </c:pt>
                <c:pt idx="96">
                  <c:v>7434.21769192766</c:v>
                </c:pt>
                <c:pt idx="97">
                  <c:v>7487.12463272328</c:v>
                </c:pt>
                <c:pt idx="98">
                  <c:v>7568.3669640637</c:v>
                </c:pt>
                <c:pt idx="99">
                  <c:v>7560.99951622623</c:v>
                </c:pt>
                <c:pt idx="100">
                  <c:v>7592.73661021649</c:v>
                </c:pt>
                <c:pt idx="101">
                  <c:v>7617.14083306187</c:v>
                </c:pt>
                <c:pt idx="102">
                  <c:v>7647.11926792401</c:v>
                </c:pt>
                <c:pt idx="103">
                  <c:v>7654.7068467272</c:v>
                </c:pt>
                <c:pt idx="104">
                  <c:v>7731.98947638156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custDash/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'!$L$4:$L$108</c:f>
              <c:numCache>
                <c:formatCode>General</c:formatCode>
                <c:ptCount val="105"/>
                <c:pt idx="0">
                  <c:v/>
                </c:pt>
                <c:pt idx="1">
                  <c:v>3268.06480495002</c:v>
                </c:pt>
                <c:pt idx="2">
                  <c:v>3656.4713533077</c:v>
                </c:pt>
                <c:pt idx="3">
                  <c:v>3475.23635969652</c:v>
                </c:pt>
                <c:pt idx="4">
                  <c:v>3696.64827774281</c:v>
                </c:pt>
                <c:pt idx="5">
                  <c:v>3186.10411489878</c:v>
                </c:pt>
                <c:pt idx="6">
                  <c:v>3277.88765245477</c:v>
                </c:pt>
                <c:pt idx="7">
                  <c:v>3104.84198528792</c:v>
                </c:pt>
                <c:pt idx="8">
                  <c:v>3382.47449876615</c:v>
                </c:pt>
                <c:pt idx="9">
                  <c:v>3213.87946684659</c:v>
                </c:pt>
                <c:pt idx="10">
                  <c:v>3417.13914243972</c:v>
                </c:pt>
                <c:pt idx="11">
                  <c:v>3263.81390672136</c:v>
                </c:pt>
                <c:pt idx="12">
                  <c:v>3541.60318263194</c:v>
                </c:pt>
                <c:pt idx="13">
                  <c:v>3275.8671530906</c:v>
                </c:pt>
                <c:pt idx="14">
                  <c:v>3512.86030829467</c:v>
                </c:pt>
                <c:pt idx="15">
                  <c:v>3133.22370508507</c:v>
                </c:pt>
                <c:pt idx="16">
                  <c:v>3125.59048699466</c:v>
                </c:pt>
                <c:pt idx="17">
                  <c:v>2827.73854322742</c:v>
                </c:pt>
                <c:pt idx="18">
                  <c:v>3292.87784377192</c:v>
                </c:pt>
                <c:pt idx="19">
                  <c:v>2993.96068689139</c:v>
                </c:pt>
                <c:pt idx="20">
                  <c:v>3187.22472946408</c:v>
                </c:pt>
                <c:pt idx="21">
                  <c:v>2813.28645835904</c:v>
                </c:pt>
                <c:pt idx="22">
                  <c:v>3150.12982373439</c:v>
                </c:pt>
                <c:pt idx="23">
                  <c:v>2865.4723978144</c:v>
                </c:pt>
                <c:pt idx="24">
                  <c:v>3099.76678010302</c:v>
                </c:pt>
                <c:pt idx="25">
                  <c:v>2878.02070009089</c:v>
                </c:pt>
                <c:pt idx="26">
                  <c:v>3177.98812490442</c:v>
                </c:pt>
                <c:pt idx="27">
                  <c:v>2974.40669800103</c:v>
                </c:pt>
                <c:pt idx="28">
                  <c:v>3196.24775700016</c:v>
                </c:pt>
                <c:pt idx="29">
                  <c:v>3032.99868490615</c:v>
                </c:pt>
                <c:pt idx="30">
                  <c:v>3275.11200456001</c:v>
                </c:pt>
                <c:pt idx="31">
                  <c:v>3143.6991825265</c:v>
                </c:pt>
                <c:pt idx="32">
                  <c:v>3344.87967367942</c:v>
                </c:pt>
                <c:pt idx="33">
                  <c:v>3241.86865219741</c:v>
                </c:pt>
                <c:pt idx="34">
                  <c:v>3386.69543798327</c:v>
                </c:pt>
                <c:pt idx="35">
                  <c:v>3302.87145937258</c:v>
                </c:pt>
                <c:pt idx="36">
                  <c:v>3428.21969505352</c:v>
                </c:pt>
                <c:pt idx="37">
                  <c:v>3373.51561352075</c:v>
                </c:pt>
                <c:pt idx="38">
                  <c:v>3480.84166753814</c:v>
                </c:pt>
                <c:pt idx="39">
                  <c:v>3485.26068743523</c:v>
                </c:pt>
                <c:pt idx="40">
                  <c:v>3568.10003457236</c:v>
                </c:pt>
                <c:pt idx="41">
                  <c:v>3569.22639051216</c:v>
                </c:pt>
                <c:pt idx="42">
                  <c:v>3645.89939064332</c:v>
                </c:pt>
                <c:pt idx="43">
                  <c:v>3655.00043724391</c:v>
                </c:pt>
                <c:pt idx="44">
                  <c:v>3695.98426949866</c:v>
                </c:pt>
                <c:pt idx="45">
                  <c:v>3706.9246050206</c:v>
                </c:pt>
                <c:pt idx="46">
                  <c:v>3767.94218091125</c:v>
                </c:pt>
                <c:pt idx="47">
                  <c:v>3781.46204623292</c:v>
                </c:pt>
                <c:pt idx="48">
                  <c:v>3833.08596140368</c:v>
                </c:pt>
                <c:pt idx="49">
                  <c:v>3836.17579382455</c:v>
                </c:pt>
                <c:pt idx="50">
                  <c:v>3865.2712900289</c:v>
                </c:pt>
                <c:pt idx="51">
                  <c:v>3861.65360583947</c:v>
                </c:pt>
                <c:pt idx="52">
                  <c:v>3885.1469000795</c:v>
                </c:pt>
                <c:pt idx="53">
                  <c:v>3902.26007383419</c:v>
                </c:pt>
                <c:pt idx="54">
                  <c:v>3932.14321281691</c:v>
                </c:pt>
                <c:pt idx="55">
                  <c:v>3943.12980490977</c:v>
                </c:pt>
                <c:pt idx="56">
                  <c:v>3985.90055197433</c:v>
                </c:pt>
                <c:pt idx="57">
                  <c:v>4000.99306717756</c:v>
                </c:pt>
                <c:pt idx="58">
                  <c:v>4038.59736491555</c:v>
                </c:pt>
                <c:pt idx="59">
                  <c:v>4056.89465999413</c:v>
                </c:pt>
                <c:pt idx="60">
                  <c:v>4069.8992035594</c:v>
                </c:pt>
                <c:pt idx="61">
                  <c:v>4086.64726144356</c:v>
                </c:pt>
                <c:pt idx="62">
                  <c:v>4143.80741931612</c:v>
                </c:pt>
                <c:pt idx="63">
                  <c:v>4161.44847355259</c:v>
                </c:pt>
                <c:pt idx="64">
                  <c:v>4171.92943631662</c:v>
                </c:pt>
                <c:pt idx="65">
                  <c:v>4184.75114602421</c:v>
                </c:pt>
                <c:pt idx="66">
                  <c:v>4243.96665589083</c:v>
                </c:pt>
                <c:pt idx="67">
                  <c:v>4245.61997481641</c:v>
                </c:pt>
                <c:pt idx="68">
                  <c:v>4246.79720094674</c:v>
                </c:pt>
                <c:pt idx="69">
                  <c:v>4266.52069840415</c:v>
                </c:pt>
                <c:pt idx="70">
                  <c:v>4298.63524901279</c:v>
                </c:pt>
                <c:pt idx="71">
                  <c:v>4299.65533900987</c:v>
                </c:pt>
                <c:pt idx="72">
                  <c:v>4309.45097915937</c:v>
                </c:pt>
                <c:pt idx="73">
                  <c:v>4300.5727015326</c:v>
                </c:pt>
                <c:pt idx="74">
                  <c:v>4321.8189960703</c:v>
                </c:pt>
                <c:pt idx="75">
                  <c:v>4310.25877924764</c:v>
                </c:pt>
                <c:pt idx="76">
                  <c:v>4325.03678724061</c:v>
                </c:pt>
                <c:pt idx="77">
                  <c:v>4330.0850407991</c:v>
                </c:pt>
                <c:pt idx="78">
                  <c:v>4339.82818869797</c:v>
                </c:pt>
                <c:pt idx="79">
                  <c:v>4324.89919765767</c:v>
                </c:pt>
                <c:pt idx="80">
                  <c:v>4354.96124839444</c:v>
                </c:pt>
                <c:pt idx="81">
                  <c:v>4359.6200686167</c:v>
                </c:pt>
                <c:pt idx="82">
                  <c:v>4389.37819839559</c:v>
                </c:pt>
                <c:pt idx="83">
                  <c:v>4394.20195913008</c:v>
                </c:pt>
                <c:pt idx="84">
                  <c:v>4406.27419315209</c:v>
                </c:pt>
                <c:pt idx="85">
                  <c:v>4399.14178349509</c:v>
                </c:pt>
                <c:pt idx="86">
                  <c:v>4439.92791684171</c:v>
                </c:pt>
                <c:pt idx="87">
                  <c:v>4448.98042421794</c:v>
                </c:pt>
                <c:pt idx="88">
                  <c:v>4461.1713485878</c:v>
                </c:pt>
                <c:pt idx="89">
                  <c:v>4480.61999506764</c:v>
                </c:pt>
                <c:pt idx="90">
                  <c:v>4519.27336652795</c:v>
                </c:pt>
                <c:pt idx="91">
                  <c:v>4523.56351451753</c:v>
                </c:pt>
                <c:pt idx="92">
                  <c:v>4545.27844927522</c:v>
                </c:pt>
                <c:pt idx="93">
                  <c:v>4545.25927572014</c:v>
                </c:pt>
                <c:pt idx="94">
                  <c:v>4572.63868448894</c:v>
                </c:pt>
                <c:pt idx="95">
                  <c:v>4577.715879292</c:v>
                </c:pt>
                <c:pt idx="96">
                  <c:v>4601.85147396707</c:v>
                </c:pt>
                <c:pt idx="97">
                  <c:v>4601.57719907171</c:v>
                </c:pt>
                <c:pt idx="98">
                  <c:v>4632.30734010804</c:v>
                </c:pt>
                <c:pt idx="99">
                  <c:v>4649.59545922535</c:v>
                </c:pt>
                <c:pt idx="100">
                  <c:v>4654.30024623729</c:v>
                </c:pt>
                <c:pt idx="101">
                  <c:v>4652.84488020516</c:v>
                </c:pt>
                <c:pt idx="102">
                  <c:v>4660.4379247853</c:v>
                </c:pt>
                <c:pt idx="103">
                  <c:v>4648.84374972434</c:v>
                </c:pt>
                <c:pt idx="104">
                  <c:v>4683.70028692362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'!$M$4:$M$108</c:f>
              <c:numCache>
                <c:formatCode>General</c:formatCode>
                <c:ptCount val="105"/>
                <c:pt idx="0">
                  <c:v/>
                </c:pt>
                <c:pt idx="1">
                  <c:v>2386.51019469934</c:v>
                </c:pt>
                <c:pt idx="2">
                  <c:v>2656.92758745133</c:v>
                </c:pt>
                <c:pt idx="3">
                  <c:v>2522.03631052858</c:v>
                </c:pt>
                <c:pt idx="4">
                  <c:v>2672.61664376894</c:v>
                </c:pt>
                <c:pt idx="5">
                  <c:v>2359.43839872874</c:v>
                </c:pt>
                <c:pt idx="6">
                  <c:v>2413.22716106862</c:v>
                </c:pt>
                <c:pt idx="7">
                  <c:v>2289.538731952</c:v>
                </c:pt>
                <c:pt idx="8">
                  <c:v>2484.27596003468</c:v>
                </c:pt>
                <c:pt idx="9">
                  <c:v>2367.44922634655</c:v>
                </c:pt>
                <c:pt idx="10">
                  <c:v>2508.79517016805</c:v>
                </c:pt>
                <c:pt idx="11">
                  <c:v>2403.48057680591</c:v>
                </c:pt>
                <c:pt idx="12">
                  <c:v>2597.2845027842</c:v>
                </c:pt>
                <c:pt idx="13">
                  <c:v>2416.22627759693</c:v>
                </c:pt>
                <c:pt idx="14">
                  <c:v>2572.09754984462</c:v>
                </c:pt>
                <c:pt idx="15">
                  <c:v>2314.82544234702</c:v>
                </c:pt>
                <c:pt idx="16">
                  <c:v>2314.6508053576</c:v>
                </c:pt>
                <c:pt idx="17">
                  <c:v>2113.34628594076</c:v>
                </c:pt>
                <c:pt idx="18">
                  <c:v>2418.65160488877</c:v>
                </c:pt>
                <c:pt idx="19">
                  <c:v>2216.37767108062</c:v>
                </c:pt>
                <c:pt idx="20">
                  <c:v>2376.20434311473</c:v>
                </c:pt>
                <c:pt idx="21">
                  <c:v>2294.59782326985</c:v>
                </c:pt>
                <c:pt idx="22">
                  <c:v>2562.68936879909</c:v>
                </c:pt>
                <c:pt idx="23">
                  <c:v>2333.11173196743</c:v>
                </c:pt>
                <c:pt idx="24">
                  <c:v>2530.87879573623</c:v>
                </c:pt>
                <c:pt idx="25">
                  <c:v>2342.0846279109</c:v>
                </c:pt>
                <c:pt idx="26">
                  <c:v>2591.341006124</c:v>
                </c:pt>
                <c:pt idx="27">
                  <c:v>2421.68774985187</c:v>
                </c:pt>
                <c:pt idx="28">
                  <c:v>2594.42684203985</c:v>
                </c:pt>
                <c:pt idx="29">
                  <c:v>2452.29800525246</c:v>
                </c:pt>
                <c:pt idx="30">
                  <c:v>2632.1422275909</c:v>
                </c:pt>
                <c:pt idx="31">
                  <c:v>2532.49075670434</c:v>
                </c:pt>
                <c:pt idx="32">
                  <c:v>2698.09597899062</c:v>
                </c:pt>
                <c:pt idx="33">
                  <c:v>2611.92966895095</c:v>
                </c:pt>
                <c:pt idx="34">
                  <c:v>2736.84973531223</c:v>
                </c:pt>
                <c:pt idx="35">
                  <c:v>2668.97583529338</c:v>
                </c:pt>
                <c:pt idx="36">
                  <c:v>2771.45985938514</c:v>
                </c:pt>
                <c:pt idx="37">
                  <c:v>2728.04285991947</c:v>
                </c:pt>
                <c:pt idx="38">
                  <c:v>2814.34168350316</c:v>
                </c:pt>
                <c:pt idx="39">
                  <c:v>2789.56269715157</c:v>
                </c:pt>
                <c:pt idx="40">
                  <c:v>2859.27256314587</c:v>
                </c:pt>
                <c:pt idx="41">
                  <c:v>2854.63432794209</c:v>
                </c:pt>
                <c:pt idx="42">
                  <c:v>2904.80662292561</c:v>
                </c:pt>
                <c:pt idx="43">
                  <c:v>2908.33065877875</c:v>
                </c:pt>
                <c:pt idx="44">
                  <c:v>2949.79939464444</c:v>
                </c:pt>
                <c:pt idx="45">
                  <c:v>2954.90454984832</c:v>
                </c:pt>
                <c:pt idx="46">
                  <c:v>3000.49330212717</c:v>
                </c:pt>
                <c:pt idx="47">
                  <c:v>3004.20912216466</c:v>
                </c:pt>
                <c:pt idx="48">
                  <c:v>3036.41982273954</c:v>
                </c:pt>
                <c:pt idx="49">
                  <c:v>3038.12115740375</c:v>
                </c:pt>
                <c:pt idx="50">
                  <c:v>3060.97391400805</c:v>
                </c:pt>
                <c:pt idx="51">
                  <c:v>3064.05093743096</c:v>
                </c:pt>
                <c:pt idx="52">
                  <c:v>3092.08750375078</c:v>
                </c:pt>
                <c:pt idx="53">
                  <c:v>3093.6425509761</c:v>
                </c:pt>
                <c:pt idx="54">
                  <c:v>3115.24026360768</c:v>
                </c:pt>
                <c:pt idx="55">
                  <c:v>3119.46524077255</c:v>
                </c:pt>
                <c:pt idx="56">
                  <c:v>3151.31609478802</c:v>
                </c:pt>
                <c:pt idx="57">
                  <c:v>3153.57264280932</c:v>
                </c:pt>
                <c:pt idx="58">
                  <c:v>3174.4015007451</c:v>
                </c:pt>
                <c:pt idx="59">
                  <c:v>3175.32017240876</c:v>
                </c:pt>
                <c:pt idx="60">
                  <c:v>3189.15008342451</c:v>
                </c:pt>
                <c:pt idx="61">
                  <c:v>3190.65434715486</c:v>
                </c:pt>
                <c:pt idx="62">
                  <c:v>3230.47989617058</c:v>
                </c:pt>
                <c:pt idx="63">
                  <c:v>3231.78423890051</c:v>
                </c:pt>
                <c:pt idx="64">
                  <c:v>3232.63520490616</c:v>
                </c:pt>
                <c:pt idx="65">
                  <c:v>3237.25144990914</c:v>
                </c:pt>
                <c:pt idx="66">
                  <c:v>3269.2522437345</c:v>
                </c:pt>
                <c:pt idx="67">
                  <c:v>3271.4010547446</c:v>
                </c:pt>
                <c:pt idx="68">
                  <c:v>3267.33387280516</c:v>
                </c:pt>
                <c:pt idx="69">
                  <c:v>3270.3162234761</c:v>
                </c:pt>
                <c:pt idx="70">
                  <c:v>3285.73386870305</c:v>
                </c:pt>
                <c:pt idx="71">
                  <c:v>3285.71957733339</c:v>
                </c:pt>
                <c:pt idx="72">
                  <c:v>3294.28301747721</c:v>
                </c:pt>
                <c:pt idx="73">
                  <c:v>3295.57849493254</c:v>
                </c:pt>
                <c:pt idx="74">
                  <c:v>3319.35264787854</c:v>
                </c:pt>
                <c:pt idx="75">
                  <c:v>3318.22535570812</c:v>
                </c:pt>
                <c:pt idx="76">
                  <c:v>3328.77599433925</c:v>
                </c:pt>
                <c:pt idx="77">
                  <c:v>3326.50007214853</c:v>
                </c:pt>
                <c:pt idx="78">
                  <c:v>3329.56039010557</c:v>
                </c:pt>
                <c:pt idx="79">
                  <c:v>3329.22931484508</c:v>
                </c:pt>
                <c:pt idx="80">
                  <c:v>3350.1520647309</c:v>
                </c:pt>
                <c:pt idx="81">
                  <c:v>3349.27227840683</c:v>
                </c:pt>
                <c:pt idx="82">
                  <c:v>3366.89264963315</c:v>
                </c:pt>
                <c:pt idx="83">
                  <c:v>3366.16656576572</c:v>
                </c:pt>
                <c:pt idx="84">
                  <c:v>3374.91906105179</c:v>
                </c:pt>
                <c:pt idx="85">
                  <c:v>3373.37858081801</c:v>
                </c:pt>
                <c:pt idx="86">
                  <c:v>3398.23061751838</c:v>
                </c:pt>
                <c:pt idx="87">
                  <c:v>3397.49297503123</c:v>
                </c:pt>
                <c:pt idx="88">
                  <c:v>3403.58715921573</c:v>
                </c:pt>
                <c:pt idx="89">
                  <c:v>3402.54429836269</c:v>
                </c:pt>
                <c:pt idx="90">
                  <c:v>3416.19992401482</c:v>
                </c:pt>
                <c:pt idx="91">
                  <c:v>3419.27106237811</c:v>
                </c:pt>
                <c:pt idx="92">
                  <c:v>3433.12442139261</c:v>
                </c:pt>
                <c:pt idx="93">
                  <c:v>3432.20655211717</c:v>
                </c:pt>
                <c:pt idx="94">
                  <c:v>3452.35506898944</c:v>
                </c:pt>
                <c:pt idx="95">
                  <c:v>3454.67086275095</c:v>
                </c:pt>
                <c:pt idx="96">
                  <c:v>3457.80622357347</c:v>
                </c:pt>
                <c:pt idx="97">
                  <c:v>3457.57840381865</c:v>
                </c:pt>
                <c:pt idx="98">
                  <c:v>3484.66137141245</c:v>
                </c:pt>
                <c:pt idx="99">
                  <c:v>3486.19047124889</c:v>
                </c:pt>
                <c:pt idx="100">
                  <c:v>3488.25188302619</c:v>
                </c:pt>
                <c:pt idx="101">
                  <c:v>3490.8123194611</c:v>
                </c:pt>
                <c:pt idx="102">
                  <c:v>3500.82670035152</c:v>
                </c:pt>
                <c:pt idx="103">
                  <c:v>3501.03997496478</c:v>
                </c:pt>
                <c:pt idx="104">
                  <c:v>3520.08931473964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8023123"/>
        <c:axId val="77666166"/>
      </c:lineChart>
      <c:catAx>
        <c:axId val="680231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666166"/>
        <c:crosses val="autoZero"/>
        <c:auto val="1"/>
        <c:lblAlgn val="ctr"/>
        <c:lblOffset val="100"/>
      </c:catAx>
      <c:valAx>
        <c:axId val="77666166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023123"/>
        <c:crosses val="autoZero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values 2015 no mor '!$AJ$3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'!$AJ$4:$AJ$108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6584.0500436289</c:v>
                </c:pt>
                <c:pt idx="10">
                  <c:v>6551.3566988075</c:v>
                </c:pt>
                <c:pt idx="11">
                  <c:v>6734.1800242166</c:v>
                </c:pt>
                <c:pt idx="12">
                  <c:v>6721.2591396848</c:v>
                </c:pt>
                <c:pt idx="13">
                  <c:v>6646.2195162113</c:v>
                </c:pt>
                <c:pt idx="14">
                  <c:v>6604.9089002572</c:v>
                </c:pt>
                <c:pt idx="15">
                  <c:v>6668.6554362916</c:v>
                </c:pt>
                <c:pt idx="16">
                  <c:v>6702.4597358546</c:v>
                </c:pt>
                <c:pt idx="17">
                  <c:v>6736.3537108216</c:v>
                </c:pt>
                <c:pt idx="18">
                  <c:v>6752.4359258719</c:v>
                </c:pt>
                <c:pt idx="19">
                  <c:v>6820.3896095229</c:v>
                </c:pt>
                <c:pt idx="20">
                  <c:v>6829.978545834</c:v>
                </c:pt>
                <c:pt idx="21">
                  <c:v>6835.3858220642</c:v>
                </c:pt>
                <c:pt idx="22">
                  <c:v>6817.7380123734</c:v>
                </c:pt>
                <c:pt idx="23">
                  <c:v>6836.1416269344</c:v>
                </c:pt>
                <c:pt idx="24">
                  <c:v>6888.6856655088</c:v>
                </c:pt>
                <c:pt idx="25">
                  <c:v>6910.0682000807</c:v>
                </c:pt>
                <c:pt idx="26">
                  <c:v>6968.418346826</c:v>
                </c:pt>
                <c:pt idx="27">
                  <c:v>6991.2964778223</c:v>
                </c:pt>
                <c:pt idx="28">
                  <c:v>7011.2155316183</c:v>
                </c:pt>
                <c:pt idx="29">
                  <c:v>7037.1149871301</c:v>
                </c:pt>
                <c:pt idx="30">
                  <c:v>7070.8724222732</c:v>
                </c:pt>
                <c:pt idx="31">
                  <c:v>7095.8079126585</c:v>
                </c:pt>
                <c:pt idx="32">
                  <c:v>7149.0552233905</c:v>
                </c:pt>
                <c:pt idx="33">
                  <c:v>7172.7090986533</c:v>
                </c:pt>
                <c:pt idx="34">
                  <c:v>7177.9215366361</c:v>
                </c:pt>
                <c:pt idx="35">
                  <c:v>7212.8207161877</c:v>
                </c:pt>
                <c:pt idx="36">
                  <c:v>7256.7962086913</c:v>
                </c:pt>
                <c:pt idx="37">
                  <c:v>7272.8825754848</c:v>
                </c:pt>
                <c:pt idx="38">
                  <c:v>7284.1601135508</c:v>
                </c:pt>
                <c:pt idx="39">
                  <c:v>7363.8948212955</c:v>
                </c:pt>
                <c:pt idx="40">
                  <c:v>7379.8060570924</c:v>
                </c:pt>
                <c:pt idx="41">
                  <c:v>7415.7755982864</c:v>
                </c:pt>
                <c:pt idx="42">
                  <c:v>7444.612604771</c:v>
                </c:pt>
                <c:pt idx="43">
                  <c:v>7471.125543707</c:v>
                </c:pt>
                <c:pt idx="44">
                  <c:v>7515.7409404529</c:v>
                </c:pt>
                <c:pt idx="45">
                  <c:v>7519.5758228913</c:v>
                </c:pt>
                <c:pt idx="46">
                  <c:v>7558.4866514147</c:v>
                </c:pt>
                <c:pt idx="47">
                  <c:v>7619.4788563677</c:v>
                </c:pt>
                <c:pt idx="48">
                  <c:v>7652.4394727529</c:v>
                </c:pt>
                <c:pt idx="49">
                  <c:v>7678.4544678797</c:v>
                </c:pt>
                <c:pt idx="50">
                  <c:v>7688.9386955007</c:v>
                </c:pt>
                <c:pt idx="51">
                  <c:v>7734.4659793452</c:v>
                </c:pt>
                <c:pt idx="52">
                  <c:v>7755.4893851827</c:v>
                </c:pt>
                <c:pt idx="53">
                  <c:v>7835.6373751122</c:v>
                </c:pt>
                <c:pt idx="54">
                  <c:v>7893.9486231452</c:v>
                </c:pt>
                <c:pt idx="55">
                  <c:v>7890.1689324318</c:v>
                </c:pt>
                <c:pt idx="56">
                  <c:v>7934.8342404828</c:v>
                </c:pt>
                <c:pt idx="57">
                  <c:v>7955.3303581336</c:v>
                </c:pt>
                <c:pt idx="58">
                  <c:v>8001.3695049004</c:v>
                </c:pt>
                <c:pt idx="59">
                  <c:v>8038.4035976877</c:v>
                </c:pt>
                <c:pt idx="60">
                  <c:v>8063.9715415989</c:v>
                </c:pt>
                <c:pt idx="61">
                  <c:v>8094.3272383522</c:v>
                </c:pt>
                <c:pt idx="62">
                  <c:v>8141.6726241753</c:v>
                </c:pt>
                <c:pt idx="63">
                  <c:v>8204.4669729304</c:v>
                </c:pt>
                <c:pt idx="64">
                  <c:v>8183.8900851182</c:v>
                </c:pt>
                <c:pt idx="65">
                  <c:v>8214.3730460522</c:v>
                </c:pt>
                <c:pt idx="66">
                  <c:v>8255.0586991977</c:v>
                </c:pt>
                <c:pt idx="67">
                  <c:v>8271.8910984675</c:v>
                </c:pt>
                <c:pt idx="68">
                  <c:v>8349.2084387953</c:v>
                </c:pt>
                <c:pt idx="69">
                  <c:v>8386.2819918745</c:v>
                </c:pt>
                <c:pt idx="70">
                  <c:v>8409.5660620207</c:v>
                </c:pt>
                <c:pt idx="71">
                  <c:v>8434.0194608028</c:v>
                </c:pt>
                <c:pt idx="72">
                  <c:v>8484.1828064758</c:v>
                </c:pt>
                <c:pt idx="73">
                  <c:v>8522.6321455356</c:v>
                </c:pt>
                <c:pt idx="74">
                  <c:v>8584.3407003557</c:v>
                </c:pt>
                <c:pt idx="75">
                  <c:v>8588.2674446063</c:v>
                </c:pt>
                <c:pt idx="76">
                  <c:v>8636.6202758797</c:v>
                </c:pt>
                <c:pt idx="77">
                  <c:v>8654.2464518779</c:v>
                </c:pt>
                <c:pt idx="78">
                  <c:v>8652.5779929783</c:v>
                </c:pt>
                <c:pt idx="79">
                  <c:v>8682.9614823846</c:v>
                </c:pt>
                <c:pt idx="80">
                  <c:v>8710.9868010802</c:v>
                </c:pt>
                <c:pt idx="81">
                  <c:v>8755.8412673841</c:v>
                </c:pt>
                <c:pt idx="82">
                  <c:v>8823.8445938166</c:v>
                </c:pt>
                <c:pt idx="83">
                  <c:v>8864.4390051759</c:v>
                </c:pt>
                <c:pt idx="84">
                  <c:v>8938.2754770118</c:v>
                </c:pt>
                <c:pt idx="85">
                  <c:v>8961.7375712106</c:v>
                </c:pt>
                <c:pt idx="86">
                  <c:v>9009.1801824653</c:v>
                </c:pt>
                <c:pt idx="87">
                  <c:v>9045.0602345662</c:v>
                </c:pt>
                <c:pt idx="88">
                  <c:v>9058.2152865481</c:v>
                </c:pt>
                <c:pt idx="89">
                  <c:v>9086.1624320144</c:v>
                </c:pt>
                <c:pt idx="90">
                  <c:v>9106.6737530352</c:v>
                </c:pt>
                <c:pt idx="91">
                  <c:v>9138.8593255312</c:v>
                </c:pt>
                <c:pt idx="92">
                  <c:v>9196.6391695986</c:v>
                </c:pt>
                <c:pt idx="93">
                  <c:v>9203.9540365315</c:v>
                </c:pt>
                <c:pt idx="94">
                  <c:v>9231.2502313124</c:v>
                </c:pt>
                <c:pt idx="95">
                  <c:v>9309.1718634473</c:v>
                </c:pt>
                <c:pt idx="96">
                  <c:v>9363.674859325</c:v>
                </c:pt>
                <c:pt idx="97">
                  <c:v>9373.487170757</c:v>
                </c:pt>
                <c:pt idx="98">
                  <c:v>9413.3761654407</c:v>
                </c:pt>
                <c:pt idx="99">
                  <c:v>9404.4842264602</c:v>
                </c:pt>
                <c:pt idx="100">
                  <c:v>9448.6882680658</c:v>
                </c:pt>
                <c:pt idx="101">
                  <c:v>9482.0723392495</c:v>
                </c:pt>
                <c:pt idx="102">
                  <c:v>9494.2993648243</c:v>
                </c:pt>
                <c:pt idx="103">
                  <c:v>9568.8777616071</c:v>
                </c:pt>
                <c:pt idx="104">
                  <c:v>9633.5151905379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'!$AK$3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'!$AK$4:$AK$108</c:f>
              <c:numCache>
                <c:formatCode>General</c:formatCode>
                <c:ptCount val="105"/>
                <c:pt idx="0">
                  <c:v/>
                </c:pt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5115.9387330996</c:v>
                </c:pt>
                <c:pt idx="11">
                  <c:v>4903.1916250924</c:v>
                </c:pt>
                <c:pt idx="12">
                  <c:v>5323.8751793338</c:v>
                </c:pt>
                <c:pt idx="13">
                  <c:v>4998.5816557414</c:v>
                </c:pt>
                <c:pt idx="14">
                  <c:v>4933.8753433818</c:v>
                </c:pt>
                <c:pt idx="15">
                  <c:v>4902.3628522873</c:v>
                </c:pt>
                <c:pt idx="16">
                  <c:v>4979.0570501505</c:v>
                </c:pt>
                <c:pt idx="17">
                  <c:v>5022.2783871043</c:v>
                </c:pt>
                <c:pt idx="18">
                  <c:v>5060.1825106174</c:v>
                </c:pt>
                <c:pt idx="19">
                  <c:v>5109.0065574947</c:v>
                </c:pt>
                <c:pt idx="20">
                  <c:v>5143.2515429544</c:v>
                </c:pt>
                <c:pt idx="21">
                  <c:v>5184.6014525765</c:v>
                </c:pt>
                <c:pt idx="22">
                  <c:v>5222.3237023132</c:v>
                </c:pt>
                <c:pt idx="23">
                  <c:v>5261.8271710123</c:v>
                </c:pt>
                <c:pt idx="24">
                  <c:v>5307.0563360647</c:v>
                </c:pt>
                <c:pt idx="25">
                  <c:v>5348.1441435496</c:v>
                </c:pt>
                <c:pt idx="26">
                  <c:v>5392.3596997996</c:v>
                </c:pt>
                <c:pt idx="27">
                  <c:v>5436.6225623077</c:v>
                </c:pt>
                <c:pt idx="28">
                  <c:v>5490.2837452182</c:v>
                </c:pt>
                <c:pt idx="29">
                  <c:v>5527.6123054134</c:v>
                </c:pt>
                <c:pt idx="30">
                  <c:v>5571.6380052954</c:v>
                </c:pt>
                <c:pt idx="31">
                  <c:v>5623.1097737368</c:v>
                </c:pt>
                <c:pt idx="32">
                  <c:v>5678.0735046754</c:v>
                </c:pt>
                <c:pt idx="33">
                  <c:v>5713.4768346117</c:v>
                </c:pt>
                <c:pt idx="34">
                  <c:v>5763.2484750699</c:v>
                </c:pt>
                <c:pt idx="35">
                  <c:v>5820.8031466005</c:v>
                </c:pt>
                <c:pt idx="36">
                  <c:v>5860.438519458</c:v>
                </c:pt>
                <c:pt idx="37">
                  <c:v>5912.1347318217</c:v>
                </c:pt>
                <c:pt idx="38">
                  <c:v>5942.3893610177</c:v>
                </c:pt>
                <c:pt idx="39">
                  <c:v>5976.182979206</c:v>
                </c:pt>
                <c:pt idx="40">
                  <c:v>6025.5815020586</c:v>
                </c:pt>
                <c:pt idx="41">
                  <c:v>6070.95118898</c:v>
                </c:pt>
                <c:pt idx="42">
                  <c:v>6122.2960400225</c:v>
                </c:pt>
                <c:pt idx="43">
                  <c:v>6157.2088317871</c:v>
                </c:pt>
                <c:pt idx="44">
                  <c:v>6209.5256622756</c:v>
                </c:pt>
                <c:pt idx="45">
                  <c:v>6263.7050629683</c:v>
                </c:pt>
                <c:pt idx="46">
                  <c:v>6305.2884550692</c:v>
                </c:pt>
                <c:pt idx="47">
                  <c:v>6332.7243721011</c:v>
                </c:pt>
                <c:pt idx="48">
                  <c:v>6382.3964208856</c:v>
                </c:pt>
                <c:pt idx="49">
                  <c:v>6436.4477725824</c:v>
                </c:pt>
                <c:pt idx="50">
                  <c:v>6476.734481616</c:v>
                </c:pt>
                <c:pt idx="51">
                  <c:v>6509.5234518984</c:v>
                </c:pt>
                <c:pt idx="52">
                  <c:v>6553.2152366429</c:v>
                </c:pt>
                <c:pt idx="53">
                  <c:v>6607.2555888746</c:v>
                </c:pt>
                <c:pt idx="54">
                  <c:v>6661.866976699</c:v>
                </c:pt>
                <c:pt idx="55">
                  <c:v>6705.3297435764</c:v>
                </c:pt>
                <c:pt idx="56">
                  <c:v>6748.7784302289</c:v>
                </c:pt>
                <c:pt idx="57">
                  <c:v>6791.6941983412</c:v>
                </c:pt>
                <c:pt idx="58">
                  <c:v>6827.5293328793</c:v>
                </c:pt>
                <c:pt idx="59">
                  <c:v>6879.7578107009</c:v>
                </c:pt>
                <c:pt idx="60">
                  <c:v>6916.3734835765</c:v>
                </c:pt>
                <c:pt idx="61">
                  <c:v>6970.8399091353</c:v>
                </c:pt>
                <c:pt idx="62">
                  <c:v>7048.0283476224</c:v>
                </c:pt>
                <c:pt idx="63">
                  <c:v>7100.4860190357</c:v>
                </c:pt>
                <c:pt idx="64">
                  <c:v>7124.538681972</c:v>
                </c:pt>
                <c:pt idx="65">
                  <c:v>7177.9999069024</c:v>
                </c:pt>
                <c:pt idx="66">
                  <c:v>7212.383901546</c:v>
                </c:pt>
                <c:pt idx="67">
                  <c:v>7263.8871240386</c:v>
                </c:pt>
                <c:pt idx="68">
                  <c:v>7295.0851819335</c:v>
                </c:pt>
                <c:pt idx="69">
                  <c:v>7350.4259286862</c:v>
                </c:pt>
                <c:pt idx="70">
                  <c:v>7415.3137288193</c:v>
                </c:pt>
                <c:pt idx="71">
                  <c:v>7464.4627240284</c:v>
                </c:pt>
                <c:pt idx="72">
                  <c:v>7528.0957878332</c:v>
                </c:pt>
                <c:pt idx="73">
                  <c:v>7575.9108551772</c:v>
                </c:pt>
                <c:pt idx="74">
                  <c:v>7617.4921208411</c:v>
                </c:pt>
                <c:pt idx="75">
                  <c:v>7664.5575107895</c:v>
                </c:pt>
                <c:pt idx="76">
                  <c:v>7718.8283937451</c:v>
                </c:pt>
                <c:pt idx="77">
                  <c:v>7764.6338246666</c:v>
                </c:pt>
                <c:pt idx="78">
                  <c:v>7826.869549805</c:v>
                </c:pt>
                <c:pt idx="79">
                  <c:v>7891.7233626851</c:v>
                </c:pt>
                <c:pt idx="80">
                  <c:v>7902.1380072595</c:v>
                </c:pt>
                <c:pt idx="81">
                  <c:v>7945.7775723088</c:v>
                </c:pt>
                <c:pt idx="82">
                  <c:v>8002.6083102744</c:v>
                </c:pt>
                <c:pt idx="83">
                  <c:v>8048.5074559491</c:v>
                </c:pt>
                <c:pt idx="84">
                  <c:v>8089.6457053388</c:v>
                </c:pt>
                <c:pt idx="85">
                  <c:v>8138.5013033339</c:v>
                </c:pt>
                <c:pt idx="86">
                  <c:v>8170.2885736888</c:v>
                </c:pt>
                <c:pt idx="87">
                  <c:v>8211.1736037952</c:v>
                </c:pt>
                <c:pt idx="88">
                  <c:v>8249.8786195092</c:v>
                </c:pt>
                <c:pt idx="89">
                  <c:v>8310.0406748931</c:v>
                </c:pt>
                <c:pt idx="90">
                  <c:v>8357.8345160514</c:v>
                </c:pt>
                <c:pt idx="91">
                  <c:v>8421.140390588</c:v>
                </c:pt>
                <c:pt idx="92">
                  <c:v>8479.9753304156</c:v>
                </c:pt>
                <c:pt idx="93">
                  <c:v>8535.6870092041</c:v>
                </c:pt>
                <c:pt idx="94">
                  <c:v>8603.4641765801</c:v>
                </c:pt>
                <c:pt idx="95">
                  <c:v>8674.0598455535</c:v>
                </c:pt>
                <c:pt idx="96">
                  <c:v>8718.0034110634</c:v>
                </c:pt>
                <c:pt idx="97">
                  <c:v>8760.9701230234</c:v>
                </c:pt>
                <c:pt idx="98">
                  <c:v>8807.9581304118</c:v>
                </c:pt>
                <c:pt idx="99">
                  <c:v>8856.8540845823</c:v>
                </c:pt>
                <c:pt idx="100">
                  <c:v>8909.422709554</c:v>
                </c:pt>
                <c:pt idx="101">
                  <c:v>8967.5719574082</c:v>
                </c:pt>
                <c:pt idx="102">
                  <c:v>9041.2887295498</c:v>
                </c:pt>
                <c:pt idx="103">
                  <c:v>9091.4378306235</c:v>
                </c:pt>
                <c:pt idx="104">
                  <c:v>9130.702522219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'!$AL$4:$AL$108</c:f>
              <c:numCache>
                <c:formatCode>General</c:formatCode>
                <c:ptCount val="105"/>
                <c:pt idx="0">
                  <c:v/>
                </c:pt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3564.502667191</c:v>
                </c:pt>
                <c:pt idx="10">
                  <c:v>3771.1808965342</c:v>
                </c:pt>
                <c:pt idx="11">
                  <c:v>3582.26456058</c:v>
                </c:pt>
                <c:pt idx="12">
                  <c:v>3876.0922446996</c:v>
                </c:pt>
                <c:pt idx="13">
                  <c:v>3645.7776708836</c:v>
                </c:pt>
                <c:pt idx="14">
                  <c:v>3581.6195149475</c:v>
                </c:pt>
                <c:pt idx="15">
                  <c:v>3548.3565436957</c:v>
                </c:pt>
                <c:pt idx="16">
                  <c:v>3595.4485197704</c:v>
                </c:pt>
                <c:pt idx="17">
                  <c:v>3600.7533805158</c:v>
                </c:pt>
                <c:pt idx="18">
                  <c:v>3620.1723905518</c:v>
                </c:pt>
                <c:pt idx="19">
                  <c:v>3616.1467187709</c:v>
                </c:pt>
                <c:pt idx="20">
                  <c:v>3628.347948785</c:v>
                </c:pt>
                <c:pt idx="21">
                  <c:v>3656.8414875574</c:v>
                </c:pt>
                <c:pt idx="22">
                  <c:v>3683.001765484</c:v>
                </c:pt>
                <c:pt idx="23">
                  <c:v>3714.6673449296</c:v>
                </c:pt>
                <c:pt idx="24">
                  <c:v>3737.8569481698</c:v>
                </c:pt>
                <c:pt idx="25">
                  <c:v>3754.9339356583</c:v>
                </c:pt>
                <c:pt idx="26">
                  <c:v>3772.8176370744</c:v>
                </c:pt>
                <c:pt idx="27">
                  <c:v>3791.4693000649</c:v>
                </c:pt>
                <c:pt idx="28">
                  <c:v>3802.0737941936</c:v>
                </c:pt>
                <c:pt idx="29">
                  <c:v>3815.394039208</c:v>
                </c:pt>
                <c:pt idx="30">
                  <c:v>3827.390152149</c:v>
                </c:pt>
                <c:pt idx="31">
                  <c:v>3846.3857408756</c:v>
                </c:pt>
                <c:pt idx="32">
                  <c:v>3857.4061273377</c:v>
                </c:pt>
                <c:pt idx="33">
                  <c:v>3887.7596119119</c:v>
                </c:pt>
                <c:pt idx="34">
                  <c:v>3919.6647712297</c:v>
                </c:pt>
                <c:pt idx="35">
                  <c:v>3933.1999417456</c:v>
                </c:pt>
                <c:pt idx="36">
                  <c:v>3962.3083883611</c:v>
                </c:pt>
                <c:pt idx="37">
                  <c:v>3990.7190813194</c:v>
                </c:pt>
                <c:pt idx="38">
                  <c:v>4021.0302346658</c:v>
                </c:pt>
                <c:pt idx="39">
                  <c:v>4047.5766842541</c:v>
                </c:pt>
                <c:pt idx="40">
                  <c:v>4068.9426497849</c:v>
                </c:pt>
                <c:pt idx="41">
                  <c:v>4086.5589510806</c:v>
                </c:pt>
                <c:pt idx="42">
                  <c:v>4113.949725484</c:v>
                </c:pt>
                <c:pt idx="43">
                  <c:v>4146.5333754738</c:v>
                </c:pt>
                <c:pt idx="44">
                  <c:v>4164.3830794013</c:v>
                </c:pt>
                <c:pt idx="45">
                  <c:v>4183.2569074289</c:v>
                </c:pt>
                <c:pt idx="46">
                  <c:v>4206.7064281541</c:v>
                </c:pt>
                <c:pt idx="47">
                  <c:v>4217.7304484746</c:v>
                </c:pt>
                <c:pt idx="48">
                  <c:v>4240.1903099714</c:v>
                </c:pt>
                <c:pt idx="49">
                  <c:v>4270.7328589175</c:v>
                </c:pt>
                <c:pt idx="50">
                  <c:v>4292.0518190665</c:v>
                </c:pt>
                <c:pt idx="51">
                  <c:v>4338.3514453073</c:v>
                </c:pt>
                <c:pt idx="52">
                  <c:v>4364.1468987326</c:v>
                </c:pt>
                <c:pt idx="53">
                  <c:v>4378.8151945661</c:v>
                </c:pt>
                <c:pt idx="54">
                  <c:v>4399.0423601714</c:v>
                </c:pt>
                <c:pt idx="55">
                  <c:v>4430.4356017339</c:v>
                </c:pt>
                <c:pt idx="56">
                  <c:v>4444.1918353318</c:v>
                </c:pt>
                <c:pt idx="57">
                  <c:v>4466.6646946991</c:v>
                </c:pt>
                <c:pt idx="58">
                  <c:v>4506.650586028</c:v>
                </c:pt>
                <c:pt idx="59">
                  <c:v>4528.0494728003</c:v>
                </c:pt>
                <c:pt idx="60">
                  <c:v>4547.4993670611</c:v>
                </c:pt>
                <c:pt idx="61">
                  <c:v>4571.6665434956</c:v>
                </c:pt>
                <c:pt idx="62">
                  <c:v>4599.5286539557</c:v>
                </c:pt>
                <c:pt idx="63">
                  <c:v>4627.4834804009</c:v>
                </c:pt>
                <c:pt idx="64">
                  <c:v>4679.8797988313</c:v>
                </c:pt>
                <c:pt idx="65">
                  <c:v>4719.2272729199</c:v>
                </c:pt>
                <c:pt idx="66">
                  <c:v>4761.9182170455</c:v>
                </c:pt>
                <c:pt idx="67">
                  <c:v>4796.330634154</c:v>
                </c:pt>
                <c:pt idx="68">
                  <c:v>4826.1254558122</c:v>
                </c:pt>
                <c:pt idx="69">
                  <c:v>4825.1861538086</c:v>
                </c:pt>
                <c:pt idx="70">
                  <c:v>4838.3270122018</c:v>
                </c:pt>
                <c:pt idx="71">
                  <c:v>4850.0030707787</c:v>
                </c:pt>
                <c:pt idx="72">
                  <c:v>4878.8251954002</c:v>
                </c:pt>
                <c:pt idx="73">
                  <c:v>4912.1007473651</c:v>
                </c:pt>
                <c:pt idx="74">
                  <c:v>4936.7390647769</c:v>
                </c:pt>
                <c:pt idx="75">
                  <c:v>4964.252250481</c:v>
                </c:pt>
                <c:pt idx="76">
                  <c:v>4992.8172496231</c:v>
                </c:pt>
                <c:pt idx="77">
                  <c:v>5011.3797776392</c:v>
                </c:pt>
                <c:pt idx="78">
                  <c:v>5047.4098667298</c:v>
                </c:pt>
                <c:pt idx="79">
                  <c:v>5075.5616006998</c:v>
                </c:pt>
                <c:pt idx="80">
                  <c:v>5104.3385253567</c:v>
                </c:pt>
                <c:pt idx="81">
                  <c:v>5128.5068990731</c:v>
                </c:pt>
                <c:pt idx="82">
                  <c:v>5142.2197983847</c:v>
                </c:pt>
                <c:pt idx="83">
                  <c:v>5172.6869143336</c:v>
                </c:pt>
                <c:pt idx="84">
                  <c:v>5170.3195222027</c:v>
                </c:pt>
                <c:pt idx="85">
                  <c:v>5209.2982105649</c:v>
                </c:pt>
                <c:pt idx="86">
                  <c:v>5245.7966258684</c:v>
                </c:pt>
                <c:pt idx="87">
                  <c:v>5268.9782946351</c:v>
                </c:pt>
                <c:pt idx="88">
                  <c:v>5292.8250815542</c:v>
                </c:pt>
                <c:pt idx="89">
                  <c:v>5331.5924664801</c:v>
                </c:pt>
                <c:pt idx="90">
                  <c:v>5350.8535934447</c:v>
                </c:pt>
                <c:pt idx="91">
                  <c:v>5370.8977784316</c:v>
                </c:pt>
                <c:pt idx="92">
                  <c:v>5380.2023675202</c:v>
                </c:pt>
                <c:pt idx="93">
                  <c:v>5410.3984435342</c:v>
                </c:pt>
                <c:pt idx="94">
                  <c:v>5448.3877914092</c:v>
                </c:pt>
                <c:pt idx="95">
                  <c:v>5491.2133428489</c:v>
                </c:pt>
                <c:pt idx="96">
                  <c:v>5525.0412631326</c:v>
                </c:pt>
                <c:pt idx="97">
                  <c:v>5558.3182749803</c:v>
                </c:pt>
                <c:pt idx="98">
                  <c:v>5592.2292351784</c:v>
                </c:pt>
                <c:pt idx="99">
                  <c:v>5607.7750215367</c:v>
                </c:pt>
                <c:pt idx="100">
                  <c:v>5623.9424072673</c:v>
                </c:pt>
                <c:pt idx="101">
                  <c:v>5670.2325599126</c:v>
                </c:pt>
                <c:pt idx="102">
                  <c:v>5701.1328284206</c:v>
                </c:pt>
                <c:pt idx="103">
                  <c:v>5746.2670356266</c:v>
                </c:pt>
                <c:pt idx="104">
                  <c:v>5778.7269636334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'!$AM$4:$AM$108</c:f>
              <c:numCache>
                <c:formatCode>General</c:formatCode>
                <c:ptCount val="105"/>
                <c:pt idx="0">
                  <c:v/>
                </c:pt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2551.9938390701</c:v>
                </c:pt>
                <c:pt idx="10">
                  <c:v>2704.2263230879</c:v>
                </c:pt>
                <c:pt idx="11">
                  <c:v>2590.5083213953</c:v>
                </c:pt>
                <c:pt idx="12">
                  <c:v>2799.1769397109</c:v>
                </c:pt>
                <c:pt idx="13">
                  <c:v>2603.9957471961</c:v>
                </c:pt>
                <c:pt idx="14">
                  <c:v>2564.7377004418</c:v>
                </c:pt>
                <c:pt idx="15">
                  <c:v>2538.5776517388</c:v>
                </c:pt>
                <c:pt idx="16">
                  <c:v>2536.2899167234</c:v>
                </c:pt>
                <c:pt idx="17">
                  <c:v>2545.7456000242</c:v>
                </c:pt>
                <c:pt idx="18">
                  <c:v>2555.2358336376</c:v>
                </c:pt>
                <c:pt idx="19">
                  <c:v>2564.7614126114</c:v>
                </c:pt>
                <c:pt idx="20">
                  <c:v>2626.5227134226</c:v>
                </c:pt>
                <c:pt idx="21">
                  <c:v>3065.1878931019</c:v>
                </c:pt>
                <c:pt idx="22">
                  <c:v>3101.1987188949</c:v>
                </c:pt>
                <c:pt idx="23">
                  <c:v>3136.5895080364</c:v>
                </c:pt>
                <c:pt idx="24">
                  <c:v>3183.341830546</c:v>
                </c:pt>
                <c:pt idx="25">
                  <c:v>3228.5808860266</c:v>
                </c:pt>
                <c:pt idx="26">
                  <c:v>3268.8882641409</c:v>
                </c:pt>
                <c:pt idx="27">
                  <c:v>3302.8073106436</c:v>
                </c:pt>
                <c:pt idx="28">
                  <c:v>3315.1154016713</c:v>
                </c:pt>
                <c:pt idx="29">
                  <c:v>3327.475760945</c:v>
                </c:pt>
                <c:pt idx="30">
                  <c:v>3339.8709153761</c:v>
                </c:pt>
                <c:pt idx="31">
                  <c:v>3352.3174730429</c:v>
                </c:pt>
                <c:pt idx="32">
                  <c:v>3364.8074866532</c:v>
                </c:pt>
                <c:pt idx="33">
                  <c:v>3377.3479914286</c:v>
                </c:pt>
                <c:pt idx="34">
                  <c:v>3389.9381235326</c:v>
                </c:pt>
                <c:pt idx="35">
                  <c:v>3402.5746373431</c:v>
                </c:pt>
                <c:pt idx="36">
                  <c:v>3415.2601948863</c:v>
                </c:pt>
                <c:pt idx="37">
                  <c:v>3427.990325945</c:v>
                </c:pt>
                <c:pt idx="38">
                  <c:v>3440.7682771037</c:v>
                </c:pt>
                <c:pt idx="39">
                  <c:v>3453.593057387</c:v>
                </c:pt>
                <c:pt idx="40">
                  <c:v>3466.4670878265</c:v>
                </c:pt>
                <c:pt idx="41">
                  <c:v>3479.3816888948</c:v>
                </c:pt>
                <c:pt idx="42">
                  <c:v>3492.3449468416</c:v>
                </c:pt>
                <c:pt idx="43">
                  <c:v>3505.3568587966</c:v>
                </c:pt>
                <c:pt idx="44">
                  <c:v>3518.419344296</c:v>
                </c:pt>
                <c:pt idx="45">
                  <c:v>3531.5328924457</c:v>
                </c:pt>
                <c:pt idx="46">
                  <c:v>3544.6964255333</c:v>
                </c:pt>
                <c:pt idx="47">
                  <c:v>3557.9054725889</c:v>
                </c:pt>
                <c:pt idx="48">
                  <c:v>3571.1594229479</c:v>
                </c:pt>
                <c:pt idx="49">
                  <c:v>3584.4683391635</c:v>
                </c:pt>
                <c:pt idx="50">
                  <c:v>3597.8224099187</c:v>
                </c:pt>
                <c:pt idx="51">
                  <c:v>3611.2305922971</c:v>
                </c:pt>
                <c:pt idx="52">
                  <c:v>3623.5128638109</c:v>
                </c:pt>
                <c:pt idx="53">
                  <c:v>3636.9976468518</c:v>
                </c:pt>
                <c:pt idx="54">
                  <c:v>3650.5275634623</c:v>
                </c:pt>
                <c:pt idx="55">
                  <c:v>3664.1122706085</c:v>
                </c:pt>
                <c:pt idx="56">
                  <c:v>3677.7553025304</c:v>
                </c:pt>
                <c:pt idx="57">
                  <c:v>3691.4330154321</c:v>
                </c:pt>
                <c:pt idx="58">
                  <c:v>3705.1757628643</c:v>
                </c:pt>
                <c:pt idx="59">
                  <c:v>3718.9633212964</c:v>
                </c:pt>
                <c:pt idx="60">
                  <c:v>3732.8008851245</c:v>
                </c:pt>
                <c:pt idx="61">
                  <c:v>3746.6970719726</c:v>
                </c:pt>
                <c:pt idx="62">
                  <c:v>3760.6367320429</c:v>
                </c:pt>
                <c:pt idx="63">
                  <c:v>3774.6303217247</c:v>
                </c:pt>
                <c:pt idx="64">
                  <c:v>3788.6822443919</c:v>
                </c:pt>
                <c:pt idx="65">
                  <c:v>3802.7981462915</c:v>
                </c:pt>
                <c:pt idx="66">
                  <c:v>3816.9526979678</c:v>
                </c:pt>
                <c:pt idx="67">
                  <c:v>3831.143920631</c:v>
                </c:pt>
                <c:pt idx="68">
                  <c:v>3845.3839379235</c:v>
                </c:pt>
                <c:pt idx="69">
                  <c:v>3859.6739089493</c:v>
                </c:pt>
                <c:pt idx="70">
                  <c:v>3874.0352888108</c:v>
                </c:pt>
                <c:pt idx="71">
                  <c:v>3888.4451877613</c:v>
                </c:pt>
                <c:pt idx="72">
                  <c:v>3902.9105331466</c:v>
                </c:pt>
                <c:pt idx="73">
                  <c:v>3917.409263904</c:v>
                </c:pt>
                <c:pt idx="74">
                  <c:v>3931.96927898</c:v>
                </c:pt>
                <c:pt idx="75">
                  <c:v>3943.877536704</c:v>
                </c:pt>
                <c:pt idx="76">
                  <c:v>3958.4598046886</c:v>
                </c:pt>
                <c:pt idx="77">
                  <c:v>3956.622899122</c:v>
                </c:pt>
                <c:pt idx="78">
                  <c:v>3971.1099046931</c:v>
                </c:pt>
                <c:pt idx="79">
                  <c:v>3985.6094261152</c:v>
                </c:pt>
                <c:pt idx="80">
                  <c:v>4000.2932537264</c:v>
                </c:pt>
                <c:pt idx="81">
                  <c:v>4015.0053675374</c:v>
                </c:pt>
                <c:pt idx="82">
                  <c:v>4029.6472153898</c:v>
                </c:pt>
                <c:pt idx="83">
                  <c:v>4044.2623692561</c:v>
                </c:pt>
                <c:pt idx="84">
                  <c:v>4059.1571462764</c:v>
                </c:pt>
                <c:pt idx="85">
                  <c:v>4073.7356271675</c:v>
                </c:pt>
                <c:pt idx="86">
                  <c:v>4088.5637864224</c:v>
                </c:pt>
                <c:pt idx="87">
                  <c:v>4103.2401215043</c:v>
                </c:pt>
                <c:pt idx="88">
                  <c:v>4116.2818668904</c:v>
                </c:pt>
                <c:pt idx="89">
                  <c:v>4131.3239884102</c:v>
                </c:pt>
                <c:pt idx="90">
                  <c:v>4146.1032615707</c:v>
                </c:pt>
                <c:pt idx="91">
                  <c:v>4156.3191471211</c:v>
                </c:pt>
                <c:pt idx="92">
                  <c:v>4171.4656903885</c:v>
                </c:pt>
                <c:pt idx="93">
                  <c:v>4186.4947333295</c:v>
                </c:pt>
                <c:pt idx="94">
                  <c:v>4203.8001659125</c:v>
                </c:pt>
                <c:pt idx="95">
                  <c:v>4216.134890269</c:v>
                </c:pt>
                <c:pt idx="96">
                  <c:v>4231.4078436033</c:v>
                </c:pt>
                <c:pt idx="97">
                  <c:v>4246.0318483957</c:v>
                </c:pt>
                <c:pt idx="98">
                  <c:v>4254.4241691721</c:v>
                </c:pt>
                <c:pt idx="99">
                  <c:v>4272.5574275074</c:v>
                </c:pt>
                <c:pt idx="100">
                  <c:v>4288.1046282705</c:v>
                </c:pt>
                <c:pt idx="101">
                  <c:v>4303.0989582202</c:v>
                </c:pt>
                <c:pt idx="102">
                  <c:v>4318.2862669287</c:v>
                </c:pt>
                <c:pt idx="103">
                  <c:v>4333.3449274039</c:v>
                </c:pt>
                <c:pt idx="104">
                  <c:v>4348.7363623319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'!$AN$3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'!$AN$4:$AN$108</c:f>
              <c:numCache>
                <c:formatCode>General</c:formatCode>
                <c:ptCount val="105"/>
                <c:pt idx="0">
                  <c:v/>
                </c:pt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4487.7068407244</c:v>
                </c:pt>
                <c:pt idx="9">
                  <c:v>4284.2079845361</c:v>
                </c:pt>
                <c:pt idx="10">
                  <c:v>4567.1030077508</c:v>
                </c:pt>
                <c:pt idx="11">
                  <c:v>4377.2212361638</c:v>
                </c:pt>
                <c:pt idx="12">
                  <c:v>4748.9455289375</c:v>
                </c:pt>
                <c:pt idx="13">
                  <c:v>4453.5815779944</c:v>
                </c:pt>
                <c:pt idx="14">
                  <c:v>4392.2721057235</c:v>
                </c:pt>
                <c:pt idx="15">
                  <c:v>4361.0560262043</c:v>
                </c:pt>
                <c:pt idx="16">
                  <c:v>4417.8998233938</c:v>
                </c:pt>
                <c:pt idx="17">
                  <c:v>4453.1317484428</c:v>
                </c:pt>
                <c:pt idx="18">
                  <c:v>4486.3076093761</c:v>
                </c:pt>
                <c:pt idx="19">
                  <c:v>4527.493655539</c:v>
                </c:pt>
                <c:pt idx="20">
                  <c:v>4566.1354991249</c:v>
                </c:pt>
                <c:pt idx="21">
                  <c:v>4701.5008611432</c:v>
                </c:pt>
                <c:pt idx="22">
                  <c:v>4738.8401257065</c:v>
                </c:pt>
                <c:pt idx="23">
                  <c:v>4777.7893558581</c:v>
                </c:pt>
                <c:pt idx="24">
                  <c:v>4823.934029491</c:v>
                </c:pt>
                <c:pt idx="25">
                  <c:v>4864.7312974804</c:v>
                </c:pt>
                <c:pt idx="26">
                  <c:v>4909.021079703</c:v>
                </c:pt>
                <c:pt idx="27">
                  <c:v>4948.8508522508</c:v>
                </c:pt>
                <c:pt idx="28">
                  <c:v>4995.5830199725</c:v>
                </c:pt>
                <c:pt idx="29">
                  <c:v>5025.3554500223</c:v>
                </c:pt>
                <c:pt idx="30">
                  <c:v>5065.503931232</c:v>
                </c:pt>
                <c:pt idx="31">
                  <c:v>5109.3896637949</c:v>
                </c:pt>
                <c:pt idx="32">
                  <c:v>5156.9408665766</c:v>
                </c:pt>
                <c:pt idx="33">
                  <c:v>5188.0125069315</c:v>
                </c:pt>
                <c:pt idx="34">
                  <c:v>5229.9146873248</c:v>
                </c:pt>
                <c:pt idx="35">
                  <c:v>5277.7770524434</c:v>
                </c:pt>
                <c:pt idx="36">
                  <c:v>5309.3377777911</c:v>
                </c:pt>
                <c:pt idx="37">
                  <c:v>5351.9291990488</c:v>
                </c:pt>
                <c:pt idx="38">
                  <c:v>5378.4393123463</c:v>
                </c:pt>
                <c:pt idx="39">
                  <c:v>5409.8463447543</c:v>
                </c:pt>
                <c:pt idx="40">
                  <c:v>5450.8971007511</c:v>
                </c:pt>
                <c:pt idx="41">
                  <c:v>5491.6772719363</c:v>
                </c:pt>
                <c:pt idx="42">
                  <c:v>5534.6162405446</c:v>
                </c:pt>
                <c:pt idx="43">
                  <c:v>5567.3720506893</c:v>
                </c:pt>
                <c:pt idx="44">
                  <c:v>5613.7290176471</c:v>
                </c:pt>
                <c:pt idx="45">
                  <c:v>5659.7544748445</c:v>
                </c:pt>
                <c:pt idx="46">
                  <c:v>5695.7489494936</c:v>
                </c:pt>
                <c:pt idx="47">
                  <c:v>5721.7854894012</c:v>
                </c:pt>
                <c:pt idx="48">
                  <c:v>5767.6128532031</c:v>
                </c:pt>
                <c:pt idx="49">
                  <c:v>5812.1604009577</c:v>
                </c:pt>
                <c:pt idx="50">
                  <c:v>5848.4394839613</c:v>
                </c:pt>
                <c:pt idx="51">
                  <c:v>5875.7168711915</c:v>
                </c:pt>
                <c:pt idx="52">
                  <c:v>5914.5775074001</c:v>
                </c:pt>
                <c:pt idx="53">
                  <c:v>5961.8491179194</c:v>
                </c:pt>
                <c:pt idx="54">
                  <c:v>6011.9389731899</c:v>
                </c:pt>
                <c:pt idx="55">
                  <c:v>6053.634893243</c:v>
                </c:pt>
                <c:pt idx="56">
                  <c:v>6094.1968789066</c:v>
                </c:pt>
                <c:pt idx="57">
                  <c:v>6134.9631747149</c:v>
                </c:pt>
                <c:pt idx="58">
                  <c:v>6168.0926943429</c:v>
                </c:pt>
                <c:pt idx="59">
                  <c:v>6216.7213738971</c:v>
                </c:pt>
                <c:pt idx="60">
                  <c:v>6251.5265069084</c:v>
                </c:pt>
                <c:pt idx="61">
                  <c:v>6300.2637398281</c:v>
                </c:pt>
                <c:pt idx="62">
                  <c:v>6374.5687371588</c:v>
                </c:pt>
                <c:pt idx="63">
                  <c:v>6424.1570975725</c:v>
                </c:pt>
                <c:pt idx="64">
                  <c:v>6447.1804762017</c:v>
                </c:pt>
                <c:pt idx="65">
                  <c:v>6492.5123522441</c:v>
                </c:pt>
                <c:pt idx="66">
                  <c:v>6522.6566241488</c:v>
                </c:pt>
                <c:pt idx="67">
                  <c:v>6573.9825112099</c:v>
                </c:pt>
                <c:pt idx="68">
                  <c:v>6609.9304462037</c:v>
                </c:pt>
                <c:pt idx="69">
                  <c:v>6665.5262230291</c:v>
                </c:pt>
                <c:pt idx="70">
                  <c:v>6724.9021516889</c:v>
                </c:pt>
                <c:pt idx="71">
                  <c:v>6769.5549414103</c:v>
                </c:pt>
                <c:pt idx="72">
                  <c:v>6831.0844274312</c:v>
                </c:pt>
                <c:pt idx="73">
                  <c:v>6883.7594944279</c:v>
                </c:pt>
                <c:pt idx="74">
                  <c:v>6925.4578375065</c:v>
                </c:pt>
                <c:pt idx="75">
                  <c:v>6975.5372512011</c:v>
                </c:pt>
                <c:pt idx="76">
                  <c:v>7033.4880746691</c:v>
                </c:pt>
                <c:pt idx="77">
                  <c:v>7073.4469651346</c:v>
                </c:pt>
                <c:pt idx="78">
                  <c:v>7131.3286710842</c:v>
                </c:pt>
                <c:pt idx="79">
                  <c:v>7193.8630817213</c:v>
                </c:pt>
                <c:pt idx="80">
                  <c:v>7206.697839328</c:v>
                </c:pt>
                <c:pt idx="81">
                  <c:v>7249.0730051844</c:v>
                </c:pt>
                <c:pt idx="82">
                  <c:v>7306.6472196822</c:v>
                </c:pt>
                <c:pt idx="83">
                  <c:v>7355.5509997709</c:v>
                </c:pt>
                <c:pt idx="84">
                  <c:v>7396.1278314801</c:v>
                </c:pt>
                <c:pt idx="85">
                  <c:v>7453.2737104619</c:v>
                </c:pt>
                <c:pt idx="86">
                  <c:v>7488.8700778144</c:v>
                </c:pt>
                <c:pt idx="87">
                  <c:v>7535.7188378593</c:v>
                </c:pt>
                <c:pt idx="88">
                  <c:v>7578.3906621501</c:v>
                </c:pt>
                <c:pt idx="89">
                  <c:v>7634.5211439565</c:v>
                </c:pt>
                <c:pt idx="90">
                  <c:v>7688.0213754069</c:v>
                </c:pt>
                <c:pt idx="91">
                  <c:v>7752.2411222182</c:v>
                </c:pt>
                <c:pt idx="92">
                  <c:v>7810.5654480124</c:v>
                </c:pt>
                <c:pt idx="93">
                  <c:v>7869.3191303604</c:v>
                </c:pt>
                <c:pt idx="94">
                  <c:v>7932.6778578853</c:v>
                </c:pt>
                <c:pt idx="95">
                  <c:v>8005.7848056863</c:v>
                </c:pt>
                <c:pt idx="96">
                  <c:v>8049.8526343833</c:v>
                </c:pt>
                <c:pt idx="97">
                  <c:v>8108.9356982394</c:v>
                </c:pt>
                <c:pt idx="98">
                  <c:v>8159.296227292</c:v>
                </c:pt>
                <c:pt idx="99">
                  <c:v>8212.5416381198</c:v>
                </c:pt>
                <c:pt idx="100">
                  <c:v>8264.2589716439</c:v>
                </c:pt>
                <c:pt idx="101">
                  <c:v>8327.6795773645</c:v>
                </c:pt>
                <c:pt idx="102">
                  <c:v>8404.3054493449</c:v>
                </c:pt>
                <c:pt idx="103">
                  <c:v>8465.2131886389</c:v>
                </c:pt>
                <c:pt idx="104">
                  <c:v>8509.5747221746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'!$AO$3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'!$AO$4:$AO$108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4549.4118331083</c:v>
                </c:pt>
                <c:pt idx="9">
                  <c:v>4347.631885774</c:v>
                </c:pt>
                <c:pt idx="10">
                  <c:v>4642.9592597517</c:v>
                </c:pt>
                <c:pt idx="11">
                  <c:v>4449.918863256</c:v>
                </c:pt>
                <c:pt idx="12">
                  <c:v>4833.8559017303</c:v>
                </c:pt>
                <c:pt idx="13">
                  <c:v>4543.2850326457</c:v>
                </c:pt>
                <c:pt idx="14">
                  <c:v>4488.4721426034</c:v>
                </c:pt>
                <c:pt idx="15">
                  <c:v>4462.57382248</c:v>
                </c:pt>
                <c:pt idx="16">
                  <c:v>4527.9589615611</c:v>
                </c:pt>
                <c:pt idx="17">
                  <c:v>4563.8471110762</c:v>
                </c:pt>
                <c:pt idx="18">
                  <c:v>4598.9046108305</c:v>
                </c:pt>
                <c:pt idx="19">
                  <c:v>4631.7909206979</c:v>
                </c:pt>
                <c:pt idx="20">
                  <c:v>4672.1216940597</c:v>
                </c:pt>
                <c:pt idx="21">
                  <c:v>4797.3131323265</c:v>
                </c:pt>
                <c:pt idx="22">
                  <c:v>4842.1645389363</c:v>
                </c:pt>
                <c:pt idx="23">
                  <c:v>4891.8555854122</c:v>
                </c:pt>
                <c:pt idx="24">
                  <c:v>4940.9078457517</c:v>
                </c:pt>
                <c:pt idx="25">
                  <c:v>4993.4277102077</c:v>
                </c:pt>
                <c:pt idx="26">
                  <c:v>5040.4136612153</c:v>
                </c:pt>
                <c:pt idx="27">
                  <c:v>5100.3771912045</c:v>
                </c:pt>
                <c:pt idx="28">
                  <c:v>5157.8175109315</c:v>
                </c:pt>
                <c:pt idx="29">
                  <c:v>5198.4553543101</c:v>
                </c:pt>
                <c:pt idx="30">
                  <c:v>5239.3629205827</c:v>
                </c:pt>
                <c:pt idx="31">
                  <c:v>5293.4503911683</c:v>
                </c:pt>
                <c:pt idx="32">
                  <c:v>5345.8393292811</c:v>
                </c:pt>
                <c:pt idx="33">
                  <c:v>5381.7138673588</c:v>
                </c:pt>
                <c:pt idx="34">
                  <c:v>5431.6627136254</c:v>
                </c:pt>
                <c:pt idx="35">
                  <c:v>5485.8862186594</c:v>
                </c:pt>
                <c:pt idx="36">
                  <c:v>5521.6353643381</c:v>
                </c:pt>
                <c:pt idx="37">
                  <c:v>5575.2756483547</c:v>
                </c:pt>
                <c:pt idx="38">
                  <c:v>5602.6913651007</c:v>
                </c:pt>
                <c:pt idx="39">
                  <c:v>5653.2804250353</c:v>
                </c:pt>
                <c:pt idx="40">
                  <c:v>5701.852459668</c:v>
                </c:pt>
                <c:pt idx="41">
                  <c:v>5744.7345512129</c:v>
                </c:pt>
                <c:pt idx="42">
                  <c:v>5799.1069408696</c:v>
                </c:pt>
                <c:pt idx="43">
                  <c:v>5849.9886178405</c:v>
                </c:pt>
                <c:pt idx="44">
                  <c:v>5897.299536325</c:v>
                </c:pt>
                <c:pt idx="45">
                  <c:v>5943.578564871</c:v>
                </c:pt>
                <c:pt idx="46">
                  <c:v>5978.3156845482</c:v>
                </c:pt>
                <c:pt idx="47">
                  <c:v>6004.7404559169</c:v>
                </c:pt>
                <c:pt idx="48">
                  <c:v>6053.1995721126</c:v>
                </c:pt>
                <c:pt idx="49">
                  <c:v>6102.3710418835</c:v>
                </c:pt>
                <c:pt idx="50">
                  <c:v>6147.5158269373</c:v>
                </c:pt>
                <c:pt idx="51">
                  <c:v>6180.9857278957</c:v>
                </c:pt>
                <c:pt idx="52">
                  <c:v>6228.4070829072</c:v>
                </c:pt>
                <c:pt idx="53">
                  <c:v>6278.1874377348</c:v>
                </c:pt>
                <c:pt idx="54">
                  <c:v>6330.0645033046</c:v>
                </c:pt>
                <c:pt idx="55">
                  <c:v>6390.5122673418</c:v>
                </c:pt>
                <c:pt idx="56">
                  <c:v>6426.0436990818</c:v>
                </c:pt>
                <c:pt idx="57">
                  <c:v>6470.072002815</c:v>
                </c:pt>
                <c:pt idx="58">
                  <c:v>6521.0668289583</c:v>
                </c:pt>
                <c:pt idx="59">
                  <c:v>6571.3997517203</c:v>
                </c:pt>
                <c:pt idx="60">
                  <c:v>6608.0216320137</c:v>
                </c:pt>
                <c:pt idx="61">
                  <c:v>6660.6186237153</c:v>
                </c:pt>
                <c:pt idx="62">
                  <c:v>6730.2702040494</c:v>
                </c:pt>
                <c:pt idx="63">
                  <c:v>6786.2192923162</c:v>
                </c:pt>
                <c:pt idx="64">
                  <c:v>6824.6935296318</c:v>
                </c:pt>
                <c:pt idx="65">
                  <c:v>6871.7919057073</c:v>
                </c:pt>
                <c:pt idx="66">
                  <c:v>6927.9192042295</c:v>
                </c:pt>
                <c:pt idx="67">
                  <c:v>6974.6378278078</c:v>
                </c:pt>
                <c:pt idx="68">
                  <c:v>7012.6455212849</c:v>
                </c:pt>
                <c:pt idx="69">
                  <c:v>7053.7152560097</c:v>
                </c:pt>
                <c:pt idx="70">
                  <c:v>7098.3796426341</c:v>
                </c:pt>
                <c:pt idx="71">
                  <c:v>7131.2910287414</c:v>
                </c:pt>
                <c:pt idx="72">
                  <c:v>7198.4274830413</c:v>
                </c:pt>
                <c:pt idx="73">
                  <c:v>7251.1867853678</c:v>
                </c:pt>
                <c:pt idx="74">
                  <c:v>7284.0094594908</c:v>
                </c:pt>
                <c:pt idx="75">
                  <c:v>7338.3815491048</c:v>
                </c:pt>
                <c:pt idx="76">
                  <c:v>7395.441614702</c:v>
                </c:pt>
                <c:pt idx="77">
                  <c:v>7435.0179651743</c:v>
                </c:pt>
                <c:pt idx="78">
                  <c:v>7479.2849805669</c:v>
                </c:pt>
                <c:pt idx="79">
                  <c:v>7529.7608869723</c:v>
                </c:pt>
                <c:pt idx="80">
                  <c:v>7555.1900547106</c:v>
                </c:pt>
                <c:pt idx="81">
                  <c:v>7598.2224574022</c:v>
                </c:pt>
                <c:pt idx="82">
                  <c:v>7653.4512388391</c:v>
                </c:pt>
                <c:pt idx="83">
                  <c:v>7703.1404948087</c:v>
                </c:pt>
                <c:pt idx="84">
                  <c:v>7733.9319885505</c:v>
                </c:pt>
                <c:pt idx="85">
                  <c:v>7783.0481457522</c:v>
                </c:pt>
                <c:pt idx="86">
                  <c:v>7825.7908552991</c:v>
                </c:pt>
                <c:pt idx="87">
                  <c:v>7856.0122667744</c:v>
                </c:pt>
                <c:pt idx="88">
                  <c:v>7895.6096458966</c:v>
                </c:pt>
                <c:pt idx="89">
                  <c:v>7942.3645822359</c:v>
                </c:pt>
                <c:pt idx="90">
                  <c:v>7980.5553731952</c:v>
                </c:pt>
                <c:pt idx="91">
                  <c:v>8018.1555951277</c:v>
                </c:pt>
                <c:pt idx="92">
                  <c:v>8067.3862264829</c:v>
                </c:pt>
                <c:pt idx="93">
                  <c:v>8124.6119572734</c:v>
                </c:pt>
                <c:pt idx="94">
                  <c:v>8163.9309438168</c:v>
                </c:pt>
                <c:pt idx="95">
                  <c:v>8220.9702861755</c:v>
                </c:pt>
                <c:pt idx="96">
                  <c:v>8270.8454952667</c:v>
                </c:pt>
                <c:pt idx="97">
                  <c:v>8317.3962475452</c:v>
                </c:pt>
                <c:pt idx="98">
                  <c:v>8367.914493093</c:v>
                </c:pt>
                <c:pt idx="99">
                  <c:v>8399.7828808971</c:v>
                </c:pt>
                <c:pt idx="100">
                  <c:v>8439.165830788</c:v>
                </c:pt>
                <c:pt idx="101">
                  <c:v>8497.0925303727</c:v>
                </c:pt>
                <c:pt idx="102">
                  <c:v>8560.2586438844</c:v>
                </c:pt>
                <c:pt idx="103">
                  <c:v>8621.7031761266</c:v>
                </c:pt>
                <c:pt idx="104">
                  <c:v>8655.4997060839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5799516"/>
        <c:axId val="50377343"/>
      </c:lineChart>
      <c:catAx>
        <c:axId val="157995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377343"/>
        <c:crosses val="autoZero"/>
        <c:auto val="1"/>
        <c:lblAlgn val="ctr"/>
        <c:lblOffset val="100"/>
      </c:catAx>
      <c:valAx>
        <c:axId val="503773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79951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72720</xdr:colOff>
      <xdr:row>65</xdr:row>
      <xdr:rowOff>110880</xdr:rowOff>
    </xdr:from>
    <xdr:to>
      <xdr:col>17</xdr:col>
      <xdr:colOff>148680</xdr:colOff>
      <xdr:row>98</xdr:row>
      <xdr:rowOff>136080</xdr:rowOff>
    </xdr:to>
    <xdr:graphicFrame>
      <xdr:nvGraphicFramePr>
        <xdr:cNvPr id="0" name="Chart 2"/>
        <xdr:cNvGraphicFramePr/>
      </xdr:nvGraphicFramePr>
      <xdr:xfrm>
        <a:off x="3457080" y="13158000"/>
        <a:ext cx="8199000" cy="63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291600</xdr:colOff>
      <xdr:row>77</xdr:row>
      <xdr:rowOff>154080</xdr:rowOff>
    </xdr:from>
    <xdr:to>
      <xdr:col>49</xdr:col>
      <xdr:colOff>141840</xdr:colOff>
      <xdr:row>105</xdr:row>
      <xdr:rowOff>19440</xdr:rowOff>
    </xdr:to>
    <xdr:graphicFrame>
      <xdr:nvGraphicFramePr>
        <xdr:cNvPr id="1" name="Chart 3"/>
        <xdr:cNvGraphicFramePr/>
      </xdr:nvGraphicFramePr>
      <xdr:xfrm>
        <a:off x="27689040" y="15487200"/>
        <a:ext cx="6619320" cy="51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339480</xdr:colOff>
      <xdr:row>68</xdr:row>
      <xdr:rowOff>1080</xdr:rowOff>
    </xdr:from>
    <xdr:to>
      <xdr:col>32</xdr:col>
      <xdr:colOff>372240</xdr:colOff>
      <xdr:row>102</xdr:row>
      <xdr:rowOff>92160</xdr:rowOff>
    </xdr:to>
    <xdr:graphicFrame>
      <xdr:nvGraphicFramePr>
        <xdr:cNvPr id="2" name="Chart 1"/>
        <xdr:cNvGraphicFramePr/>
      </xdr:nvGraphicFramePr>
      <xdr:xfrm>
        <a:off x="11846880" y="13754880"/>
        <a:ext cx="10352520" cy="656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72720</xdr:colOff>
      <xdr:row>64</xdr:row>
      <xdr:rowOff>90000</xdr:rowOff>
    </xdr:from>
    <xdr:to>
      <xdr:col>17</xdr:col>
      <xdr:colOff>148680</xdr:colOff>
      <xdr:row>97</xdr:row>
      <xdr:rowOff>115200</xdr:rowOff>
    </xdr:to>
    <xdr:graphicFrame>
      <xdr:nvGraphicFramePr>
        <xdr:cNvPr id="3" name="Chart 2"/>
        <xdr:cNvGraphicFramePr/>
      </xdr:nvGraphicFramePr>
      <xdr:xfrm>
        <a:off x="3457080" y="13082040"/>
        <a:ext cx="8199000" cy="63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291600</xdr:colOff>
      <xdr:row>76</xdr:row>
      <xdr:rowOff>133200</xdr:rowOff>
    </xdr:from>
    <xdr:to>
      <xdr:col>49</xdr:col>
      <xdr:colOff>141840</xdr:colOff>
      <xdr:row>103</xdr:row>
      <xdr:rowOff>189000</xdr:rowOff>
    </xdr:to>
    <xdr:graphicFrame>
      <xdr:nvGraphicFramePr>
        <xdr:cNvPr id="4" name="Chart 3"/>
        <xdr:cNvGraphicFramePr/>
      </xdr:nvGraphicFramePr>
      <xdr:xfrm>
        <a:off x="27689040" y="15411240"/>
        <a:ext cx="6619320" cy="51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77760</xdr:colOff>
      <xdr:row>52</xdr:row>
      <xdr:rowOff>153720</xdr:rowOff>
    </xdr:from>
    <xdr:to>
      <xdr:col>28</xdr:col>
      <xdr:colOff>636120</xdr:colOff>
      <xdr:row>91</xdr:row>
      <xdr:rowOff>82080</xdr:rowOff>
    </xdr:to>
    <xdr:graphicFrame>
      <xdr:nvGraphicFramePr>
        <xdr:cNvPr id="5" name="Chart 1"/>
        <xdr:cNvGraphicFramePr/>
      </xdr:nvGraphicFramePr>
      <xdr:xfrm>
        <a:off x="8877240" y="10859760"/>
        <a:ext cx="10712160" cy="73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27000</xdr:colOff>
      <xdr:row>64</xdr:row>
      <xdr:rowOff>90000</xdr:rowOff>
    </xdr:from>
    <xdr:to>
      <xdr:col>15</xdr:col>
      <xdr:colOff>148680</xdr:colOff>
      <xdr:row>97</xdr:row>
      <xdr:rowOff>115200</xdr:rowOff>
    </xdr:to>
    <xdr:graphicFrame>
      <xdr:nvGraphicFramePr>
        <xdr:cNvPr id="6" name="Chart 2"/>
        <xdr:cNvGraphicFramePr/>
      </xdr:nvGraphicFramePr>
      <xdr:xfrm>
        <a:off x="3411360" y="13082040"/>
        <a:ext cx="6890760" cy="63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291600</xdr:colOff>
      <xdr:row>76</xdr:row>
      <xdr:rowOff>133200</xdr:rowOff>
    </xdr:from>
    <xdr:to>
      <xdr:col>44</xdr:col>
      <xdr:colOff>141840</xdr:colOff>
      <xdr:row>103</xdr:row>
      <xdr:rowOff>189000</xdr:rowOff>
    </xdr:to>
    <xdr:graphicFrame>
      <xdr:nvGraphicFramePr>
        <xdr:cNvPr id="7" name="Chart 3"/>
        <xdr:cNvGraphicFramePr/>
      </xdr:nvGraphicFramePr>
      <xdr:xfrm>
        <a:off x="24315840" y="15411240"/>
        <a:ext cx="6608160" cy="51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344520</xdr:colOff>
      <xdr:row>54</xdr:row>
      <xdr:rowOff>153720</xdr:rowOff>
    </xdr:from>
    <xdr:to>
      <xdr:col>32</xdr:col>
      <xdr:colOff>572760</xdr:colOff>
      <xdr:row>93</xdr:row>
      <xdr:rowOff>82080</xdr:rowOff>
    </xdr:to>
    <xdr:graphicFrame>
      <xdr:nvGraphicFramePr>
        <xdr:cNvPr id="8" name="Chart 1"/>
        <xdr:cNvGraphicFramePr/>
      </xdr:nvGraphicFramePr>
      <xdr:xfrm>
        <a:off x="12528720" y="11075400"/>
        <a:ext cx="10037880" cy="73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27000</xdr:colOff>
      <xdr:row>64</xdr:row>
      <xdr:rowOff>90000</xdr:rowOff>
    </xdr:from>
    <xdr:to>
      <xdr:col>15</xdr:col>
      <xdr:colOff>148680</xdr:colOff>
      <xdr:row>97</xdr:row>
      <xdr:rowOff>115200</xdr:rowOff>
    </xdr:to>
    <xdr:graphicFrame>
      <xdr:nvGraphicFramePr>
        <xdr:cNvPr id="9" name="Chart 2"/>
        <xdr:cNvGraphicFramePr/>
      </xdr:nvGraphicFramePr>
      <xdr:xfrm>
        <a:off x="3411360" y="12916800"/>
        <a:ext cx="6890760" cy="63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291600</xdr:colOff>
      <xdr:row>76</xdr:row>
      <xdr:rowOff>133200</xdr:rowOff>
    </xdr:from>
    <xdr:to>
      <xdr:col>43</xdr:col>
      <xdr:colOff>141840</xdr:colOff>
      <xdr:row>103</xdr:row>
      <xdr:rowOff>189000</xdr:rowOff>
    </xdr:to>
    <xdr:graphicFrame>
      <xdr:nvGraphicFramePr>
        <xdr:cNvPr id="10" name="Chart 3"/>
        <xdr:cNvGraphicFramePr/>
      </xdr:nvGraphicFramePr>
      <xdr:xfrm>
        <a:off x="23805360" y="15246000"/>
        <a:ext cx="6608160" cy="51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217440</xdr:colOff>
      <xdr:row>37</xdr:row>
      <xdr:rowOff>143280</xdr:rowOff>
    </xdr:from>
    <xdr:to>
      <xdr:col>21</xdr:col>
      <xdr:colOff>471240</xdr:colOff>
      <xdr:row>89</xdr:row>
      <xdr:rowOff>92160</xdr:rowOff>
    </xdr:to>
    <xdr:graphicFrame>
      <xdr:nvGraphicFramePr>
        <xdr:cNvPr id="11" name="Chart 3"/>
        <xdr:cNvGraphicFramePr/>
      </xdr:nvGraphicFramePr>
      <xdr:xfrm>
        <a:off x="3450600" y="7191720"/>
        <a:ext cx="13996080" cy="98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31680</xdr:colOff>
      <xdr:row>48</xdr:row>
      <xdr:rowOff>118080</xdr:rowOff>
    </xdr:from>
    <xdr:to>
      <xdr:col>33</xdr:col>
      <xdr:colOff>382320</xdr:colOff>
      <xdr:row>74</xdr:row>
      <xdr:rowOff>168480</xdr:rowOff>
    </xdr:to>
    <xdr:graphicFrame>
      <xdr:nvGraphicFramePr>
        <xdr:cNvPr id="12" name="Chart 4"/>
        <xdr:cNvGraphicFramePr/>
      </xdr:nvGraphicFramePr>
      <xdr:xfrm>
        <a:off x="17815320" y="9262080"/>
        <a:ext cx="9242640" cy="500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761400</xdr:colOff>
      <xdr:row>0</xdr:row>
      <xdr:rowOff>0</xdr:rowOff>
    </xdr:from>
    <xdr:to>
      <xdr:col>20</xdr:col>
      <xdr:colOff>201600</xdr:colOff>
      <xdr:row>51</xdr:row>
      <xdr:rowOff>142920</xdr:rowOff>
    </xdr:to>
    <xdr:graphicFrame>
      <xdr:nvGraphicFramePr>
        <xdr:cNvPr id="13" name="Chart 3"/>
        <xdr:cNvGraphicFramePr/>
      </xdr:nvGraphicFramePr>
      <xdr:xfrm>
        <a:off x="2377800" y="0"/>
        <a:ext cx="13990680" cy="98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ropbox/Th&#232;se_nouvelle_version/LIAM2/R&#233;sultats%20agr&#233;g&#233;s%20prospectifs/Projections%20finales%20d&#233;part%202014_t4/L&#233;gislation%202017/Leg_2017%20Graphics%20adequacy%20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Dropbox/Th&#232;se_nouvelle_version/LIAM2/R&#233;sultats%20agr&#233;g&#233;s%20prospectifs/Projections%20finales%20d&#233;part%202014_t4/L&#233;gislation%202015%20avec%20moratoires/Leg_2015_mor%20Graphics%20adequacy%20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Dropbox/Th&#232;se_nouvelle_version/LIAM2/R&#233;sultats%20agr&#233;g&#233;s%20prospectifs/Projections%20finales%20d&#233;part%202014_t4/L&#233;gislation%202015%20sans%20moratoires/Leg_2015%20Graphics%20adequacy%20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5">
        <row r="96">
          <cell r="I96">
            <v>1</v>
          </cell>
        </row>
        <row r="97">
          <cell r="I97">
            <v>0.981071945184621</v>
          </cell>
        </row>
        <row r="98">
          <cell r="I98">
            <v>0.956229797527325</v>
          </cell>
        </row>
        <row r="99">
          <cell r="I99">
            <v>0.939574708733736</v>
          </cell>
        </row>
        <row r="100">
          <cell r="I100">
            <v>0.927303675822856</v>
          </cell>
        </row>
        <row r="101">
          <cell r="I101">
            <v>0.927291301272984</v>
          </cell>
        </row>
        <row r="102">
          <cell r="I102">
            <v>0.927345064932149</v>
          </cell>
        </row>
        <row r="103">
          <cell r="I103">
            <v>0.92730741693648</v>
          </cell>
        </row>
        <row r="104">
          <cell r="I104">
            <v>0.927307429881999</v>
          </cell>
        </row>
        <row r="105">
          <cell r="I105">
            <v>0.927244709872061</v>
          </cell>
        </row>
        <row r="106">
          <cell r="I106">
            <v>0.927288420956132</v>
          </cell>
        </row>
        <row r="107">
          <cell r="I107">
            <v>0.927357875813158</v>
          </cell>
        </row>
        <row r="108">
          <cell r="I108">
            <v>0.927200400392788</v>
          </cell>
        </row>
        <row r="109">
          <cell r="I109">
            <v>0.92756012896714</v>
          </cell>
        </row>
        <row r="110">
          <cell r="I110">
            <v>0.92756012896714</v>
          </cell>
        </row>
        <row r="111">
          <cell r="I111">
            <v>0.92756012896714</v>
          </cell>
        </row>
        <row r="112">
          <cell r="I112">
            <v>0.92756012896714</v>
          </cell>
        </row>
        <row r="113">
          <cell r="I113">
            <v>0.92756012896714</v>
          </cell>
        </row>
        <row r="114">
          <cell r="I114">
            <v>0.92756012896714</v>
          </cell>
        </row>
        <row r="115">
          <cell r="I115">
            <v>0.92756012896714</v>
          </cell>
        </row>
        <row r="116">
          <cell r="I116">
            <v>0.92756012896714</v>
          </cell>
        </row>
        <row r="117">
          <cell r="I117">
            <v>0.92756012896714</v>
          </cell>
        </row>
        <row r="118">
          <cell r="I118">
            <v>0.92756012896714</v>
          </cell>
        </row>
        <row r="119">
          <cell r="I119">
            <v>0.92756012896714</v>
          </cell>
        </row>
        <row r="120">
          <cell r="I120">
            <v>0.92756012896714</v>
          </cell>
        </row>
        <row r="121">
          <cell r="I121">
            <v>0.92756012896714</v>
          </cell>
        </row>
        <row r="122">
          <cell r="I122">
            <v>0.92756012896714</v>
          </cell>
        </row>
        <row r="123">
          <cell r="I123">
            <v>0.92756012896714</v>
          </cell>
        </row>
        <row r="124">
          <cell r="I124">
            <v>0.92756012896714</v>
          </cell>
        </row>
        <row r="125">
          <cell r="I125">
            <v>0.92756012896714</v>
          </cell>
        </row>
        <row r="126">
          <cell r="I126">
            <v>0.92756012896714</v>
          </cell>
        </row>
        <row r="127">
          <cell r="I127">
            <v>0.92756012896714</v>
          </cell>
        </row>
        <row r="128">
          <cell r="I128">
            <v>0.92756012896714</v>
          </cell>
        </row>
        <row r="129">
          <cell r="I129">
            <v>0.92756012896714</v>
          </cell>
        </row>
        <row r="130">
          <cell r="I130">
            <v>0.92756012896714</v>
          </cell>
        </row>
        <row r="131">
          <cell r="I131">
            <v>0.92756012896714</v>
          </cell>
        </row>
        <row r="132">
          <cell r="I132">
            <v>0.92756012896714</v>
          </cell>
        </row>
        <row r="133">
          <cell r="I133">
            <v>0.92756012896714</v>
          </cell>
        </row>
        <row r="134">
          <cell r="I134">
            <v>0.92756012896714</v>
          </cell>
        </row>
        <row r="135">
          <cell r="I135">
            <v>0.92756012896714</v>
          </cell>
        </row>
        <row r="136">
          <cell r="I136">
            <v>0.92756012896714</v>
          </cell>
        </row>
        <row r="137">
          <cell r="I137">
            <v>0.92756012896714</v>
          </cell>
        </row>
        <row r="138">
          <cell r="I138">
            <v>0.92756012896714</v>
          </cell>
        </row>
        <row r="139">
          <cell r="I139">
            <v>0.92756012896714</v>
          </cell>
        </row>
        <row r="140">
          <cell r="I140">
            <v>0.92756012896714</v>
          </cell>
        </row>
        <row r="141">
          <cell r="I141">
            <v>0.92756012896714</v>
          </cell>
        </row>
        <row r="142">
          <cell r="I142">
            <v>0.92756012896714</v>
          </cell>
        </row>
        <row r="143">
          <cell r="I143">
            <v>0.92756012896714</v>
          </cell>
        </row>
        <row r="144">
          <cell r="I144">
            <v>0.92756012896714</v>
          </cell>
        </row>
        <row r="145">
          <cell r="I145">
            <v>0.92756012896714</v>
          </cell>
        </row>
        <row r="146">
          <cell r="I146">
            <v>0.92756012896714</v>
          </cell>
        </row>
        <row r="147">
          <cell r="I147">
            <v>0.92756012896714</v>
          </cell>
        </row>
        <row r="148">
          <cell r="I148">
            <v>0.92756012896714</v>
          </cell>
        </row>
        <row r="149">
          <cell r="I149">
            <v>0.92756012896714</v>
          </cell>
        </row>
        <row r="150">
          <cell r="I150">
            <v>0.92756012896714</v>
          </cell>
        </row>
        <row r="151">
          <cell r="I151">
            <v>0.92756012896714</v>
          </cell>
        </row>
        <row r="152">
          <cell r="I152">
            <v>0.92756012896714</v>
          </cell>
        </row>
        <row r="153">
          <cell r="I153">
            <v>0.92756012896714</v>
          </cell>
        </row>
        <row r="154">
          <cell r="I154">
            <v>0.92756012896714</v>
          </cell>
        </row>
        <row r="155">
          <cell r="I155">
            <v>0.92756012896714</v>
          </cell>
        </row>
        <row r="156">
          <cell r="I156">
            <v>0.92756012896714</v>
          </cell>
        </row>
        <row r="157">
          <cell r="I157">
            <v>0.92756012896714</v>
          </cell>
        </row>
        <row r="158">
          <cell r="I158">
            <v>0.92756012896714</v>
          </cell>
        </row>
        <row r="159">
          <cell r="I159">
            <v>0.92756012896714</v>
          </cell>
        </row>
        <row r="160">
          <cell r="I160">
            <v>0.92756012896714</v>
          </cell>
        </row>
        <row r="161">
          <cell r="I161">
            <v>0.92756012896714</v>
          </cell>
        </row>
        <row r="162">
          <cell r="I162">
            <v>0.92756012896714</v>
          </cell>
        </row>
        <row r="163">
          <cell r="I163">
            <v>0.92756012896714</v>
          </cell>
        </row>
        <row r="164">
          <cell r="I164">
            <v>0.92756012896714</v>
          </cell>
        </row>
        <row r="165">
          <cell r="I165">
            <v>0.92756012896714</v>
          </cell>
        </row>
        <row r="166">
          <cell r="I166">
            <v>0.92756012896714</v>
          </cell>
        </row>
        <row r="167">
          <cell r="I167">
            <v>0.92756012896714</v>
          </cell>
        </row>
        <row r="168">
          <cell r="I168">
            <v>0.92756012896714</v>
          </cell>
        </row>
        <row r="169">
          <cell r="I169">
            <v>0.92756012896714</v>
          </cell>
        </row>
        <row r="170">
          <cell r="I170">
            <v>0.92756012896714</v>
          </cell>
        </row>
        <row r="171">
          <cell r="I171">
            <v>0.92756012896714</v>
          </cell>
        </row>
        <row r="172">
          <cell r="I172">
            <v>0.92756012896714</v>
          </cell>
        </row>
        <row r="173">
          <cell r="I173">
            <v>0.92756012896714</v>
          </cell>
        </row>
        <row r="174">
          <cell r="I174">
            <v>0.92756012896714</v>
          </cell>
        </row>
        <row r="175">
          <cell r="I175">
            <v>0.92756012896714</v>
          </cell>
        </row>
        <row r="176">
          <cell r="I176">
            <v>0.92756012896714</v>
          </cell>
        </row>
        <row r="177">
          <cell r="I177">
            <v>0.92756012896714</v>
          </cell>
        </row>
        <row r="178">
          <cell r="I178">
            <v>0.92756012896714</v>
          </cell>
        </row>
        <row r="179">
          <cell r="I179">
            <v>0.92756012896714</v>
          </cell>
        </row>
        <row r="180">
          <cell r="I180">
            <v>0.92756012896714</v>
          </cell>
        </row>
        <row r="181">
          <cell r="I181">
            <v>0.92756012896714</v>
          </cell>
        </row>
        <row r="182">
          <cell r="I182">
            <v>0.92756012896714</v>
          </cell>
        </row>
        <row r="183">
          <cell r="I183">
            <v>0.92756012896714</v>
          </cell>
        </row>
        <row r="184">
          <cell r="I184">
            <v>0.92756012896714</v>
          </cell>
        </row>
        <row r="185">
          <cell r="I185">
            <v>0.92756012896714</v>
          </cell>
        </row>
        <row r="186">
          <cell r="I186">
            <v>0.92756012896714</v>
          </cell>
        </row>
        <row r="187">
          <cell r="I187">
            <v>0.92756012896714</v>
          </cell>
        </row>
        <row r="188">
          <cell r="I188">
            <v>0.92756012896714</v>
          </cell>
        </row>
        <row r="189">
          <cell r="I189">
            <v>0.92756012896714</v>
          </cell>
        </row>
        <row r="190">
          <cell r="I190">
            <v>0.92756012896714</v>
          </cell>
        </row>
        <row r="191">
          <cell r="I191">
            <v>0.92756012896714</v>
          </cell>
        </row>
        <row r="192">
          <cell r="I192">
            <v>0.92756012896714</v>
          </cell>
        </row>
        <row r="193">
          <cell r="I193">
            <v>0.92756012896714</v>
          </cell>
        </row>
        <row r="194">
          <cell r="I194">
            <v>0.92756012896714</v>
          </cell>
        </row>
        <row r="195">
          <cell r="I195">
            <v>0.92756012896714</v>
          </cell>
        </row>
        <row r="196">
          <cell r="I196">
            <v>0.92756012896714</v>
          </cell>
        </row>
        <row r="197">
          <cell r="I197">
            <v>0.92756012896714</v>
          </cell>
        </row>
        <row r="198">
          <cell r="I198">
            <v>0.92756012896714</v>
          </cell>
        </row>
        <row r="199">
          <cell r="I199">
            <v>0.92756012896714</v>
          </cell>
        </row>
        <row r="200">
          <cell r="I200">
            <v>0.92756012896714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5">
        <row r="96">
          <cell r="I96">
            <v>1</v>
          </cell>
        </row>
        <row r="97">
          <cell r="I97">
            <v>0.981071945184621</v>
          </cell>
        </row>
        <row r="98">
          <cell r="I98">
            <v>0.956229797527325</v>
          </cell>
        </row>
        <row r="99">
          <cell r="I99">
            <v>0.939574708733736</v>
          </cell>
        </row>
        <row r="100">
          <cell r="I100">
            <v>0.927303675822856</v>
          </cell>
        </row>
        <row r="101">
          <cell r="I101">
            <v>0.927291301272984</v>
          </cell>
        </row>
        <row r="102">
          <cell r="I102">
            <v>0.927345064932149</v>
          </cell>
        </row>
        <row r="103">
          <cell r="I103">
            <v>0.92730741693648</v>
          </cell>
        </row>
        <row r="104">
          <cell r="I104">
            <v>0.927307429881999</v>
          </cell>
        </row>
        <row r="105">
          <cell r="I105">
            <v>0.927244709872061</v>
          </cell>
        </row>
        <row r="106">
          <cell r="I106">
            <v>0.927288420956132</v>
          </cell>
        </row>
        <row r="107">
          <cell r="I107">
            <v>0.927357875813158</v>
          </cell>
        </row>
        <row r="108">
          <cell r="I108">
            <v>0.927200400392788</v>
          </cell>
        </row>
        <row r="109">
          <cell r="I109">
            <v>0.92756012896714</v>
          </cell>
        </row>
        <row r="110">
          <cell r="I110">
            <v>0.92756012896714</v>
          </cell>
        </row>
        <row r="111">
          <cell r="I111">
            <v>0.92756012896714</v>
          </cell>
        </row>
        <row r="112">
          <cell r="I112">
            <v>0.92756012896714</v>
          </cell>
        </row>
        <row r="113">
          <cell r="I113">
            <v>0.92756012896714</v>
          </cell>
        </row>
        <row r="114">
          <cell r="I114">
            <v>0.92756012896714</v>
          </cell>
        </row>
        <row r="115">
          <cell r="I115">
            <v>0.92756012896714</v>
          </cell>
        </row>
        <row r="116">
          <cell r="I116">
            <v>0.92756012896714</v>
          </cell>
        </row>
        <row r="117">
          <cell r="I117">
            <v>0.92756012896714</v>
          </cell>
        </row>
        <row r="118">
          <cell r="I118">
            <v>0.92756012896714</v>
          </cell>
        </row>
        <row r="119">
          <cell r="I119">
            <v>0.92756012896714</v>
          </cell>
        </row>
        <row r="120">
          <cell r="I120">
            <v>0.92756012896714</v>
          </cell>
        </row>
        <row r="121">
          <cell r="I121">
            <v>0.92756012896714</v>
          </cell>
        </row>
        <row r="122">
          <cell r="I122">
            <v>0.92756012896714</v>
          </cell>
        </row>
        <row r="123">
          <cell r="I123">
            <v>0.92756012896714</v>
          </cell>
        </row>
        <row r="124">
          <cell r="I124">
            <v>0.92756012896714</v>
          </cell>
        </row>
        <row r="125">
          <cell r="I125">
            <v>0.92756012896714</v>
          </cell>
        </row>
        <row r="126">
          <cell r="I126">
            <v>0.92756012896714</v>
          </cell>
        </row>
        <row r="127">
          <cell r="I127">
            <v>0.92756012896714</v>
          </cell>
        </row>
        <row r="128">
          <cell r="I128">
            <v>0.92756012896714</v>
          </cell>
        </row>
        <row r="129">
          <cell r="I129">
            <v>0.92756012896714</v>
          </cell>
        </row>
        <row r="130">
          <cell r="I130">
            <v>0.92756012896714</v>
          </cell>
        </row>
        <row r="131">
          <cell r="I131">
            <v>0.92756012896714</v>
          </cell>
        </row>
        <row r="132">
          <cell r="I132">
            <v>0.92756012896714</v>
          </cell>
        </row>
        <row r="133">
          <cell r="I133">
            <v>0.92756012896714</v>
          </cell>
        </row>
        <row r="134">
          <cell r="I134">
            <v>0.92756012896714</v>
          </cell>
        </row>
        <row r="135">
          <cell r="I135">
            <v>0.92756012896714</v>
          </cell>
        </row>
        <row r="136">
          <cell r="I136">
            <v>0.92756012896714</v>
          </cell>
        </row>
        <row r="137">
          <cell r="I137">
            <v>0.92756012896714</v>
          </cell>
        </row>
        <row r="138">
          <cell r="I138">
            <v>0.92756012896714</v>
          </cell>
        </row>
        <row r="139">
          <cell r="I139">
            <v>0.92756012896714</v>
          </cell>
        </row>
        <row r="140">
          <cell r="I140">
            <v>0.92756012896714</v>
          </cell>
        </row>
        <row r="141">
          <cell r="I141">
            <v>0.92756012896714</v>
          </cell>
        </row>
        <row r="142">
          <cell r="I142">
            <v>0.92756012896714</v>
          </cell>
        </row>
        <row r="143">
          <cell r="I143">
            <v>0.92756012896714</v>
          </cell>
        </row>
        <row r="144">
          <cell r="I144">
            <v>0.92756012896714</v>
          </cell>
        </row>
        <row r="145">
          <cell r="I145">
            <v>0.92756012896714</v>
          </cell>
        </row>
        <row r="146">
          <cell r="I146">
            <v>0.92756012896714</v>
          </cell>
        </row>
        <row r="147">
          <cell r="I147">
            <v>0.92756012896714</v>
          </cell>
        </row>
        <row r="148">
          <cell r="I148">
            <v>0.92756012896714</v>
          </cell>
        </row>
        <row r="149">
          <cell r="I149">
            <v>0.92756012896714</v>
          </cell>
        </row>
        <row r="150">
          <cell r="I150">
            <v>0.92756012896714</v>
          </cell>
        </row>
        <row r="151">
          <cell r="I151">
            <v>0.92756012896714</v>
          </cell>
        </row>
        <row r="152">
          <cell r="I152">
            <v>0.92756012896714</v>
          </cell>
        </row>
        <row r="153">
          <cell r="I153">
            <v>0.92756012896714</v>
          </cell>
        </row>
        <row r="154">
          <cell r="I154">
            <v>0.92756012896714</v>
          </cell>
        </row>
        <row r="155">
          <cell r="I155">
            <v>0.92756012896714</v>
          </cell>
        </row>
        <row r="156">
          <cell r="I156">
            <v>0.92756012896714</v>
          </cell>
        </row>
        <row r="157">
          <cell r="I157">
            <v>0.92756012896714</v>
          </cell>
        </row>
        <row r="158">
          <cell r="I158">
            <v>0.92756012896714</v>
          </cell>
        </row>
        <row r="159">
          <cell r="I159">
            <v>0.92756012896714</v>
          </cell>
        </row>
        <row r="160">
          <cell r="I160">
            <v>0.92756012896714</v>
          </cell>
        </row>
        <row r="161">
          <cell r="I161">
            <v>0.92756012896714</v>
          </cell>
        </row>
        <row r="162">
          <cell r="I162">
            <v>0.92756012896714</v>
          </cell>
        </row>
        <row r="163">
          <cell r="I163">
            <v>0.92756012896714</v>
          </cell>
        </row>
        <row r="164">
          <cell r="I164">
            <v>0.92756012896714</v>
          </cell>
        </row>
        <row r="165">
          <cell r="I165">
            <v>0.92756012896714</v>
          </cell>
        </row>
        <row r="166">
          <cell r="I166">
            <v>0.92756012896714</v>
          </cell>
        </row>
        <row r="167">
          <cell r="I167">
            <v>0.92756012896714</v>
          </cell>
        </row>
        <row r="168">
          <cell r="I168">
            <v>0.92756012896714</v>
          </cell>
        </row>
        <row r="169">
          <cell r="I169">
            <v>0.92756012896714</v>
          </cell>
        </row>
        <row r="170">
          <cell r="I170">
            <v>0.92756012896714</v>
          </cell>
        </row>
        <row r="171">
          <cell r="I171">
            <v>0.92756012896714</v>
          </cell>
        </row>
        <row r="172">
          <cell r="I172">
            <v>0.92756012896714</v>
          </cell>
        </row>
        <row r="173">
          <cell r="I173">
            <v>0.92756012896714</v>
          </cell>
        </row>
        <row r="174">
          <cell r="I174">
            <v>0.92756012896714</v>
          </cell>
        </row>
        <row r="175">
          <cell r="I175">
            <v>0.92756012896714</v>
          </cell>
        </row>
        <row r="176">
          <cell r="I176">
            <v>0.92756012896714</v>
          </cell>
        </row>
        <row r="177">
          <cell r="I177">
            <v>0.92756012896714</v>
          </cell>
        </row>
        <row r="178">
          <cell r="I178">
            <v>0.92756012896714</v>
          </cell>
        </row>
        <row r="179">
          <cell r="I179">
            <v>0.92756012896714</v>
          </cell>
        </row>
        <row r="180">
          <cell r="I180">
            <v>0.92756012896714</v>
          </cell>
        </row>
        <row r="181">
          <cell r="I181">
            <v>0.92756012896714</v>
          </cell>
        </row>
        <row r="182">
          <cell r="I182">
            <v>0.92756012896714</v>
          </cell>
        </row>
        <row r="183">
          <cell r="I183">
            <v>0.92756012896714</v>
          </cell>
        </row>
        <row r="184">
          <cell r="I184">
            <v>0.92756012896714</v>
          </cell>
        </row>
        <row r="185">
          <cell r="I185">
            <v>0.92756012896714</v>
          </cell>
        </row>
        <row r="186">
          <cell r="I186">
            <v>0.92756012896714</v>
          </cell>
        </row>
        <row r="187">
          <cell r="I187">
            <v>0.92756012896714</v>
          </cell>
        </row>
        <row r="188">
          <cell r="I188">
            <v>0.92756012896714</v>
          </cell>
        </row>
        <row r="189">
          <cell r="I189">
            <v>0.92756012896714</v>
          </cell>
        </row>
        <row r="190">
          <cell r="I190">
            <v>0.92756012896714</v>
          </cell>
        </row>
        <row r="191">
          <cell r="I191">
            <v>0.92756012896714</v>
          </cell>
        </row>
        <row r="192">
          <cell r="I192">
            <v>0.92756012896714</v>
          </cell>
        </row>
        <row r="193">
          <cell r="I193">
            <v>0.92756012896714</v>
          </cell>
        </row>
        <row r="194">
          <cell r="I194">
            <v>0.92756012896714</v>
          </cell>
        </row>
        <row r="195">
          <cell r="I195">
            <v>0.92756012896714</v>
          </cell>
        </row>
        <row r="196">
          <cell r="I196">
            <v>0.92756012896714</v>
          </cell>
        </row>
        <row r="197">
          <cell r="I197">
            <v>0.92756012896714</v>
          </cell>
        </row>
        <row r="198">
          <cell r="I198">
            <v>0.92756012896714</v>
          </cell>
        </row>
        <row r="199">
          <cell r="I199">
            <v>0.92756012896714</v>
          </cell>
        </row>
        <row r="200">
          <cell r="I200">
            <v>0.92756012896714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ension_coverage_detailed"/>
      <sheetName val="Child benefits coverage"/>
      <sheetName val="Retirement benefit values"/>
      <sheetName val="Child benefits values"/>
      <sheetName val="Individual gini elderly"/>
      <sheetName val="Inflation indexes"/>
      <sheetName val="Pension coverage"/>
    </sheetNames>
    <sheetDataSet>
      <sheetData sheetId="5">
        <row r="96">
          <cell r="I96">
            <v>1</v>
          </cell>
        </row>
        <row r="97">
          <cell r="I97">
            <v>0.981071945184621</v>
          </cell>
        </row>
        <row r="98">
          <cell r="I98">
            <v>0.956229797527325</v>
          </cell>
        </row>
        <row r="99">
          <cell r="I99">
            <v>0.939574708733736</v>
          </cell>
        </row>
        <row r="100">
          <cell r="I100">
            <v>0.927303675822856</v>
          </cell>
        </row>
        <row r="101">
          <cell r="I101">
            <v>0.927291301272984</v>
          </cell>
        </row>
        <row r="102">
          <cell r="I102">
            <v>0.927345064932149</v>
          </cell>
        </row>
        <row r="103">
          <cell r="I103">
            <v>0.92730741693648</v>
          </cell>
        </row>
        <row r="104">
          <cell r="I104">
            <v>0.927307429881999</v>
          </cell>
        </row>
        <row r="105">
          <cell r="I105">
            <v>0.92724472453849</v>
          </cell>
        </row>
        <row r="106">
          <cell r="I106">
            <v>0.927288408770917</v>
          </cell>
        </row>
        <row r="107">
          <cell r="I107">
            <v>0.92735787923544</v>
          </cell>
        </row>
        <row r="108">
          <cell r="I108">
            <v>0.927383323337026</v>
          </cell>
        </row>
        <row r="109">
          <cell r="I109">
            <v>0.927383318232165</v>
          </cell>
        </row>
        <row r="110">
          <cell r="I110">
            <v>0.927383318232165</v>
          </cell>
        </row>
        <row r="111">
          <cell r="I111">
            <v>0.927383318232165</v>
          </cell>
        </row>
        <row r="112">
          <cell r="I112">
            <v>0.927383318232165</v>
          </cell>
        </row>
        <row r="113">
          <cell r="I113">
            <v>0.927383318232165</v>
          </cell>
        </row>
        <row r="114">
          <cell r="I114">
            <v>0.927383318232165</v>
          </cell>
        </row>
        <row r="115">
          <cell r="I115">
            <v>0.927383318232165</v>
          </cell>
        </row>
        <row r="116">
          <cell r="I116">
            <v>0.927383318232165</v>
          </cell>
        </row>
        <row r="117">
          <cell r="I117">
            <v>0.927383318232165</v>
          </cell>
        </row>
        <row r="118">
          <cell r="I118">
            <v>0.927383318232165</v>
          </cell>
        </row>
        <row r="119">
          <cell r="I119">
            <v>0.927383318232165</v>
          </cell>
        </row>
        <row r="120">
          <cell r="I120">
            <v>0.927383318232165</v>
          </cell>
        </row>
        <row r="121">
          <cell r="I121">
            <v>0.927383318232165</v>
          </cell>
        </row>
        <row r="122">
          <cell r="I122">
            <v>0.927383318232165</v>
          </cell>
        </row>
        <row r="123">
          <cell r="I123">
            <v>0.927383318232165</v>
          </cell>
        </row>
        <row r="124">
          <cell r="I124">
            <v>0.927383318232165</v>
          </cell>
        </row>
        <row r="125">
          <cell r="I125">
            <v>0.927383318232165</v>
          </cell>
        </row>
        <row r="126">
          <cell r="I126">
            <v>0.927383318232165</v>
          </cell>
        </row>
        <row r="127">
          <cell r="I127">
            <v>0.927383318232165</v>
          </cell>
        </row>
        <row r="128">
          <cell r="I128">
            <v>0.927383318232165</v>
          </cell>
        </row>
        <row r="129">
          <cell r="I129">
            <v>0.927383318232165</v>
          </cell>
        </row>
        <row r="130">
          <cell r="I130">
            <v>0.927383318232165</v>
          </cell>
        </row>
        <row r="131">
          <cell r="I131">
            <v>0.927383318232165</v>
          </cell>
        </row>
        <row r="132">
          <cell r="I132">
            <v>0.927383318232165</v>
          </cell>
        </row>
        <row r="133">
          <cell r="I133">
            <v>0.927383318232165</v>
          </cell>
        </row>
        <row r="134">
          <cell r="I134">
            <v>0.927383318232165</v>
          </cell>
        </row>
        <row r="135">
          <cell r="I135">
            <v>0.927383318232165</v>
          </cell>
        </row>
        <row r="136">
          <cell r="I136">
            <v>0.927383318232165</v>
          </cell>
        </row>
        <row r="137">
          <cell r="I137">
            <v>0.927383318232165</v>
          </cell>
        </row>
        <row r="138">
          <cell r="I138">
            <v>0.927383318232165</v>
          </cell>
        </row>
        <row r="139">
          <cell r="I139">
            <v>0.927383318232165</v>
          </cell>
        </row>
        <row r="140">
          <cell r="I140">
            <v>0.927383318232165</v>
          </cell>
        </row>
        <row r="141">
          <cell r="I141">
            <v>0.927383318232165</v>
          </cell>
        </row>
        <row r="142">
          <cell r="I142">
            <v>0.927383318232165</v>
          </cell>
        </row>
        <row r="143">
          <cell r="I143">
            <v>0.927383318232165</v>
          </cell>
        </row>
        <row r="144">
          <cell r="I144">
            <v>0.927383318232165</v>
          </cell>
        </row>
        <row r="145">
          <cell r="I145">
            <v>0.927383318232165</v>
          </cell>
        </row>
        <row r="146">
          <cell r="I146">
            <v>0.927383318232165</v>
          </cell>
        </row>
        <row r="147">
          <cell r="I147">
            <v>0.927383318232165</v>
          </cell>
        </row>
        <row r="148">
          <cell r="I148">
            <v>0.927383318232165</v>
          </cell>
        </row>
        <row r="149">
          <cell r="I149">
            <v>0.927383318232165</v>
          </cell>
        </row>
        <row r="150">
          <cell r="I150">
            <v>0.927383318232165</v>
          </cell>
        </row>
        <row r="151">
          <cell r="I151">
            <v>0.927383318232165</v>
          </cell>
        </row>
        <row r="152">
          <cell r="I152">
            <v>0.927383318232165</v>
          </cell>
        </row>
        <row r="153">
          <cell r="I153">
            <v>0.927383318232165</v>
          </cell>
        </row>
        <row r="154">
          <cell r="I154">
            <v>0.927383318232165</v>
          </cell>
        </row>
        <row r="155">
          <cell r="I155">
            <v>0.927383318232165</v>
          </cell>
        </row>
        <row r="156">
          <cell r="I156">
            <v>0.927383318232165</v>
          </cell>
        </row>
        <row r="157">
          <cell r="I157">
            <v>0.927383318232165</v>
          </cell>
        </row>
        <row r="158">
          <cell r="I158">
            <v>0.927383318232165</v>
          </cell>
        </row>
        <row r="159">
          <cell r="I159">
            <v>0.927383318232165</v>
          </cell>
        </row>
        <row r="160">
          <cell r="I160">
            <v>0.927383318232165</v>
          </cell>
        </row>
        <row r="161">
          <cell r="I161">
            <v>0.927383318232165</v>
          </cell>
        </row>
        <row r="162">
          <cell r="I162">
            <v>0.927383318232165</v>
          </cell>
        </row>
        <row r="163">
          <cell r="I163">
            <v>0.927383318232165</v>
          </cell>
        </row>
        <row r="164">
          <cell r="I164">
            <v>0.927383318232165</v>
          </cell>
        </row>
        <row r="165">
          <cell r="I165">
            <v>0.927383318232165</v>
          </cell>
        </row>
        <row r="166">
          <cell r="I166">
            <v>0.927383318232165</v>
          </cell>
        </row>
        <row r="167">
          <cell r="I167">
            <v>0.927383318232165</v>
          </cell>
        </row>
        <row r="168">
          <cell r="I168">
            <v>0.927383318232165</v>
          </cell>
        </row>
        <row r="169">
          <cell r="I169">
            <v>0.927383318232165</v>
          </cell>
        </row>
        <row r="170">
          <cell r="I170">
            <v>0.927383318232165</v>
          </cell>
        </row>
        <row r="171">
          <cell r="I171">
            <v>0.927383318232165</v>
          </cell>
        </row>
        <row r="172">
          <cell r="I172">
            <v>0.927383318232165</v>
          </cell>
        </row>
        <row r="173">
          <cell r="I173">
            <v>0.927383318232165</v>
          </cell>
        </row>
        <row r="174">
          <cell r="I174">
            <v>0.927383318232165</v>
          </cell>
        </row>
        <row r="175">
          <cell r="I175">
            <v>0.927383318232165</v>
          </cell>
        </row>
        <row r="176">
          <cell r="I176">
            <v>0.927383318232165</v>
          </cell>
        </row>
        <row r="177">
          <cell r="I177">
            <v>0.927383318232165</v>
          </cell>
        </row>
        <row r="178">
          <cell r="I178">
            <v>0.927383318232165</v>
          </cell>
        </row>
        <row r="179">
          <cell r="I179">
            <v>0.927383318232165</v>
          </cell>
        </row>
        <row r="180">
          <cell r="I180">
            <v>0.927383318232165</v>
          </cell>
        </row>
        <row r="181">
          <cell r="I181">
            <v>0.927383318232165</v>
          </cell>
        </row>
        <row r="182">
          <cell r="I182">
            <v>0.927383318232165</v>
          </cell>
        </row>
        <row r="183">
          <cell r="I183">
            <v>0.927383318232165</v>
          </cell>
        </row>
        <row r="184">
          <cell r="I184">
            <v>0.927383318232165</v>
          </cell>
        </row>
        <row r="185">
          <cell r="I185">
            <v>0.927383318232165</v>
          </cell>
        </row>
        <row r="186">
          <cell r="I186">
            <v>0.927383318232165</v>
          </cell>
        </row>
        <row r="187">
          <cell r="I187">
            <v>0.927383318232165</v>
          </cell>
        </row>
        <row r="188">
          <cell r="I188">
            <v>0.927383318232165</v>
          </cell>
        </row>
        <row r="189">
          <cell r="I189">
            <v>0.927383318232165</v>
          </cell>
        </row>
        <row r="190">
          <cell r="I190">
            <v>0.927383318232165</v>
          </cell>
        </row>
        <row r="191">
          <cell r="I191">
            <v>0.927383318232165</v>
          </cell>
        </row>
        <row r="192">
          <cell r="I192">
            <v>0.927383318232165</v>
          </cell>
        </row>
        <row r="193">
          <cell r="I193">
            <v>0.927383318232165</v>
          </cell>
        </row>
        <row r="194">
          <cell r="I194">
            <v>0.927383318232165</v>
          </cell>
        </row>
        <row r="195">
          <cell r="I195">
            <v>0.927383318232165</v>
          </cell>
        </row>
        <row r="196">
          <cell r="I196">
            <v>0.927383318232165</v>
          </cell>
        </row>
        <row r="197">
          <cell r="I197">
            <v>0.927383318232165</v>
          </cell>
        </row>
        <row r="198">
          <cell r="I198">
            <v>0.927383318232165</v>
          </cell>
        </row>
        <row r="199">
          <cell r="I199">
            <v>0.927383318232165</v>
          </cell>
        </row>
        <row r="200">
          <cell r="I200">
            <v>0.927383318232165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windowProtection="false" showFormulas="false" showGridLines="true" showRowColHeaders="true" showZeros="true" rightToLeft="false" tabSelected="false" showOutlineSymbols="true" defaultGridColor="true" view="normal" topLeftCell="BE90" colorId="64" zoomScale="55" zoomScaleNormal="55" zoomScalePageLayoutView="100" workbookViewId="0">
      <selection pane="topLeft" activeCell="A1" activeCellId="0" sqref="A1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AG1" s="0" t="s">
        <v>1</v>
      </c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1</v>
      </c>
      <c r="M2" s="3"/>
      <c r="N2" s="3"/>
      <c r="O2" s="3"/>
      <c r="P2" s="3"/>
      <c r="Q2" s="3"/>
      <c r="R2" s="4" t="s">
        <v>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1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67.35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3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7" t="s">
        <v>5</v>
      </c>
      <c r="S3" s="8" t="s">
        <v>6</v>
      </c>
      <c r="T3" s="8" t="s">
        <v>7</v>
      </c>
      <c r="U3" s="8" t="s">
        <v>8</v>
      </c>
      <c r="V3" s="8" t="s">
        <v>9</v>
      </c>
      <c r="W3" s="8" t="s">
        <v>10</v>
      </c>
      <c r="X3" s="8" t="s">
        <v>11</v>
      </c>
      <c r="Y3" s="8" t="s">
        <v>20</v>
      </c>
      <c r="Z3" s="8" t="s">
        <v>21</v>
      </c>
      <c r="AA3" s="7"/>
      <c r="AB3" s="8"/>
      <c r="AC3" s="7" t="s">
        <v>12</v>
      </c>
      <c r="AD3" s="8" t="s">
        <v>13</v>
      </c>
      <c r="AE3" s="8" t="s">
        <v>14</v>
      </c>
      <c r="AF3" s="8" t="s">
        <v>15</v>
      </c>
      <c r="AG3" s="8" t="s">
        <v>16</v>
      </c>
      <c r="AH3" s="8" t="s">
        <v>17</v>
      </c>
      <c r="AI3" s="8" t="s">
        <v>18</v>
      </c>
      <c r="AJ3" s="8" t="s">
        <v>20</v>
      </c>
      <c r="AK3" s="8" t="s">
        <v>22</v>
      </c>
      <c r="AL3" s="8" t="s">
        <v>21</v>
      </c>
      <c r="AM3" s="8" t="s">
        <v>19</v>
      </c>
      <c r="AN3" s="6"/>
      <c r="AO3" s="3" t="s">
        <v>5</v>
      </c>
      <c r="AP3" s="6" t="s">
        <v>6</v>
      </c>
      <c r="AQ3" s="6" t="s">
        <v>7</v>
      </c>
      <c r="AR3" s="6" t="s">
        <v>8</v>
      </c>
      <c r="AS3" s="6" t="s">
        <v>9</v>
      </c>
      <c r="AT3" s="6" t="s">
        <v>10</v>
      </c>
      <c r="AU3" s="6" t="s">
        <v>11</v>
      </c>
      <c r="AV3" s="3"/>
      <c r="AW3" s="3"/>
      <c r="AX3" s="6"/>
      <c r="AY3" s="3" t="s">
        <v>12</v>
      </c>
      <c r="AZ3" s="6" t="s">
        <v>13</v>
      </c>
      <c r="BA3" s="6" t="s">
        <v>14</v>
      </c>
      <c r="BB3" s="6" t="s">
        <v>15</v>
      </c>
      <c r="BC3" s="6" t="s">
        <v>16</v>
      </c>
      <c r="BD3" s="6" t="s">
        <v>17</v>
      </c>
      <c r="BE3" s="6" t="s">
        <v>18</v>
      </c>
      <c r="BF3" s="6" t="s">
        <v>19</v>
      </c>
      <c r="BG3" s="6" t="s">
        <v>20</v>
      </c>
      <c r="BH3" s="6" t="s">
        <v>22</v>
      </c>
      <c r="BI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/>
      <c r="H4" s="6" t="n">
        <v>4210.1710123</v>
      </c>
      <c r="I4" s="3" t="n">
        <v>2014</v>
      </c>
      <c r="J4" s="3" t="n">
        <v>32692.5752705917</v>
      </c>
      <c r="K4" s="9" t="n">
        <v>20556.0001794646</v>
      </c>
      <c r="L4" s="6"/>
      <c r="M4" s="6"/>
      <c r="N4" s="6"/>
      <c r="O4" s="6"/>
      <c r="P4" s="6"/>
      <c r="Q4" s="3"/>
      <c r="R4" s="7" t="n">
        <v>6695.92</v>
      </c>
      <c r="S4" s="8"/>
      <c r="T4" s="8"/>
      <c r="U4" s="8"/>
      <c r="V4" s="8"/>
      <c r="W4" s="8"/>
      <c r="X4" s="8" t="n">
        <v>4210.1710123</v>
      </c>
      <c r="Y4" s="10" t="n">
        <v>4400</v>
      </c>
      <c r="Z4" s="10" t="n">
        <v>3231.63</v>
      </c>
      <c r="AA4" s="7"/>
      <c r="AB4" s="7" t="n">
        <v>2014</v>
      </c>
      <c r="AC4" s="8" t="n">
        <v>32692.5752705917</v>
      </c>
      <c r="AD4" s="8" t="n">
        <v>20556.0001794646</v>
      </c>
      <c r="AE4" s="8"/>
      <c r="AF4" s="8"/>
      <c r="AG4" s="8"/>
      <c r="AH4" s="8"/>
      <c r="AI4" s="8"/>
      <c r="AJ4" s="8"/>
      <c r="AK4" s="8"/>
      <c r="AL4" s="8" t="n">
        <v>15778.3108253537</v>
      </c>
      <c r="AM4" s="7"/>
      <c r="AN4" s="3" t="n">
        <v>2014</v>
      </c>
      <c r="AO4" s="3" t="n">
        <v>6695.92</v>
      </c>
      <c r="AP4" s="6"/>
      <c r="AQ4" s="6"/>
      <c r="AR4" s="6"/>
      <c r="AS4" s="6"/>
      <c r="AT4" s="6"/>
      <c r="AU4" s="6" t="n">
        <v>4210.1710123</v>
      </c>
      <c r="AV4" s="3"/>
      <c r="AW4" s="3"/>
      <c r="AX4" s="3" t="n">
        <v>2014</v>
      </c>
      <c r="AY4" s="6" t="n">
        <v>32692.5752705917</v>
      </c>
      <c r="AZ4" s="6" t="n">
        <v>20556.0001794646</v>
      </c>
      <c r="BA4" s="6"/>
      <c r="BB4" s="6"/>
      <c r="BC4" s="6"/>
      <c r="BD4" s="6"/>
      <c r="BE4" s="6"/>
      <c r="BF4" s="3"/>
      <c r="BG4" s="6"/>
      <c r="BH4" s="6"/>
      <c r="BI4" s="6" t="n">
        <v>15778.3108253537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4470.96991716222</v>
      </c>
      <c r="D5" s="9" t="n">
        <v>3331.11635797008</v>
      </c>
      <c r="E5" s="9" t="n">
        <v>2432.55370456062</v>
      </c>
      <c r="F5" s="3"/>
      <c r="G5" s="9" t="n">
        <v>4109.73431088496</v>
      </c>
      <c r="H5" s="9" t="n">
        <v>4069.77483472934</v>
      </c>
      <c r="I5" s="3" t="n">
        <v>2015</v>
      </c>
      <c r="J5" s="11" t="n">
        <v>30749.3056337578</v>
      </c>
      <c r="K5" s="9" t="n">
        <v>19508.4747661789</v>
      </c>
      <c r="L5" s="9" t="n">
        <v>21431.6042904877</v>
      </c>
      <c r="M5" s="9" t="n">
        <v>15967.7137069395</v>
      </c>
      <c r="N5" s="9" t="n">
        <v>11660.4516195432</v>
      </c>
      <c r="O5" s="6"/>
      <c r="P5" s="9" t="n">
        <v>19700.0206044398</v>
      </c>
      <c r="Q5" s="9" t="n">
        <v>0.54929954833182</v>
      </c>
      <c r="R5" s="12" t="n">
        <v>6414.78904699531</v>
      </c>
      <c r="S5" s="13" t="n">
        <v>4470.96991716222</v>
      </c>
      <c r="T5" s="13" t="n">
        <v>3331.11635797008</v>
      </c>
      <c r="U5" s="13" t="n">
        <v>2432.55370456062</v>
      </c>
      <c r="V5" s="7"/>
      <c r="W5" s="13" t="n">
        <v>4109.73431088496</v>
      </c>
      <c r="X5" s="13" t="n">
        <v>4069.77483472934</v>
      </c>
      <c r="Y5" s="10" t="n">
        <v>4574.59742504104</v>
      </c>
      <c r="Z5" s="10" t="n">
        <v>3134.73415536162</v>
      </c>
      <c r="AA5" s="7"/>
      <c r="AB5" s="7" t="n">
        <v>2015</v>
      </c>
      <c r="AC5" s="8" t="n">
        <v>30749.3056337578</v>
      </c>
      <c r="AD5" s="8" t="n">
        <v>19508.4747661789</v>
      </c>
      <c r="AE5" s="13" t="n">
        <v>21431.6042904877</v>
      </c>
      <c r="AF5" s="13" t="n">
        <v>15967.7137069395</v>
      </c>
      <c r="AG5" s="13" t="n">
        <v>11660.4516195432</v>
      </c>
      <c r="AH5" s="13"/>
      <c r="AI5" s="13" t="n">
        <v>19700.0206044398</v>
      </c>
      <c r="AJ5" s="13" t="n">
        <v>21928.3429811112</v>
      </c>
      <c r="AK5" s="13"/>
      <c r="AL5" s="8" t="n">
        <v>15026.3551798237</v>
      </c>
      <c r="AM5" s="13" t="n">
        <v>0.54929954833182</v>
      </c>
      <c r="AN5" s="3" t="n">
        <v>2015</v>
      </c>
      <c r="AO5" s="11" t="n">
        <v>6414.78904699531</v>
      </c>
      <c r="AP5" s="9" t="n">
        <v>4470.96991716222</v>
      </c>
      <c r="AQ5" s="9" t="n">
        <v>3331.11635797008</v>
      </c>
      <c r="AR5" s="9" t="n">
        <v>2432.55370456062</v>
      </c>
      <c r="AS5" s="3"/>
      <c r="AT5" s="9" t="n">
        <v>4109.73431088496</v>
      </c>
      <c r="AU5" s="9" t="n">
        <v>4069.77483472934</v>
      </c>
      <c r="AV5" s="3"/>
      <c r="AW5" s="3"/>
      <c r="AX5" s="3" t="n">
        <v>2015</v>
      </c>
      <c r="AY5" s="6" t="n">
        <v>30749.3056337578</v>
      </c>
      <c r="AZ5" s="6" t="n">
        <v>19508.4747661789</v>
      </c>
      <c r="BA5" s="9" t="n">
        <v>21431.6042904877</v>
      </c>
      <c r="BB5" s="9" t="n">
        <v>15967.7137069395</v>
      </c>
      <c r="BC5" s="9" t="n">
        <v>11660.4516195432</v>
      </c>
      <c r="BD5" s="9"/>
      <c r="BE5" s="9" t="n">
        <v>19700.0206044398</v>
      </c>
      <c r="BF5" s="9" t="n">
        <v>0.54929954833182</v>
      </c>
      <c r="BG5" s="9" t="n">
        <v>21928.3429811112</v>
      </c>
      <c r="BH5" s="9"/>
      <c r="BI5" s="6" t="n">
        <v>15026.3551798237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5147.06232133936</v>
      </c>
      <c r="D6" s="9" t="n">
        <v>3819.27597821656</v>
      </c>
      <c r="E6" s="9" t="n">
        <v>2778.54506764145</v>
      </c>
      <c r="F6" s="3"/>
      <c r="G6" s="9" t="n">
        <v>4708.75923952335</v>
      </c>
      <c r="H6" s="9" t="n">
        <v>4676.4172891145</v>
      </c>
      <c r="I6" s="3" t="n">
        <v>2015</v>
      </c>
      <c r="J6" s="11" t="n">
        <v>31689.0687728035</v>
      </c>
      <c r="K6" s="9" t="n">
        <v>21860.6646887139</v>
      </c>
      <c r="L6" s="9" t="n">
        <v>24060.7705819211</v>
      </c>
      <c r="M6" s="9" t="n">
        <v>17853.8197837477</v>
      </c>
      <c r="N6" s="9" t="n">
        <v>12988.7557698452</v>
      </c>
      <c r="O6" s="6"/>
      <c r="P6" s="9" t="n">
        <v>22011.852337197</v>
      </c>
      <c r="Q6" s="9" t="n">
        <v>0.602835274860645</v>
      </c>
      <c r="R6" s="14" t="n">
        <v>6778.90225184158</v>
      </c>
      <c r="S6" s="13" t="n">
        <v>5147.06232133936</v>
      </c>
      <c r="T6" s="13" t="n">
        <v>3819.27597821656</v>
      </c>
      <c r="U6" s="13" t="n">
        <v>2778.54506764145</v>
      </c>
      <c r="V6" s="7"/>
      <c r="W6" s="13" t="n">
        <v>4708.75923952335</v>
      </c>
      <c r="X6" s="13" t="n">
        <v>4676.4172891145</v>
      </c>
      <c r="Y6" s="10" t="n">
        <v>4418.44566850273</v>
      </c>
      <c r="Z6" s="10" t="n">
        <v>3580.59931397094</v>
      </c>
      <c r="AA6" s="7"/>
      <c r="AB6" s="7" t="n">
        <v>2015</v>
      </c>
      <c r="AC6" s="8" t="n">
        <v>31689.0687728035</v>
      </c>
      <c r="AD6" s="8" t="n">
        <v>21860.6646887139</v>
      </c>
      <c r="AE6" s="13" t="n">
        <v>24060.7705819211</v>
      </c>
      <c r="AF6" s="13" t="n">
        <v>17853.8197837477</v>
      </c>
      <c r="AG6" s="13" t="n">
        <v>12988.7557698452</v>
      </c>
      <c r="AH6" s="13"/>
      <c r="AI6" s="13" t="n">
        <v>22011.852337197</v>
      </c>
      <c r="AJ6" s="13" t="n">
        <v>20654.7348606541</v>
      </c>
      <c r="AK6" s="13"/>
      <c r="AL6" s="8" t="n">
        <v>16738.0873322747</v>
      </c>
      <c r="AM6" s="13" t="n">
        <v>0.602835274860645</v>
      </c>
      <c r="AN6" s="3" t="n">
        <v>2015</v>
      </c>
      <c r="AO6" s="11" t="n">
        <v>6778.90225184158</v>
      </c>
      <c r="AP6" s="9" t="n">
        <v>5147.06232133936</v>
      </c>
      <c r="AQ6" s="9" t="n">
        <v>3819.27597821656</v>
      </c>
      <c r="AR6" s="9" t="n">
        <v>2778.54506764145</v>
      </c>
      <c r="AS6" s="3"/>
      <c r="AT6" s="9" t="n">
        <v>4708.75923952335</v>
      </c>
      <c r="AU6" s="9" t="n">
        <v>4676.4172891145</v>
      </c>
      <c r="AV6" s="3"/>
      <c r="AW6" s="3"/>
      <c r="AX6" s="3" t="n">
        <v>2015</v>
      </c>
      <c r="AY6" s="6" t="n">
        <v>31689.0687728035</v>
      </c>
      <c r="AZ6" s="6" t="n">
        <v>21860.6646887139</v>
      </c>
      <c r="BA6" s="9" t="n">
        <v>24060.7705819211</v>
      </c>
      <c r="BB6" s="9" t="n">
        <v>17853.8197837477</v>
      </c>
      <c r="BC6" s="9" t="n">
        <v>12988.7557698452</v>
      </c>
      <c r="BD6" s="9"/>
      <c r="BE6" s="9" t="n">
        <v>22011.852337197</v>
      </c>
      <c r="BF6" s="9" t="n">
        <v>0.602835274860645</v>
      </c>
      <c r="BG6" s="9" t="n">
        <v>20654.7348606541</v>
      </c>
      <c r="BH6" s="9"/>
      <c r="BI6" s="6" t="n">
        <v>16738.0873322747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4992.6636952964</v>
      </c>
      <c r="D7" s="9" t="n">
        <v>3676.97138377823</v>
      </c>
      <c r="E7" s="9" t="n">
        <v>2682.70424929976</v>
      </c>
      <c r="F7" s="3"/>
      <c r="G7" s="9" t="n">
        <v>4550.89142926237</v>
      </c>
      <c r="H7" s="9" t="n">
        <v>4527.87979174647</v>
      </c>
      <c r="I7" s="3" t="n">
        <v>2015</v>
      </c>
      <c r="J7" s="11" t="n">
        <v>32570.7765224842</v>
      </c>
      <c r="K7" s="9" t="n">
        <v>20794.7157478113</v>
      </c>
      <c r="L7" s="9" t="n">
        <v>22929.2797386878</v>
      </c>
      <c r="M7" s="9" t="n">
        <v>16886.8384884866</v>
      </c>
      <c r="N7" s="9" t="n">
        <v>12320.5727328103</v>
      </c>
      <c r="O7" s="6"/>
      <c r="P7" s="9" t="n">
        <v>20900.3988672941</v>
      </c>
      <c r="Q7" s="9" t="n">
        <v>0.559247723319149</v>
      </c>
      <c r="R7" s="14" t="n">
        <v>7092.02100217064</v>
      </c>
      <c r="S7" s="13" t="n">
        <v>4992.6636952964</v>
      </c>
      <c r="T7" s="13" t="n">
        <v>3676.97138377823</v>
      </c>
      <c r="U7" s="13" t="n">
        <v>2682.70424929976</v>
      </c>
      <c r="V7" s="7"/>
      <c r="W7" s="13" t="n">
        <v>4550.89142926237</v>
      </c>
      <c r="X7" s="13" t="n">
        <v>4527.87979174647</v>
      </c>
      <c r="Y7" s="10" t="n">
        <v>4794.63549141337</v>
      </c>
      <c r="Z7" s="10" t="n">
        <v>3459.06159638797</v>
      </c>
      <c r="AA7" s="7"/>
      <c r="AB7" s="7" t="n">
        <v>2015</v>
      </c>
      <c r="AC7" s="8" t="n">
        <v>32570.7765224842</v>
      </c>
      <c r="AD7" s="8" t="n">
        <v>20794.7157478113</v>
      </c>
      <c r="AE7" s="13" t="n">
        <v>22929.2797386878</v>
      </c>
      <c r="AF7" s="13" t="n">
        <v>16886.8384884866</v>
      </c>
      <c r="AG7" s="13" t="n">
        <v>12320.5727328103</v>
      </c>
      <c r="AH7" s="13"/>
      <c r="AI7" s="13" t="n">
        <v>20900.3988672941</v>
      </c>
      <c r="AJ7" s="13" t="n">
        <v>22019.8165022071</v>
      </c>
      <c r="AK7" s="13"/>
      <c r="AL7" s="8" t="n">
        <v>15886.0672012924</v>
      </c>
      <c r="AM7" s="13" t="n">
        <v>0.559247723319149</v>
      </c>
      <c r="AN7" s="3" t="n">
        <v>2015</v>
      </c>
      <c r="AO7" s="11" t="n">
        <v>7092.02100217064</v>
      </c>
      <c r="AP7" s="9" t="n">
        <v>4992.6636952964</v>
      </c>
      <c r="AQ7" s="9" t="n">
        <v>3676.97138377823</v>
      </c>
      <c r="AR7" s="9" t="n">
        <v>2682.70424929976</v>
      </c>
      <c r="AS7" s="3"/>
      <c r="AT7" s="9" t="n">
        <v>4550.89142926237</v>
      </c>
      <c r="AU7" s="9" t="n">
        <v>4527.87979174647</v>
      </c>
      <c r="AV7" s="3"/>
      <c r="AW7" s="3"/>
      <c r="AX7" s="3" t="n">
        <v>2015</v>
      </c>
      <c r="AY7" s="6" t="n">
        <v>32570.7765224842</v>
      </c>
      <c r="AZ7" s="6" t="n">
        <v>20794.7157478113</v>
      </c>
      <c r="BA7" s="9" t="n">
        <v>22929.2797386878</v>
      </c>
      <c r="BB7" s="9" t="n">
        <v>16886.8384884866</v>
      </c>
      <c r="BC7" s="9" t="n">
        <v>12320.5727328103</v>
      </c>
      <c r="BD7" s="9"/>
      <c r="BE7" s="9" t="n">
        <v>20900.3988672941</v>
      </c>
      <c r="BF7" s="9" t="n">
        <v>0.559247723319149</v>
      </c>
      <c r="BG7" s="9" t="n">
        <v>22019.8165022071</v>
      </c>
      <c r="BH7" s="9"/>
      <c r="BI7" s="6" t="n">
        <v>15886.0672012924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5386.49942707475</v>
      </c>
      <c r="D8" s="9" t="n">
        <v>3965.42706779696</v>
      </c>
      <c r="E8" s="9" t="n">
        <v>2880.58799453735</v>
      </c>
      <c r="F8" s="3"/>
      <c r="G8" s="9" t="n">
        <v>4881.80862300073</v>
      </c>
      <c r="H8" s="9" t="n">
        <v>4869.27897690186</v>
      </c>
      <c r="I8" s="3" t="n">
        <v>2015</v>
      </c>
      <c r="J8" s="11" t="n">
        <v>32253.7115438263</v>
      </c>
      <c r="K8" s="9" t="n">
        <v>22076.5708149421</v>
      </c>
      <c r="L8" s="9" t="n">
        <v>24421.5697253235</v>
      </c>
      <c r="M8" s="9" t="n">
        <v>17978.6436326571</v>
      </c>
      <c r="N8" s="9" t="n">
        <v>13060.1481557621</v>
      </c>
      <c r="O8" s="6"/>
      <c r="P8" s="9" t="n">
        <v>22133.3783260131</v>
      </c>
      <c r="Q8" s="9" t="n">
        <v>0.602444038096599</v>
      </c>
      <c r="R8" s="14" t="n">
        <v>7113.98164433727</v>
      </c>
      <c r="S8" s="13" t="n">
        <v>5388.32923400492</v>
      </c>
      <c r="T8" s="13" t="n">
        <v>3966.79289930016</v>
      </c>
      <c r="U8" s="13" t="n">
        <v>2880.58799453735</v>
      </c>
      <c r="V8" s="7"/>
      <c r="W8" s="13" t="n">
        <v>4883.26990663878</v>
      </c>
      <c r="X8" s="13" t="n">
        <v>4870.76750293667</v>
      </c>
      <c r="Y8" s="10" t="n">
        <v>4825.87760030576</v>
      </c>
      <c r="Z8" s="10" t="n">
        <v>3714.09464116287</v>
      </c>
      <c r="AA8" s="7"/>
      <c r="AB8" s="7" t="n">
        <v>2015</v>
      </c>
      <c r="AC8" s="8" t="n">
        <v>32253.7115438263</v>
      </c>
      <c r="AD8" s="8" t="n">
        <v>22083.3195657476</v>
      </c>
      <c r="AE8" s="13" t="n">
        <v>24429.8657918384</v>
      </c>
      <c r="AF8" s="13" t="n">
        <v>17984.8361051042</v>
      </c>
      <c r="AG8" s="13" t="n">
        <v>13060.1481557621</v>
      </c>
      <c r="AH8" s="13"/>
      <c r="AI8" s="13" t="n">
        <v>22140.0035639321</v>
      </c>
      <c r="AJ8" s="13" t="n">
        <v>21879.7955698935</v>
      </c>
      <c r="AK8" s="13"/>
      <c r="AL8" s="8" t="n">
        <v>16839.1406095198</v>
      </c>
      <c r="AM8" s="13" t="n">
        <v>0.602652919408328</v>
      </c>
      <c r="AN8" s="3" t="n">
        <v>2015</v>
      </c>
      <c r="AO8" s="11" t="n">
        <v>7113.98164433727</v>
      </c>
      <c r="AP8" s="9" t="n">
        <v>5386.49942707475</v>
      </c>
      <c r="AQ8" s="9" t="n">
        <v>3965.42706779696</v>
      </c>
      <c r="AR8" s="9" t="n">
        <v>2880.58799453735</v>
      </c>
      <c r="AS8" s="3"/>
      <c r="AT8" s="9" t="n">
        <v>4881.80862300073</v>
      </c>
      <c r="AU8" s="9" t="n">
        <v>4869.27897690186</v>
      </c>
      <c r="AV8" s="3"/>
      <c r="AW8" s="3"/>
      <c r="AX8" s="3" t="n">
        <v>2015</v>
      </c>
      <c r="AY8" s="6" t="n">
        <v>32253.7115438263</v>
      </c>
      <c r="AZ8" s="6" t="n">
        <v>22076.5708149421</v>
      </c>
      <c r="BA8" s="9" t="n">
        <v>24421.5697253235</v>
      </c>
      <c r="BB8" s="9" t="n">
        <v>17978.6436326571</v>
      </c>
      <c r="BC8" s="9" t="n">
        <v>13060.1481557621</v>
      </c>
      <c r="BD8" s="9"/>
      <c r="BE8" s="9" t="n">
        <v>22133.3783260131</v>
      </c>
      <c r="BF8" s="9" t="n">
        <v>0.602444038096599</v>
      </c>
      <c r="BG8" s="9" t="n">
        <v>21879.7955698935</v>
      </c>
      <c r="BH8" s="9"/>
      <c r="BI8" s="6" t="n">
        <v>16839.1406095198</v>
      </c>
    </row>
    <row r="9" customFormat="false" ht="15" hidden="false" customHeight="false" outlineLevel="0" collapsed="false">
      <c r="A9" s="0" t="n">
        <v>2016</v>
      </c>
      <c r="B9" s="11" t="n">
        <v>6705.54599729676</v>
      </c>
      <c r="C9" s="9" t="n">
        <v>4704.48903900808</v>
      </c>
      <c r="D9" s="9" t="n">
        <v>3436.80044617625</v>
      </c>
      <c r="E9" s="9" t="n">
        <v>2543.13147161978</v>
      </c>
      <c r="F9" s="3"/>
      <c r="G9" s="9" t="n">
        <v>4250.8406707768</v>
      </c>
      <c r="H9" s="9" t="n">
        <v>4252.50869195612</v>
      </c>
      <c r="I9" s="3" t="n">
        <v>2016</v>
      </c>
      <c r="J9" s="11" t="n">
        <v>30401.9263969885</v>
      </c>
      <c r="K9" s="9" t="n">
        <v>19280.2280839655</v>
      </c>
      <c r="L9" s="9" t="n">
        <v>21329.4382824338</v>
      </c>
      <c r="M9" s="9" t="n">
        <v>15581.9308745193</v>
      </c>
      <c r="N9" s="9" t="n">
        <v>11530.1715698048</v>
      </c>
      <c r="O9" s="6"/>
      <c r="P9" s="9" t="n">
        <v>19272.6655294558</v>
      </c>
      <c r="Q9" s="9" t="n">
        <v>0.559527705376847</v>
      </c>
      <c r="R9" s="12" t="n">
        <v>6705.54599729676</v>
      </c>
      <c r="S9" s="13" t="n">
        <v>4704.25161487475</v>
      </c>
      <c r="T9" s="13" t="n">
        <v>3436.6145700875</v>
      </c>
      <c r="U9" s="13" t="n">
        <v>2543.13147161978</v>
      </c>
      <c r="V9" s="7"/>
      <c r="W9" s="13" t="n">
        <v>4250.65307970779</v>
      </c>
      <c r="X9" s="13" t="n">
        <v>4252.31484120935</v>
      </c>
      <c r="Y9" s="10" t="n">
        <v>4621.75621897281</v>
      </c>
      <c r="Z9" s="10" t="n">
        <v>3278.91936034514</v>
      </c>
      <c r="AA9" s="7"/>
      <c r="AB9" s="7" t="n">
        <v>2016</v>
      </c>
      <c r="AC9" s="8" t="n">
        <v>30401.9263969884</v>
      </c>
      <c r="AD9" s="8" t="n">
        <v>19279.3491941424</v>
      </c>
      <c r="AE9" s="13" t="n">
        <v>21328.3618374987</v>
      </c>
      <c r="AF9" s="13" t="n">
        <v>15581.0881405836</v>
      </c>
      <c r="AG9" s="13" t="n">
        <v>11530.1715698048</v>
      </c>
      <c r="AH9" s="13"/>
      <c r="AI9" s="13" t="n">
        <v>19271.8150200602</v>
      </c>
      <c r="AJ9" s="13" t="n">
        <v>20954.3402506939</v>
      </c>
      <c r="AK9" s="13"/>
      <c r="AL9" s="8" t="n">
        <v>14866.1220272085</v>
      </c>
      <c r="AM9" s="13" t="n">
        <v>0.559498618667553</v>
      </c>
      <c r="AN9" s="3" t="n">
        <v>2016</v>
      </c>
      <c r="AO9" s="11" t="n">
        <v>6705.54599729676</v>
      </c>
      <c r="AP9" s="9" t="n">
        <v>4704.48903900808</v>
      </c>
      <c r="AQ9" s="9" t="n">
        <v>3436.80044617625</v>
      </c>
      <c r="AR9" s="9" t="n">
        <v>2543.13147161978</v>
      </c>
      <c r="AS9" s="3"/>
      <c r="AT9" s="9" t="n">
        <v>4250.8406707768</v>
      </c>
      <c r="AU9" s="9" t="n">
        <v>4252.50869195612</v>
      </c>
      <c r="AV9" s="3"/>
      <c r="AW9" s="3"/>
      <c r="AX9" s="3" t="n">
        <v>2016</v>
      </c>
      <c r="AY9" s="6" t="n">
        <v>30401.9263969885</v>
      </c>
      <c r="AZ9" s="6" t="n">
        <v>19280.2280839655</v>
      </c>
      <c r="BA9" s="9" t="n">
        <v>21329.4382824338</v>
      </c>
      <c r="BB9" s="9" t="n">
        <v>15581.9308745193</v>
      </c>
      <c r="BC9" s="9" t="n">
        <v>11530.1715698048</v>
      </c>
      <c r="BD9" s="9"/>
      <c r="BE9" s="9" t="n">
        <v>19272.6655294558</v>
      </c>
      <c r="BF9" s="9" t="n">
        <v>0.559527705376847</v>
      </c>
      <c r="BG9" s="9" t="n">
        <v>20954.3402506939</v>
      </c>
      <c r="BH9" s="9"/>
      <c r="BI9" s="6" t="n">
        <v>14866.1220272085</v>
      </c>
    </row>
    <row r="10" customFormat="false" ht="15" hidden="false" customHeight="false" outlineLevel="0" collapsed="false">
      <c r="A10" s="0" t="n">
        <v>2016</v>
      </c>
      <c r="B10" s="11" t="n">
        <v>6521.17321865806</v>
      </c>
      <c r="C10" s="9" t="n">
        <v>4838.74712377075</v>
      </c>
      <c r="D10" s="9" t="n">
        <v>3534.83630564351</v>
      </c>
      <c r="E10" s="9" t="n">
        <v>2601.00849486025</v>
      </c>
      <c r="F10" s="3"/>
      <c r="G10" s="9" t="n">
        <v>4351.19802164186</v>
      </c>
      <c r="H10" s="9" t="n">
        <v>4368.09708176221</v>
      </c>
      <c r="I10" s="3" t="n">
        <v>2016</v>
      </c>
      <c r="J10" s="11" t="n">
        <v>29566.0082408768</v>
      </c>
      <c r="K10" s="9" t="n">
        <v>19804.2882754321</v>
      </c>
      <c r="L10" s="9" t="n">
        <v>21938.1440332855</v>
      </c>
      <c r="M10" s="9" t="n">
        <v>16026.4105611832</v>
      </c>
      <c r="N10" s="9" t="n">
        <v>11792.5771966311</v>
      </c>
      <c r="O10" s="6"/>
      <c r="P10" s="9" t="n">
        <v>19727.6705052812</v>
      </c>
      <c r="Q10" s="9" t="n">
        <v>0.595801170513742</v>
      </c>
      <c r="R10" s="14" t="n">
        <v>6521.17321865806</v>
      </c>
      <c r="S10" s="13" t="n">
        <v>4838.96087264116</v>
      </c>
      <c r="T10" s="13" t="n">
        <v>3534.97775190514</v>
      </c>
      <c r="U10" s="13" t="n">
        <v>2601.00849486025</v>
      </c>
      <c r="V10" s="7"/>
      <c r="W10" s="13" t="n">
        <v>4351.36519980534</v>
      </c>
      <c r="X10" s="13" t="n">
        <v>4368.26595846388</v>
      </c>
      <c r="Y10" s="10" t="n">
        <v>4266.50131798034</v>
      </c>
      <c r="Z10" s="10" t="n">
        <v>3353.47534958588</v>
      </c>
      <c r="AA10" s="7"/>
      <c r="AB10" s="7" t="n">
        <v>2016</v>
      </c>
      <c r="AC10" s="8" t="n">
        <v>29566.0082408768</v>
      </c>
      <c r="AD10" s="8" t="n">
        <v>19805.0539367304</v>
      </c>
      <c r="AE10" s="13" t="n">
        <v>21939.113138177</v>
      </c>
      <c r="AF10" s="13" t="n">
        <v>16027.0518570354</v>
      </c>
      <c r="AG10" s="13" t="n">
        <v>11792.5771966311</v>
      </c>
      <c r="AH10" s="13"/>
      <c r="AI10" s="13" t="n">
        <v>19728.4284656655</v>
      </c>
      <c r="AJ10" s="13" t="n">
        <v>19343.6685236643</v>
      </c>
      <c r="AK10" s="13"/>
      <c r="AL10" s="8" t="n">
        <v>15204.1475508967</v>
      </c>
      <c r="AM10" s="13" t="n">
        <v>0.595826204349503</v>
      </c>
      <c r="AN10" s="3" t="n">
        <v>2016</v>
      </c>
      <c r="AO10" s="11" t="n">
        <v>6521.17321865806</v>
      </c>
      <c r="AP10" s="9" t="n">
        <v>4838.74712377075</v>
      </c>
      <c r="AQ10" s="9" t="n">
        <v>3534.83630564351</v>
      </c>
      <c r="AR10" s="9" t="n">
        <v>2601.00849486025</v>
      </c>
      <c r="AS10" s="3"/>
      <c r="AT10" s="9" t="n">
        <v>4351.19802164186</v>
      </c>
      <c r="AU10" s="9" t="n">
        <v>4368.09708176221</v>
      </c>
      <c r="AV10" s="3"/>
      <c r="AW10" s="3"/>
      <c r="AX10" s="3" t="n">
        <v>2016</v>
      </c>
      <c r="AY10" s="6" t="n">
        <v>29566.0082408768</v>
      </c>
      <c r="AZ10" s="6" t="n">
        <v>19804.2882754321</v>
      </c>
      <c r="BA10" s="9" t="n">
        <v>21938.1440332855</v>
      </c>
      <c r="BB10" s="9" t="n">
        <v>16026.4105611832</v>
      </c>
      <c r="BC10" s="9" t="n">
        <v>11792.5771966311</v>
      </c>
      <c r="BD10" s="9"/>
      <c r="BE10" s="9" t="n">
        <v>19727.6705052812</v>
      </c>
      <c r="BF10" s="9" t="n">
        <v>0.595801170513742</v>
      </c>
      <c r="BG10" s="9" t="n">
        <v>19343.6685236643</v>
      </c>
      <c r="BH10" s="9"/>
      <c r="BI10" s="6" t="n">
        <v>15204.1475508967</v>
      </c>
    </row>
    <row r="11" customFormat="false" ht="15" hidden="false" customHeight="false" outlineLevel="0" collapsed="false">
      <c r="A11" s="0" t="n">
        <v>2016</v>
      </c>
      <c r="B11" s="11" t="n">
        <v>6554.01964535573</v>
      </c>
      <c r="C11" s="9" t="n">
        <v>4621.76775268586</v>
      </c>
      <c r="D11" s="9" t="n">
        <v>3347.73911377479</v>
      </c>
      <c r="E11" s="9" t="n">
        <v>2467.83737070058</v>
      </c>
      <c r="F11" s="3"/>
      <c r="G11" s="9" t="n">
        <v>4136.4526205332</v>
      </c>
      <c r="H11" s="9" t="n">
        <v>4160.96189433438</v>
      </c>
      <c r="I11" s="3" t="n">
        <v>2016</v>
      </c>
      <c r="J11" s="11" t="n">
        <v>29714.9289472995</v>
      </c>
      <c r="K11" s="9" t="n">
        <v>18865.1688174572</v>
      </c>
      <c r="L11" s="9" t="n">
        <v>20954.3925427959</v>
      </c>
      <c r="M11" s="9" t="n">
        <v>15178.1403295617</v>
      </c>
      <c r="N11" s="9" t="n">
        <v>11188.7995599497</v>
      </c>
      <c r="O11" s="6"/>
      <c r="P11" s="9" t="n">
        <v>18754.0474951297</v>
      </c>
      <c r="Q11" s="9" t="n">
        <v>0.560241620114588</v>
      </c>
      <c r="R11" s="14" t="n">
        <v>6554.01964535573</v>
      </c>
      <c r="S11" s="13" t="n">
        <v>4621.91629085463</v>
      </c>
      <c r="T11" s="13" t="n">
        <v>3347.91164547669</v>
      </c>
      <c r="U11" s="13" t="n">
        <v>2467.83737070058</v>
      </c>
      <c r="V11" s="7"/>
      <c r="W11" s="13" t="n">
        <v>4136.5676906653</v>
      </c>
      <c r="X11" s="13" t="n">
        <v>4161.09276717249</v>
      </c>
      <c r="Y11" s="10" t="n">
        <v>4529.76592235317</v>
      </c>
      <c r="Z11" s="10" t="n">
        <v>3181.72426571837</v>
      </c>
      <c r="AA11" s="7"/>
      <c r="AB11" s="7" t="n">
        <v>2016</v>
      </c>
      <c r="AC11" s="8" t="n">
        <v>29714.9289472995</v>
      </c>
      <c r="AD11" s="8" t="n">
        <v>18865.7621750142</v>
      </c>
      <c r="AE11" s="13" t="n">
        <v>20955.0659922773</v>
      </c>
      <c r="AF11" s="13" t="n">
        <v>15178.9225620755</v>
      </c>
      <c r="AG11" s="13" t="n">
        <v>11188.7995599497</v>
      </c>
      <c r="AH11" s="13"/>
      <c r="AI11" s="13" t="n">
        <v>18754.5692056195</v>
      </c>
      <c r="AJ11" s="13" t="n">
        <v>20537.2702271351</v>
      </c>
      <c r="AK11" s="13"/>
      <c r="AL11" s="8" t="n">
        <v>14425.4542405462</v>
      </c>
      <c r="AM11" s="13" t="n">
        <v>0.560272047547116</v>
      </c>
      <c r="AN11" s="3" t="n">
        <v>2016</v>
      </c>
      <c r="AO11" s="11" t="n">
        <v>6554.01964535573</v>
      </c>
      <c r="AP11" s="9" t="n">
        <v>4621.76775268586</v>
      </c>
      <c r="AQ11" s="9" t="n">
        <v>3347.73911377479</v>
      </c>
      <c r="AR11" s="9" t="n">
        <v>2467.83737070058</v>
      </c>
      <c r="AS11" s="3"/>
      <c r="AT11" s="9" t="n">
        <v>4136.4526205332</v>
      </c>
      <c r="AU11" s="9" t="n">
        <v>4160.96189433438</v>
      </c>
      <c r="AV11" s="3"/>
      <c r="AW11" s="3"/>
      <c r="AX11" s="3" t="n">
        <v>2016</v>
      </c>
      <c r="AY11" s="6" t="n">
        <v>29714.9289472995</v>
      </c>
      <c r="AZ11" s="6" t="n">
        <v>18865.1688174572</v>
      </c>
      <c r="BA11" s="9" t="n">
        <v>20954.3925427959</v>
      </c>
      <c r="BB11" s="9" t="n">
        <v>15178.1403295617</v>
      </c>
      <c r="BC11" s="9" t="n">
        <v>11188.7995599497</v>
      </c>
      <c r="BD11" s="9"/>
      <c r="BE11" s="9" t="n">
        <v>18754.0474951297</v>
      </c>
      <c r="BF11" s="9" t="n">
        <v>0.560241620114588</v>
      </c>
      <c r="BG11" s="9" t="n">
        <v>20537.2702271351</v>
      </c>
      <c r="BH11" s="9"/>
      <c r="BI11" s="6" t="n">
        <v>14425.4542405462</v>
      </c>
    </row>
    <row r="12" customFormat="false" ht="15" hidden="false" customHeight="false" outlineLevel="0" collapsed="false">
      <c r="A12" s="0" t="n">
        <v>2016</v>
      </c>
      <c r="B12" s="11" t="n">
        <v>6660.1842529205</v>
      </c>
      <c r="C12" s="9" t="n">
        <v>5045.14756152911</v>
      </c>
      <c r="D12" s="9" t="n">
        <v>3668.3832393779</v>
      </c>
      <c r="E12" s="9" t="n">
        <v>2677.76481628475</v>
      </c>
      <c r="F12" s="9" t="n">
        <v>2679.02087266874</v>
      </c>
      <c r="G12" s="9" t="n">
        <v>4493.27566978013</v>
      </c>
      <c r="H12" s="9" t="n">
        <v>4541.79601963757</v>
      </c>
      <c r="I12" s="3" t="n">
        <v>2016</v>
      </c>
      <c r="J12" s="11" t="n">
        <v>30196.2631423746</v>
      </c>
      <c r="K12" s="9" t="n">
        <v>20591.812859806</v>
      </c>
      <c r="L12" s="9" t="n">
        <v>22873.9322479313</v>
      </c>
      <c r="M12" s="9" t="n">
        <v>16631.8920613582</v>
      </c>
      <c r="N12" s="9" t="n">
        <v>12140.5786920189</v>
      </c>
      <c r="O12" s="9" t="n">
        <v>12146.2734607599</v>
      </c>
      <c r="P12" s="9" t="n">
        <v>20371.828968007</v>
      </c>
      <c r="Q12" s="9" t="n">
        <v>0.593769148527655</v>
      </c>
      <c r="R12" s="14" t="n">
        <v>6660.1842529205</v>
      </c>
      <c r="S12" s="13" t="n">
        <v>5045.4533057906</v>
      </c>
      <c r="T12" s="13" t="n">
        <v>3668.67038624674</v>
      </c>
      <c r="U12" s="13" t="n">
        <v>2677.76481628475</v>
      </c>
      <c r="V12" s="13" t="n">
        <v>2679.02087266874</v>
      </c>
      <c r="W12" s="13" t="n">
        <v>4493.51013993396</v>
      </c>
      <c r="X12" s="13" t="n">
        <v>4542.05175695741</v>
      </c>
      <c r="Y12" s="10" t="n">
        <v>4610.31651280087</v>
      </c>
      <c r="Z12" s="10" t="n">
        <v>3452.34648539786</v>
      </c>
      <c r="AA12" s="7"/>
      <c r="AB12" s="7" t="n">
        <v>2016</v>
      </c>
      <c r="AC12" s="8" t="n">
        <v>30196.2631423746</v>
      </c>
      <c r="AD12" s="8" t="n">
        <v>20592.9723339454</v>
      </c>
      <c r="AE12" s="13" t="n">
        <v>22875.3184459438</v>
      </c>
      <c r="AF12" s="13" t="n">
        <v>16633.193941619</v>
      </c>
      <c r="AG12" s="13" t="n">
        <v>12140.5786920189</v>
      </c>
      <c r="AH12" s="13" t="n">
        <v>12146.2734607599</v>
      </c>
      <c r="AI12" s="13" t="n">
        <v>20372.8920200481</v>
      </c>
      <c r="AJ12" s="13" t="n">
        <v>20902.4743615951</v>
      </c>
      <c r="AK12" s="13"/>
      <c r="AL12" s="8" t="n">
        <v>15652.4142535566</v>
      </c>
      <c r="AM12" s="13" t="n">
        <v>0.593818352884701</v>
      </c>
      <c r="AN12" s="3" t="n">
        <v>2016</v>
      </c>
      <c r="AO12" s="11" t="n">
        <v>6660.1842529205</v>
      </c>
      <c r="AP12" s="9" t="n">
        <v>5045.14756152911</v>
      </c>
      <c r="AQ12" s="9" t="n">
        <v>3668.3832393779</v>
      </c>
      <c r="AR12" s="9" t="n">
        <v>2677.76481628475</v>
      </c>
      <c r="AS12" s="9" t="n">
        <v>2679.02087266874</v>
      </c>
      <c r="AT12" s="9" t="n">
        <v>4493.27566978013</v>
      </c>
      <c r="AU12" s="9" t="n">
        <v>4541.79601963757</v>
      </c>
      <c r="AV12" s="3"/>
      <c r="AW12" s="3"/>
      <c r="AX12" s="3" t="n">
        <v>2016</v>
      </c>
      <c r="AY12" s="6" t="n">
        <v>30196.2631423746</v>
      </c>
      <c r="AZ12" s="6" t="n">
        <v>20591.812859806</v>
      </c>
      <c r="BA12" s="9" t="n">
        <v>22873.9322479313</v>
      </c>
      <c r="BB12" s="9" t="n">
        <v>16631.8920613582</v>
      </c>
      <c r="BC12" s="9" t="n">
        <v>12140.5786920189</v>
      </c>
      <c r="BD12" s="9" t="n">
        <v>12146.2734607599</v>
      </c>
      <c r="BE12" s="9" t="n">
        <v>20371.828968007</v>
      </c>
      <c r="BF12" s="9" t="n">
        <v>0.593769148527655</v>
      </c>
      <c r="BG12" s="9" t="n">
        <v>20902.4743615951</v>
      </c>
      <c r="BH12" s="9"/>
      <c r="BI12" s="6" t="n">
        <v>15652.4142535566</v>
      </c>
    </row>
    <row r="13" customFormat="false" ht="15" hidden="false" customHeight="false" outlineLevel="0" collapsed="false">
      <c r="A13" s="0" t="n">
        <v>2017</v>
      </c>
      <c r="B13" s="11" t="n">
        <v>6744.03429129675</v>
      </c>
      <c r="C13" s="9" t="n">
        <v>4809.80128591994</v>
      </c>
      <c r="D13" s="9" t="n">
        <v>3488.44720135338</v>
      </c>
      <c r="E13" s="9" t="n">
        <v>2552.04440035605</v>
      </c>
      <c r="F13" s="9" t="n">
        <v>2553.20862302547</v>
      </c>
      <c r="G13" s="9" t="n">
        <v>4263.53390274437</v>
      </c>
      <c r="H13" s="9" t="n">
        <v>4318.54577772616</v>
      </c>
      <c r="I13" s="3" t="n">
        <v>2017</v>
      </c>
      <c r="J13" s="11" t="n">
        <v>30576.42647227</v>
      </c>
      <c r="K13" s="9" t="n">
        <v>19579.6301940787</v>
      </c>
      <c r="L13" s="9" t="n">
        <v>21806.9080038563</v>
      </c>
      <c r="M13" s="9" t="n">
        <v>15816.0894128651</v>
      </c>
      <c r="N13" s="9" t="n">
        <v>11570.5814340471</v>
      </c>
      <c r="O13" s="9" t="n">
        <v>11575.8598426837</v>
      </c>
      <c r="P13" s="9" t="n">
        <v>19330.2147139924</v>
      </c>
      <c r="Q13" s="9" t="n">
        <v>0.556087128147556</v>
      </c>
      <c r="R13" s="12" t="n">
        <v>6744.03429129675</v>
      </c>
      <c r="S13" s="13" t="n">
        <v>4810.21450796942</v>
      </c>
      <c r="T13" s="13" t="n">
        <v>3488.80259443981</v>
      </c>
      <c r="U13" s="13" t="n">
        <v>2552.04440035605</v>
      </c>
      <c r="V13" s="13" t="n">
        <v>2553.20862302547</v>
      </c>
      <c r="W13" s="13" t="n">
        <v>4263.84714363066</v>
      </c>
      <c r="X13" s="13" t="n">
        <v>4318.88283968519</v>
      </c>
      <c r="Y13" s="10" t="n">
        <v>4684.40238742038</v>
      </c>
      <c r="Z13" s="10" t="n">
        <v>3290.21729771324</v>
      </c>
      <c r="AA13" s="7"/>
      <c r="AB13" s="7" t="n">
        <v>2017</v>
      </c>
      <c r="AC13" s="8" t="n">
        <v>30576.42647227</v>
      </c>
      <c r="AD13" s="8" t="n">
        <v>19581.158381772</v>
      </c>
      <c r="AE13" s="13" t="n">
        <v>21808.7814898244</v>
      </c>
      <c r="AF13" s="13" t="n">
        <v>15817.7007111039</v>
      </c>
      <c r="AG13" s="13" t="n">
        <v>11570.5814340471</v>
      </c>
      <c r="AH13" s="13" t="n">
        <v>11575.8598426837</v>
      </c>
      <c r="AI13" s="13" t="n">
        <v>19331.6349005623</v>
      </c>
      <c r="AJ13" s="13" t="n">
        <v>21238.3684570418</v>
      </c>
      <c r="AK13" s="13"/>
      <c r="AL13" s="8" t="n">
        <v>14917.3451580976</v>
      </c>
      <c r="AM13" s="13" t="n">
        <v>0.556147482241244</v>
      </c>
      <c r="AN13" s="3" t="n">
        <v>2017</v>
      </c>
      <c r="AO13" s="11" t="n">
        <v>6744.03429129675</v>
      </c>
      <c r="AP13" s="9" t="n">
        <v>4809.80128591994</v>
      </c>
      <c r="AQ13" s="9" t="n">
        <v>3488.44720135338</v>
      </c>
      <c r="AR13" s="9" t="n">
        <v>2552.04440035605</v>
      </c>
      <c r="AS13" s="9" t="n">
        <v>2553.20862302547</v>
      </c>
      <c r="AT13" s="9" t="n">
        <v>4263.53390274437</v>
      </c>
      <c r="AU13" s="9" t="n">
        <v>4318.54577772616</v>
      </c>
      <c r="AV13" s="3"/>
      <c r="AW13" s="3"/>
      <c r="AX13" s="3" t="n">
        <v>2017</v>
      </c>
      <c r="AY13" s="6" t="n">
        <v>30576.42647227</v>
      </c>
      <c r="AZ13" s="6" t="n">
        <v>19579.6301940787</v>
      </c>
      <c r="BA13" s="9" t="n">
        <v>21806.9080038563</v>
      </c>
      <c r="BB13" s="9" t="n">
        <v>15816.0894128651</v>
      </c>
      <c r="BC13" s="9" t="n">
        <v>11570.5814340471</v>
      </c>
      <c r="BD13" s="9" t="n">
        <v>11575.8598426837</v>
      </c>
      <c r="BE13" s="9" t="n">
        <v>19330.2147139924</v>
      </c>
      <c r="BF13" s="9" t="n">
        <v>0.556087128147556</v>
      </c>
      <c r="BG13" s="9" t="n">
        <v>21238.3684570418</v>
      </c>
      <c r="BH13" s="9"/>
      <c r="BI13" s="6" t="n">
        <v>14917.3451580976</v>
      </c>
    </row>
    <row r="14" customFormat="false" ht="15" hidden="false" customHeight="false" outlineLevel="0" collapsed="false">
      <c r="A14" s="0" t="n">
        <v>2017</v>
      </c>
      <c r="B14" s="11" t="n">
        <v>6741.66175252587</v>
      </c>
      <c r="C14" s="9" t="n">
        <v>5127.39357112744</v>
      </c>
      <c r="D14" s="9" t="n">
        <v>3728.86496866228</v>
      </c>
      <c r="E14" s="9" t="n">
        <v>2704.31370400535</v>
      </c>
      <c r="F14" s="9" t="n">
        <v>2705.51766466417</v>
      </c>
      <c r="G14" s="9" t="n">
        <v>4520.89708138169</v>
      </c>
      <c r="H14" s="9" t="n">
        <v>4595.02092894316</v>
      </c>
      <c r="I14" s="3" t="n">
        <v>2017</v>
      </c>
      <c r="J14" s="11" t="n">
        <v>30565.6697420778</v>
      </c>
      <c r="K14" s="9" t="n">
        <v>20833.1265091118</v>
      </c>
      <c r="L14" s="9" t="n">
        <v>23246.8231551391</v>
      </c>
      <c r="M14" s="9" t="n">
        <v>16906.1070295067</v>
      </c>
      <c r="N14" s="9" t="n">
        <v>12260.9473138626</v>
      </c>
      <c r="O14" s="9" t="n">
        <v>12266.4058885035</v>
      </c>
      <c r="P14" s="9" t="n">
        <v>20497.0602501176</v>
      </c>
      <c r="Q14" s="9" t="n">
        <v>0.597746529242922</v>
      </c>
      <c r="R14" s="14" t="n">
        <v>6741.66175252587</v>
      </c>
      <c r="S14" s="13" t="n">
        <v>5127.8311061335</v>
      </c>
      <c r="T14" s="13" t="n">
        <v>3729.23675149461</v>
      </c>
      <c r="U14" s="13" t="n">
        <v>2704.31370400535</v>
      </c>
      <c r="V14" s="13" t="n">
        <v>2705.51766466417</v>
      </c>
      <c r="W14" s="13" t="n">
        <v>4521.22509920969</v>
      </c>
      <c r="X14" s="13" t="n">
        <v>4595.37498813473</v>
      </c>
      <c r="Y14" s="10" t="n">
        <v>4394.33672367826</v>
      </c>
      <c r="Z14" s="10" t="n">
        <v>3486.49183590743</v>
      </c>
      <c r="AA14" s="7"/>
      <c r="AB14" s="7" t="n">
        <v>2017</v>
      </c>
      <c r="AC14" s="8" t="n">
        <v>30565.6697420777</v>
      </c>
      <c r="AD14" s="8" t="n">
        <v>20834.7317596741</v>
      </c>
      <c r="AE14" s="13" t="n">
        <v>23248.806872357</v>
      </c>
      <c r="AF14" s="13" t="n">
        <v>16907.7926363624</v>
      </c>
      <c r="AG14" s="13" t="n">
        <v>12260.9473138626</v>
      </c>
      <c r="AH14" s="13" t="n">
        <v>12266.4058885035</v>
      </c>
      <c r="AI14" s="13" t="n">
        <v>20498.5474330953</v>
      </c>
      <c r="AJ14" s="13" t="n">
        <v>19923.2548237992</v>
      </c>
      <c r="AK14" s="13"/>
      <c r="AL14" s="8" t="n">
        <v>15807.2240831231</v>
      </c>
      <c r="AM14" s="13" t="n">
        <v>0.597811412124799</v>
      </c>
      <c r="AN14" s="3" t="n">
        <v>2017</v>
      </c>
      <c r="AO14" s="11" t="n">
        <v>6741.66175252587</v>
      </c>
      <c r="AP14" s="9" t="n">
        <v>5127.39357112744</v>
      </c>
      <c r="AQ14" s="9" t="n">
        <v>3728.86496866228</v>
      </c>
      <c r="AR14" s="9" t="n">
        <v>2704.31370400535</v>
      </c>
      <c r="AS14" s="9" t="n">
        <v>2705.51766466417</v>
      </c>
      <c r="AT14" s="9" t="n">
        <v>4520.89708138169</v>
      </c>
      <c r="AU14" s="9" t="n">
        <v>4595.02092894316</v>
      </c>
      <c r="AV14" s="3"/>
      <c r="AW14" s="3"/>
      <c r="AX14" s="3" t="n">
        <v>2017</v>
      </c>
      <c r="AY14" s="6" t="n">
        <v>30565.6697420778</v>
      </c>
      <c r="AZ14" s="6" t="n">
        <v>20833.1265091118</v>
      </c>
      <c r="BA14" s="9" t="n">
        <v>23246.8231551391</v>
      </c>
      <c r="BB14" s="9" t="n">
        <v>16906.1070295067</v>
      </c>
      <c r="BC14" s="9" t="n">
        <v>12260.9473138626</v>
      </c>
      <c r="BD14" s="9" t="n">
        <v>12266.4058885035</v>
      </c>
      <c r="BE14" s="9" t="n">
        <v>20497.0602501176</v>
      </c>
      <c r="BF14" s="9" t="n">
        <v>0.597746529242922</v>
      </c>
      <c r="BG14" s="9" t="n">
        <v>19923.2548237992</v>
      </c>
      <c r="BH14" s="9"/>
      <c r="BI14" s="6" t="n">
        <v>15807.2240831231</v>
      </c>
    </row>
    <row r="15" customFormat="false" ht="15" hidden="false" customHeight="false" outlineLevel="0" collapsed="false">
      <c r="A15" s="0" t="n">
        <v>2017</v>
      </c>
      <c r="B15" s="11" t="n">
        <v>6886.42921069284</v>
      </c>
      <c r="C15" s="9" t="n">
        <v>4922.4233521643</v>
      </c>
      <c r="D15" s="9" t="n">
        <v>3561.71070785923</v>
      </c>
      <c r="E15" s="9" t="n">
        <v>2590.63427639889</v>
      </c>
      <c r="F15" s="9" t="n">
        <v>2591.75085543831</v>
      </c>
      <c r="G15" s="9" t="n">
        <v>4310.49086573383</v>
      </c>
      <c r="H15" s="9" t="n">
        <v>4395.55800122617</v>
      </c>
      <c r="I15" s="3" t="n">
        <v>2017</v>
      </c>
      <c r="J15" s="11" t="n">
        <v>31222.0233946581</v>
      </c>
      <c r="K15" s="9" t="n">
        <v>19928.7919105833</v>
      </c>
      <c r="L15" s="9" t="n">
        <v>22317.5193351363</v>
      </c>
      <c r="M15" s="9" t="n">
        <v>16148.2550162738</v>
      </c>
      <c r="N15" s="9" t="n">
        <v>11745.5420668721</v>
      </c>
      <c r="O15" s="9" t="n">
        <v>11750.6044665315</v>
      </c>
      <c r="P15" s="9" t="n">
        <v>19543.1104473462</v>
      </c>
      <c r="Q15" s="9" t="n">
        <v>0.558162254473031</v>
      </c>
      <c r="R15" s="14" t="n">
        <v>6886.42921069284</v>
      </c>
      <c r="S15" s="13" t="n">
        <v>4922.84199227042</v>
      </c>
      <c r="T15" s="13" t="n">
        <v>3562.05989929798</v>
      </c>
      <c r="U15" s="13" t="n">
        <v>2590.63427639889</v>
      </c>
      <c r="V15" s="13" t="n">
        <v>2591.75085543831</v>
      </c>
      <c r="W15" s="13" t="n">
        <v>4310.79963880695</v>
      </c>
      <c r="X15" s="13" t="n">
        <v>4395.89243085982</v>
      </c>
      <c r="Y15" s="10" t="n">
        <v>4627.37705961349</v>
      </c>
      <c r="Z15" s="10" t="n">
        <v>3339.88512298751</v>
      </c>
      <c r="AA15" s="7"/>
      <c r="AB15" s="7" t="n">
        <v>2017</v>
      </c>
      <c r="AC15" s="8" t="n">
        <v>31222.0233946581</v>
      </c>
      <c r="AD15" s="8" t="n">
        <v>19930.3081637134</v>
      </c>
      <c r="AE15" s="13" t="n">
        <v>22319.4173857497</v>
      </c>
      <c r="AF15" s="13" t="n">
        <v>16149.8381971846</v>
      </c>
      <c r="AG15" s="13" t="n">
        <v>11745.5420668721</v>
      </c>
      <c r="AH15" s="13" t="n">
        <v>11750.6044665315</v>
      </c>
      <c r="AI15" s="13" t="n">
        <v>19544.5103775303</v>
      </c>
      <c r="AJ15" s="13" t="n">
        <v>20979.824287865</v>
      </c>
      <c r="AK15" s="13"/>
      <c r="AL15" s="8" t="n">
        <v>15142.5315290354</v>
      </c>
      <c r="AM15" s="13" t="n">
        <v>0.55822281904531</v>
      </c>
      <c r="AN15" s="3" t="n">
        <v>2017</v>
      </c>
      <c r="AO15" s="11" t="n">
        <v>6886.42921069284</v>
      </c>
      <c r="AP15" s="9" t="n">
        <v>4922.4233521643</v>
      </c>
      <c r="AQ15" s="9" t="n">
        <v>3561.71070785923</v>
      </c>
      <c r="AR15" s="9" t="n">
        <v>2590.63427639889</v>
      </c>
      <c r="AS15" s="9" t="n">
        <v>2591.75085543831</v>
      </c>
      <c r="AT15" s="9" t="n">
        <v>4310.49086573384</v>
      </c>
      <c r="AU15" s="9" t="n">
        <v>4395.55800122617</v>
      </c>
      <c r="AV15" s="3"/>
      <c r="AW15" s="3"/>
      <c r="AX15" s="3" t="n">
        <v>2017</v>
      </c>
      <c r="AY15" s="6" t="n">
        <v>31222.0233946581</v>
      </c>
      <c r="AZ15" s="6" t="n">
        <v>19928.7919105833</v>
      </c>
      <c r="BA15" s="9" t="n">
        <v>22317.5193351363</v>
      </c>
      <c r="BB15" s="9" t="n">
        <v>16148.2550162738</v>
      </c>
      <c r="BC15" s="9" t="n">
        <v>11745.5420668721</v>
      </c>
      <c r="BD15" s="9" t="n">
        <v>11750.6044665315</v>
      </c>
      <c r="BE15" s="9" t="n">
        <v>19543.1104473463</v>
      </c>
      <c r="BF15" s="9" t="n">
        <v>0.558162254473032</v>
      </c>
      <c r="BG15" s="9" t="n">
        <v>20979.824287865</v>
      </c>
      <c r="BH15" s="9"/>
      <c r="BI15" s="6" t="n">
        <v>15142.5315290354</v>
      </c>
    </row>
    <row r="16" customFormat="false" ht="15" hidden="false" customHeight="false" outlineLevel="0" collapsed="false">
      <c r="A16" s="0" t="n">
        <v>2017</v>
      </c>
      <c r="B16" s="11" t="n">
        <v>6890.54533395775</v>
      </c>
      <c r="C16" s="9" t="n">
        <v>5364.46773415041</v>
      </c>
      <c r="D16" s="9" t="n">
        <v>3854.26954533738</v>
      </c>
      <c r="E16" s="9" t="n">
        <v>2799.48518719322</v>
      </c>
      <c r="F16" s="9" t="n">
        <v>2800.65905588891</v>
      </c>
      <c r="G16" s="9" t="n">
        <v>4667.16425939199</v>
      </c>
      <c r="H16" s="9" t="n">
        <v>4770.80573168055</v>
      </c>
      <c r="I16" s="3" t="n">
        <v>2017</v>
      </c>
      <c r="J16" s="11" t="n">
        <v>31240.6852719444</v>
      </c>
      <c r="K16" s="9" t="n">
        <v>21630.1080877461</v>
      </c>
      <c r="L16" s="9" t="n">
        <v>24321.6813781319</v>
      </c>
      <c r="M16" s="9" t="n">
        <v>17474.672320306</v>
      </c>
      <c r="N16" s="9" t="n">
        <v>12692.4403538232</v>
      </c>
      <c r="O16" s="9" t="n">
        <v>12697.7624960769</v>
      </c>
      <c r="P16" s="9" t="n">
        <v>21160.2134045297</v>
      </c>
      <c r="Q16" s="9" t="n">
        <v>0.608038245500863</v>
      </c>
      <c r="R16" s="14" t="n">
        <v>6890.54533395775</v>
      </c>
      <c r="S16" s="13" t="n">
        <v>5364.92118232786</v>
      </c>
      <c r="T16" s="13" t="n">
        <v>3854.638220397</v>
      </c>
      <c r="U16" s="13" t="n">
        <v>2799.48518719322</v>
      </c>
      <c r="V16" s="13" t="n">
        <v>2800.65905588891</v>
      </c>
      <c r="W16" s="13" t="n">
        <v>4667.49443157688</v>
      </c>
      <c r="X16" s="13" t="n">
        <v>4771.16366646397</v>
      </c>
      <c r="Y16" s="10" t="n">
        <v>4412.74407949665</v>
      </c>
      <c r="Z16" s="10" t="n">
        <v>3609.09672150633</v>
      </c>
      <c r="AA16" s="7"/>
      <c r="AB16" s="7" t="n">
        <v>2017</v>
      </c>
      <c r="AC16" s="8" t="n">
        <v>31240.6852719444</v>
      </c>
      <c r="AD16" s="8" t="n">
        <v>21631.7309096527</v>
      </c>
      <c r="AE16" s="13" t="n">
        <v>24323.7372432503</v>
      </c>
      <c r="AF16" s="13" t="n">
        <v>17476.3438369926</v>
      </c>
      <c r="AG16" s="13" t="n">
        <v>12692.4403538232</v>
      </c>
      <c r="AH16" s="13" t="n">
        <v>12697.7624960769</v>
      </c>
      <c r="AI16" s="13" t="n">
        <v>21161.7103550342</v>
      </c>
      <c r="AJ16" s="13" t="n">
        <v>20006.7109774038</v>
      </c>
      <c r="AK16" s="13"/>
      <c r="AL16" s="8" t="n">
        <v>16363.0960000991</v>
      </c>
      <c r="AM16" s="13" t="n">
        <v>0.608071206868971</v>
      </c>
      <c r="AN16" s="3" t="n">
        <v>2017</v>
      </c>
      <c r="AO16" s="11" t="n">
        <v>6890.54533395775</v>
      </c>
      <c r="AP16" s="9" t="n">
        <v>5363.22430835127</v>
      </c>
      <c r="AQ16" s="9" t="n">
        <v>3853.38924388264</v>
      </c>
      <c r="AR16" s="9" t="n">
        <v>2799.48518719322</v>
      </c>
      <c r="AS16" s="9" t="n">
        <v>2800.65905588891</v>
      </c>
      <c r="AT16" s="9" t="n">
        <v>4666.25887563866</v>
      </c>
      <c r="AU16" s="9" t="n">
        <v>4769.85202325477</v>
      </c>
      <c r="AV16" s="3"/>
      <c r="AW16" s="3"/>
      <c r="AX16" s="3" t="n">
        <v>2017</v>
      </c>
      <c r="AY16" s="6" t="n">
        <v>31240.6852719444</v>
      </c>
      <c r="AZ16" s="6" t="n">
        <v>21625.7841186947</v>
      </c>
      <c r="BA16" s="9" t="n">
        <v>24316.0438745429</v>
      </c>
      <c r="BB16" s="9" t="n">
        <v>17470.6811673045</v>
      </c>
      <c r="BC16" s="9" t="n">
        <v>12692.4403538232</v>
      </c>
      <c r="BD16" s="9" t="n">
        <v>12697.7624960769</v>
      </c>
      <c r="BE16" s="9" t="n">
        <v>21156.1085321986</v>
      </c>
      <c r="BF16" s="9" t="n">
        <v>0.607898183997866</v>
      </c>
      <c r="BG16" s="9" t="n">
        <v>20006.7109774038</v>
      </c>
      <c r="BH16" s="9"/>
      <c r="BI16" s="6" t="n">
        <v>16363.0960000991</v>
      </c>
    </row>
    <row r="17" customFormat="false" ht="15" hidden="false" customHeight="false" outlineLevel="0" collapsed="false">
      <c r="A17" s="0" t="n">
        <v>2018</v>
      </c>
      <c r="B17" s="11" t="n">
        <v>6808.84926639221</v>
      </c>
      <c r="C17" s="9" t="n">
        <v>4976.83877928778</v>
      </c>
      <c r="D17" s="9" t="n">
        <v>3599.29006922376</v>
      </c>
      <c r="E17" s="9" t="n">
        <v>2604.35629730153</v>
      </c>
      <c r="F17" s="9" t="n">
        <v>2588.98161198631</v>
      </c>
      <c r="G17" s="9" t="n">
        <v>4313.77127442728</v>
      </c>
      <c r="H17" s="9" t="n">
        <v>4423.55812003436</v>
      </c>
      <c r="I17" s="3" t="n">
        <v>2018</v>
      </c>
      <c r="J17" s="11" t="n">
        <v>30870.2877183298</v>
      </c>
      <c r="K17" s="9" t="n">
        <v>20055.7401936101</v>
      </c>
      <c r="L17" s="9" t="n">
        <v>22564.2306112853</v>
      </c>
      <c r="M17" s="9" t="n">
        <v>16318.6341291322</v>
      </c>
      <c r="N17" s="9" t="n">
        <v>11807.755624078</v>
      </c>
      <c r="O17" s="9" t="n">
        <v>11738.0491376087</v>
      </c>
      <c r="P17" s="9" t="n">
        <v>19557.9833217834</v>
      </c>
      <c r="Q17" s="9" t="n">
        <v>0.572071929935555</v>
      </c>
      <c r="R17" s="12" t="n">
        <v>6808.84926639221</v>
      </c>
      <c r="S17" s="13" t="n">
        <v>4977.25671374101</v>
      </c>
      <c r="T17" s="13" t="n">
        <v>3599.62537231681</v>
      </c>
      <c r="U17" s="13" t="n">
        <v>2604.35629730153</v>
      </c>
      <c r="V17" s="13" t="n">
        <v>2588.98161198631</v>
      </c>
      <c r="W17" s="13" t="n">
        <v>4314.07245800529</v>
      </c>
      <c r="X17" s="13" t="n">
        <v>4423.88531147011</v>
      </c>
      <c r="Y17" s="10" t="n">
        <v>4401.66215500196</v>
      </c>
      <c r="Z17" s="10" t="n">
        <v>3357.50449192098</v>
      </c>
      <c r="AA17" s="7"/>
      <c r="AB17" s="7" t="n">
        <v>2018</v>
      </c>
      <c r="AC17" s="8" t="n">
        <v>30870.2877183298</v>
      </c>
      <c r="AD17" s="8" t="n">
        <v>20057.223629851</v>
      </c>
      <c r="AE17" s="13" t="n">
        <v>22566.1254625758</v>
      </c>
      <c r="AF17" s="13" t="n">
        <v>16320.1543423944</v>
      </c>
      <c r="AG17" s="13" t="n">
        <v>11807.755624078</v>
      </c>
      <c r="AH17" s="13" t="n">
        <v>11738.0491376087</v>
      </c>
      <c r="AI17" s="13" t="n">
        <v>19559.3488423502</v>
      </c>
      <c r="AJ17" s="13" t="n">
        <v>19956.4672160517</v>
      </c>
      <c r="AK17" s="13" t="n">
        <v>16364.3031171624</v>
      </c>
      <c r="AL17" s="8" t="n">
        <v>15222.4150698675</v>
      </c>
      <c r="AM17" s="13" t="n">
        <v>0.572102936214121</v>
      </c>
      <c r="AN17" s="3" t="n">
        <v>2018</v>
      </c>
      <c r="AO17" s="11" t="n">
        <v>6808.84926639221</v>
      </c>
      <c r="AP17" s="9" t="n">
        <v>5039.28319967315</v>
      </c>
      <c r="AQ17" s="9" t="n">
        <v>3652.46187588087</v>
      </c>
      <c r="AR17" s="9" t="n">
        <v>2604.35629730153</v>
      </c>
      <c r="AS17" s="9" t="n">
        <v>2588.98161198631</v>
      </c>
      <c r="AT17" s="9" t="n">
        <v>4358.77171364246</v>
      </c>
      <c r="AU17" s="9" t="n">
        <v>4473.11555834741</v>
      </c>
      <c r="AV17" s="3"/>
      <c r="AW17" s="3"/>
      <c r="AX17" s="3" t="n">
        <v>2018</v>
      </c>
      <c r="AY17" s="6" t="n">
        <v>30870.2877183298</v>
      </c>
      <c r="AZ17" s="6" t="n">
        <v>20280.4260868429</v>
      </c>
      <c r="BA17" s="9" t="n">
        <v>22847.3441225824</v>
      </c>
      <c r="BB17" s="9" t="n">
        <v>16559.7070191006</v>
      </c>
      <c r="BC17" s="9" t="n">
        <v>11807.755624078</v>
      </c>
      <c r="BD17" s="9" t="n">
        <v>11738.0491376087</v>
      </c>
      <c r="BE17" s="9" t="n">
        <v>19762.0084737105</v>
      </c>
      <c r="BF17" s="9" t="n">
        <v>0.579204818066144</v>
      </c>
      <c r="BG17" s="9" t="n">
        <v>19956.4672160517</v>
      </c>
      <c r="BH17" s="9" t="n">
        <v>16364.3031171624</v>
      </c>
      <c r="BI17" s="6" t="n">
        <v>15222.4150698675</v>
      </c>
    </row>
    <row r="18" customFormat="false" ht="15" hidden="false" customHeight="false" outlineLevel="0" collapsed="false">
      <c r="A18" s="0" t="n">
        <v>2018</v>
      </c>
      <c r="B18" s="11" t="n">
        <v>6723.17180647536</v>
      </c>
      <c r="C18" s="9" t="n">
        <v>4986.24526198327</v>
      </c>
      <c r="D18" s="9" t="n">
        <v>3608.17725828059</v>
      </c>
      <c r="E18" s="9" t="n">
        <v>2659.7826401928</v>
      </c>
      <c r="F18" s="9" t="n">
        <v>2607.1728222411</v>
      </c>
      <c r="G18" s="9" t="n">
        <v>4320.70207775336</v>
      </c>
      <c r="H18" s="9" t="n">
        <v>4438.67912350157</v>
      </c>
      <c r="I18" s="3" t="n">
        <v>2018</v>
      </c>
      <c r="J18" s="11" t="n">
        <v>30481.8391369133</v>
      </c>
      <c r="K18" s="9" t="n">
        <v>20124.2965251368</v>
      </c>
      <c r="L18" s="9" t="n">
        <v>22606.8781741651</v>
      </c>
      <c r="M18" s="9" t="n">
        <v>16358.9272935801</v>
      </c>
      <c r="N18" s="9" t="n">
        <v>12059.0502386723</v>
      </c>
      <c r="O18" s="9" t="n">
        <v>11820.5253200793</v>
      </c>
      <c r="P18" s="9" t="n">
        <v>19589.406530673</v>
      </c>
      <c r="Q18" s="9" t="n">
        <v>0.589323319218775</v>
      </c>
      <c r="R18" s="14" t="n">
        <v>6723.17180647536</v>
      </c>
      <c r="S18" s="13" t="n">
        <v>4986.65399443485</v>
      </c>
      <c r="T18" s="13" t="n">
        <v>3608.50184727499</v>
      </c>
      <c r="U18" s="13" t="n">
        <v>2659.7826401928</v>
      </c>
      <c r="V18" s="13" t="n">
        <v>2607.1728222411</v>
      </c>
      <c r="W18" s="13" t="n">
        <v>4320.99408760785</v>
      </c>
      <c r="X18" s="13" t="n">
        <v>4438.9970465395</v>
      </c>
      <c r="Y18" s="10" t="n">
        <v>4101.19415225126</v>
      </c>
      <c r="Z18" s="10" t="n">
        <v>3307.03891660933</v>
      </c>
      <c r="AA18" s="7"/>
      <c r="AB18" s="7" t="n">
        <v>2018</v>
      </c>
      <c r="AC18" s="8" t="n">
        <v>30481.8391369133</v>
      </c>
      <c r="AD18" s="8" t="n">
        <v>20125.7379398707</v>
      </c>
      <c r="AE18" s="13" t="n">
        <v>22608.7313049786</v>
      </c>
      <c r="AF18" s="13" t="n">
        <v>16360.3989307474</v>
      </c>
      <c r="AG18" s="13" t="n">
        <v>12059.0502386723</v>
      </c>
      <c r="AH18" s="13" t="n">
        <v>11820.5253200793</v>
      </c>
      <c r="AI18" s="13" t="n">
        <v>19590.7304589716</v>
      </c>
      <c r="AJ18" s="13" t="n">
        <v>18594.1909587627</v>
      </c>
      <c r="AK18" s="13" t="n">
        <v>15247.2365861854</v>
      </c>
      <c r="AL18" s="8" t="n">
        <v>14993.6118215079</v>
      </c>
      <c r="AM18" s="13" t="n">
        <v>0.589354171079825</v>
      </c>
      <c r="AN18" s="3" t="n">
        <v>2018</v>
      </c>
      <c r="AO18" s="11" t="n">
        <v>6722.87988857401</v>
      </c>
      <c r="AP18" s="9" t="n">
        <v>5046.95536389766</v>
      </c>
      <c r="AQ18" s="9" t="n">
        <v>3659.20036295348</v>
      </c>
      <c r="AR18" s="9" t="n">
        <v>2659.7826401928</v>
      </c>
      <c r="AS18" s="9" t="n">
        <v>2607.1728222411</v>
      </c>
      <c r="AT18" s="9" t="n">
        <v>4364.07506650914</v>
      </c>
      <c r="AU18" s="9" t="n">
        <v>4486.52570397382</v>
      </c>
      <c r="AV18" s="3"/>
      <c r="AW18" s="3"/>
      <c r="AX18" s="3" t="n">
        <v>2018</v>
      </c>
      <c r="AY18" s="6" t="n">
        <v>30480.5156255162</v>
      </c>
      <c r="AZ18" s="6" t="n">
        <v>20341.2256489474</v>
      </c>
      <c r="BA18" s="9" t="n">
        <v>22882.1285491083</v>
      </c>
      <c r="BB18" s="9" t="n">
        <v>16590.2582953264</v>
      </c>
      <c r="BC18" s="9" t="n">
        <v>12059.0502386723</v>
      </c>
      <c r="BD18" s="9" t="n">
        <v>11820.5253200793</v>
      </c>
      <c r="BE18" s="9" t="n">
        <v>19786.0530695681</v>
      </c>
      <c r="BF18" s="9" t="n">
        <v>0.596432292315194</v>
      </c>
      <c r="BG18" s="9" t="n">
        <v>18594.1909587627</v>
      </c>
      <c r="BH18" s="9" t="n">
        <v>15247.2365861854</v>
      </c>
      <c r="BI18" s="6" t="n">
        <v>14993.6118215079</v>
      </c>
    </row>
    <row r="19" customFormat="false" ht="15" hidden="false" customHeight="false" outlineLevel="0" collapsed="false">
      <c r="A19" s="0" t="n">
        <v>2018</v>
      </c>
      <c r="B19" s="11" t="n">
        <v>6342.54075613813</v>
      </c>
      <c r="C19" s="9" t="n">
        <v>4664.51260973002</v>
      </c>
      <c r="D19" s="9" t="n">
        <v>3359.52174096469</v>
      </c>
      <c r="E19" s="9" t="n">
        <v>2482.8246442416</v>
      </c>
      <c r="F19" s="9" t="n">
        <v>2428.73232783045</v>
      </c>
      <c r="G19" s="9" t="n">
        <v>4023.52132035295</v>
      </c>
      <c r="H19" s="9" t="n">
        <v>4135.99718951645</v>
      </c>
      <c r="I19" s="3" t="n">
        <v>2018</v>
      </c>
      <c r="J19" s="11" t="n">
        <v>28756.1158055953</v>
      </c>
      <c r="K19" s="9" t="n">
        <v>18751.9826401194</v>
      </c>
      <c r="L19" s="9" t="n">
        <v>21148.1912279784</v>
      </c>
      <c r="M19" s="9" t="n">
        <v>15231.5609704364</v>
      </c>
      <c r="N19" s="9" t="n">
        <v>11256.7495803164</v>
      </c>
      <c r="O19" s="9" t="n">
        <v>11011.5032390285</v>
      </c>
      <c r="P19" s="9" t="n">
        <v>18242.0341441841</v>
      </c>
      <c r="Q19" s="9" t="n">
        <v>0.581316250998694</v>
      </c>
      <c r="R19" s="14" t="n">
        <v>6342.54075613813</v>
      </c>
      <c r="S19" s="13" t="n">
        <v>4664.84160024253</v>
      </c>
      <c r="T19" s="13" t="n">
        <v>3359.8249755007</v>
      </c>
      <c r="U19" s="13" t="n">
        <v>2482.8246442416</v>
      </c>
      <c r="V19" s="13" t="n">
        <v>2428.73232783045</v>
      </c>
      <c r="W19" s="13" t="n">
        <v>4023.75385677833</v>
      </c>
      <c r="X19" s="13" t="n">
        <v>4136.26073577205</v>
      </c>
      <c r="Y19" s="10" t="n">
        <v>3885.23717507056</v>
      </c>
      <c r="Z19" s="10" t="n">
        <v>3145.60457405238</v>
      </c>
      <c r="AA19" s="7"/>
      <c r="AB19" s="7" t="n">
        <v>2018</v>
      </c>
      <c r="AC19" s="8" t="n">
        <v>28756.1158055953</v>
      </c>
      <c r="AD19" s="8" t="n">
        <v>18753.1775187867</v>
      </c>
      <c r="AE19" s="13" t="n">
        <v>21149.6828209599</v>
      </c>
      <c r="AF19" s="13" t="n">
        <v>15232.935789735</v>
      </c>
      <c r="AG19" s="13" t="n">
        <v>11256.7495803164</v>
      </c>
      <c r="AH19" s="13" t="n">
        <v>11011.5032390285</v>
      </c>
      <c r="AI19" s="13" t="n">
        <v>18243.0884289943</v>
      </c>
      <c r="AJ19" s="13" t="n">
        <v>17615.0748468442</v>
      </c>
      <c r="AK19" s="13" t="n">
        <v>14444.3613744122</v>
      </c>
      <c r="AL19" s="8" t="n">
        <v>14261.6930482505</v>
      </c>
      <c r="AM19" s="13" t="n">
        <v>0.58137932585062</v>
      </c>
      <c r="AN19" s="3" t="n">
        <v>2018</v>
      </c>
      <c r="AO19" s="11" t="n">
        <v>6343.42583946065</v>
      </c>
      <c r="AP19" s="9" t="n">
        <v>4716.53811057483</v>
      </c>
      <c r="AQ19" s="9" t="n">
        <v>3408.65068256482</v>
      </c>
      <c r="AR19" s="9" t="n">
        <v>2482.8246442416</v>
      </c>
      <c r="AS19" s="9" t="n">
        <v>2428.73232783045</v>
      </c>
      <c r="AT19" s="9" t="n">
        <v>4060.29388228119</v>
      </c>
      <c r="AU19" s="9" t="n">
        <v>4177.93789112616</v>
      </c>
      <c r="AV19" s="3"/>
      <c r="AW19" s="3"/>
      <c r="AX19" s="3" t="n">
        <v>2018</v>
      </c>
      <c r="AY19" s="6" t="n">
        <v>28760.1286388586</v>
      </c>
      <c r="AZ19" s="6" t="n">
        <v>18942.135406783</v>
      </c>
      <c r="BA19" s="9" t="n">
        <v>21384.0669416172</v>
      </c>
      <c r="BB19" s="9" t="n">
        <v>15454.3041246987</v>
      </c>
      <c r="BC19" s="9" t="n">
        <v>11256.7495803164</v>
      </c>
      <c r="BD19" s="9" t="n">
        <v>11011.5032390285</v>
      </c>
      <c r="BE19" s="9" t="n">
        <v>18408.7553510212</v>
      </c>
      <c r="BF19" s="9" t="n">
        <v>0.587220141671936</v>
      </c>
      <c r="BG19" s="9" t="n">
        <v>17615.0748468442</v>
      </c>
      <c r="BH19" s="9" t="n">
        <v>14444.3613744122</v>
      </c>
      <c r="BI19" s="6" t="n">
        <v>14261.6930482505</v>
      </c>
    </row>
    <row r="20" customFormat="false" ht="15" hidden="false" customHeight="false" outlineLevel="0" collapsed="false">
      <c r="A20" s="0" t="n">
        <v>2018</v>
      </c>
      <c r="B20" s="11" t="n">
        <v>6004.7550431554</v>
      </c>
      <c r="C20" s="9" t="n">
        <v>4269.63824203021</v>
      </c>
      <c r="D20" s="9" t="n">
        <v>3059.90455928646</v>
      </c>
      <c r="E20" s="9" t="n">
        <v>2286.84714994668</v>
      </c>
      <c r="F20" s="9" t="n">
        <v>2238.2132073793</v>
      </c>
      <c r="G20" s="9" t="n">
        <v>3669.39923292986</v>
      </c>
      <c r="H20" s="9" t="n">
        <v>3778.38659852187</v>
      </c>
      <c r="I20" s="3" t="n">
        <v>2018</v>
      </c>
      <c r="J20" s="11" t="n">
        <v>27224.6467219151</v>
      </c>
      <c r="K20" s="9" t="n">
        <v>17130.6305726541</v>
      </c>
      <c r="L20" s="9" t="n">
        <v>19357.8908605353</v>
      </c>
      <c r="M20" s="9" t="n">
        <v>13873.1422065763</v>
      </c>
      <c r="N20" s="9" t="n">
        <v>10368.2174071835</v>
      </c>
      <c r="O20" s="9" t="n">
        <v>10147.7185033023</v>
      </c>
      <c r="P20" s="9" t="n">
        <v>16636.4984217053</v>
      </c>
      <c r="Q20" s="9" t="n">
        <v>0.563537280169274</v>
      </c>
      <c r="R20" s="14" t="n">
        <v>6004.7550431554</v>
      </c>
      <c r="S20" s="13" t="n">
        <v>4269.88478283476</v>
      </c>
      <c r="T20" s="13" t="n">
        <v>3060.17573188615</v>
      </c>
      <c r="U20" s="13" t="n">
        <v>2286.84714994668</v>
      </c>
      <c r="V20" s="13" t="n">
        <v>2238.2132073793</v>
      </c>
      <c r="W20" s="13" t="n">
        <v>3669.57130804412</v>
      </c>
      <c r="X20" s="13" t="n">
        <v>3778.59298438977</v>
      </c>
      <c r="Y20" s="10" t="n">
        <v>3589.40518616261</v>
      </c>
      <c r="Z20" s="10" t="n">
        <v>2897.39805752903</v>
      </c>
      <c r="AA20" s="7"/>
      <c r="AB20" s="7" t="n">
        <v>2018</v>
      </c>
      <c r="AC20" s="8" t="n">
        <v>27224.6467219151</v>
      </c>
      <c r="AD20" s="8" t="n">
        <v>17131.5662948112</v>
      </c>
      <c r="AE20" s="13" t="n">
        <v>19359.0086390722</v>
      </c>
      <c r="AF20" s="13" t="n">
        <v>13874.3716619287</v>
      </c>
      <c r="AG20" s="13" t="n">
        <v>10368.2174071835</v>
      </c>
      <c r="AH20" s="13" t="n">
        <v>10147.7185033023</v>
      </c>
      <c r="AI20" s="13" t="n">
        <v>16637.2785841202</v>
      </c>
      <c r="AJ20" s="13" t="n">
        <v>16273.8175717051</v>
      </c>
      <c r="AK20" s="13" t="n">
        <v>13344.5304087982</v>
      </c>
      <c r="AL20" s="8" t="n">
        <v>13136.362426458</v>
      </c>
      <c r="AM20" s="13" t="n">
        <v>0.563537280169274</v>
      </c>
      <c r="AN20" s="3" t="n">
        <v>2018</v>
      </c>
      <c r="AO20" s="11" t="n">
        <v>6007.47172090445</v>
      </c>
      <c r="AP20" s="9" t="n">
        <v>4305.87954975151</v>
      </c>
      <c r="AQ20" s="9" t="n">
        <v>3099.88018702204</v>
      </c>
      <c r="AR20" s="9" t="n">
        <v>2286.84714994668</v>
      </c>
      <c r="AS20" s="9" t="n">
        <v>2238.2132073793</v>
      </c>
      <c r="AT20" s="9" t="n">
        <v>3694.69414173208</v>
      </c>
      <c r="AU20" s="9" t="n">
        <v>3808.75111065466</v>
      </c>
      <c r="AV20" s="3"/>
      <c r="AW20" s="3"/>
      <c r="AX20" s="3" t="n">
        <v>2018</v>
      </c>
      <c r="AY20" s="6" t="n">
        <v>27236.9637259301</v>
      </c>
      <c r="AZ20" s="6" t="n">
        <v>17268.2986556578</v>
      </c>
      <c r="BA20" s="9" t="n">
        <v>19522.2034415418</v>
      </c>
      <c r="BB20" s="9" t="n">
        <v>14054.3856269601</v>
      </c>
      <c r="BC20" s="9" t="n">
        <v>10368.2174071835</v>
      </c>
      <c r="BD20" s="9" t="n">
        <v>10147.7185033023</v>
      </c>
      <c r="BE20" s="9" t="n">
        <v>16751.1816937213</v>
      </c>
      <c r="BF20" s="9" t="n">
        <v>0.563254134232414</v>
      </c>
      <c r="BG20" s="9" t="n">
        <v>16273.8175717051</v>
      </c>
      <c r="BH20" s="9" t="n">
        <v>13344.5304087982</v>
      </c>
      <c r="BI20" s="6" t="n">
        <v>13136.362426458</v>
      </c>
    </row>
    <row r="21" customFormat="false" ht="15" hidden="false" customHeight="false" outlineLevel="0" collapsed="false">
      <c r="A21" s="0" t="n">
        <v>2019</v>
      </c>
      <c r="B21" s="11" t="n">
        <v>5984.66038142344</v>
      </c>
      <c r="C21" s="9" t="n">
        <v>4203.06161478489</v>
      </c>
      <c r="D21" s="9" t="n">
        <v>3025.67758985258</v>
      </c>
      <c r="E21" s="9" t="n">
        <v>2247.38687932744</v>
      </c>
      <c r="F21" s="9" t="n">
        <v>2212.74361216473</v>
      </c>
      <c r="G21" s="9" t="n">
        <v>3611.06232088447</v>
      </c>
      <c r="H21" s="9" t="n">
        <v>3725.50343705792</v>
      </c>
      <c r="I21" s="3" t="n">
        <v>2019</v>
      </c>
      <c r="J21" s="11" t="n">
        <v>27133.5405797466</v>
      </c>
      <c r="K21" s="9" t="n">
        <v>16890.8663561212</v>
      </c>
      <c r="L21" s="9" t="n">
        <v>19056.0425513763</v>
      </c>
      <c r="M21" s="9" t="n">
        <v>13717.9623292121</v>
      </c>
      <c r="N21" s="9" t="n">
        <v>10189.3105376378</v>
      </c>
      <c r="O21" s="9" t="n">
        <v>10032.2432296428</v>
      </c>
      <c r="P21" s="9" t="n">
        <v>16372.0077289345</v>
      </c>
      <c r="Q21" s="9" t="n">
        <v>0.556141234994269</v>
      </c>
      <c r="R21" s="12" t="n">
        <v>5984.66038142344</v>
      </c>
      <c r="S21" s="13" t="n">
        <v>4203.29851247318</v>
      </c>
      <c r="T21" s="13" t="n">
        <v>3025.94387939562</v>
      </c>
      <c r="U21" s="13" t="n">
        <v>2247.38687932744</v>
      </c>
      <c r="V21" s="13" t="n">
        <v>2212.74361216473</v>
      </c>
      <c r="W21" s="13" t="n">
        <v>3611.22760357385</v>
      </c>
      <c r="X21" s="13" t="n">
        <v>3725.70326179614</v>
      </c>
      <c r="Y21" s="10" t="n">
        <v>3461.00586528606</v>
      </c>
      <c r="Z21" s="10" t="n">
        <v>2851.4737270164</v>
      </c>
      <c r="AA21" s="7"/>
      <c r="AB21" s="7" t="n">
        <v>2019</v>
      </c>
      <c r="AC21" s="8" t="n">
        <v>27133.5405797466</v>
      </c>
      <c r="AD21" s="8" t="n">
        <v>16891.7723311135</v>
      </c>
      <c r="AE21" s="13" t="n">
        <v>19057.1166094897</v>
      </c>
      <c r="AF21" s="13" t="n">
        <v>13719.1696455277</v>
      </c>
      <c r="AG21" s="13" t="n">
        <v>10189.3105376378</v>
      </c>
      <c r="AH21" s="13" t="n">
        <v>10032.2432296428</v>
      </c>
      <c r="AI21" s="13" t="n">
        <v>16372.7570955274</v>
      </c>
      <c r="AJ21" s="13" t="n">
        <v>15691.674565858</v>
      </c>
      <c r="AK21" s="13" t="n">
        <v>12867.1731440036</v>
      </c>
      <c r="AL21" s="8" t="n">
        <v>12928.1484918077</v>
      </c>
      <c r="AM21" s="13" t="n">
        <v>0.556141234994269</v>
      </c>
      <c r="AN21" s="3" t="n">
        <v>2019</v>
      </c>
      <c r="AO21" s="11" t="n">
        <v>5985.30123610738</v>
      </c>
      <c r="AP21" s="9" t="n">
        <v>4236.93054050938</v>
      </c>
      <c r="AQ21" s="9" t="n">
        <v>3064.78957159211</v>
      </c>
      <c r="AR21" s="9" t="n">
        <v>2247.38687932744</v>
      </c>
      <c r="AS21" s="9" t="n">
        <v>2212.74361216473</v>
      </c>
      <c r="AT21" s="9" t="n">
        <v>3635.0560167655</v>
      </c>
      <c r="AU21" s="9" t="n">
        <v>3754.61593174951</v>
      </c>
      <c r="AV21" s="3"/>
      <c r="AW21" s="3"/>
      <c r="AX21" s="3" t="n">
        <v>2019</v>
      </c>
      <c r="AY21" s="6" t="n">
        <v>27136.4461174821</v>
      </c>
      <c r="AZ21" s="6" t="n">
        <v>17022.8579823367</v>
      </c>
      <c r="BA21" s="9" t="n">
        <v>19209.5991129801</v>
      </c>
      <c r="BB21" s="9" t="n">
        <v>13895.2901099126</v>
      </c>
      <c r="BC21" s="9" t="n">
        <v>10189.3105376378</v>
      </c>
      <c r="BD21" s="9" t="n">
        <v>10032.2432296428</v>
      </c>
      <c r="BE21" s="9" t="n">
        <v>16480.791499333</v>
      </c>
      <c r="BF21" s="9" t="n">
        <v>0.55578308084875</v>
      </c>
      <c r="BG21" s="9" t="n">
        <v>15691.674565858</v>
      </c>
      <c r="BH21" s="9" t="n">
        <v>12867.1731440036</v>
      </c>
      <c r="BI21" s="6" t="n">
        <v>12928.1484918077</v>
      </c>
    </row>
    <row r="22" customFormat="false" ht="15" hidden="false" customHeight="false" outlineLevel="0" collapsed="false">
      <c r="A22" s="0" t="n">
        <v>2019</v>
      </c>
      <c r="B22" s="11" t="n">
        <v>5957.71823704739</v>
      </c>
      <c r="C22" s="9" t="n">
        <v>4235.45166155505</v>
      </c>
      <c r="D22" s="9" t="n">
        <v>3031.52023007477</v>
      </c>
      <c r="E22" s="9" t="n">
        <v>2253.00272878466</v>
      </c>
      <c r="F22" s="9" t="n">
        <v>2217.15225798455</v>
      </c>
      <c r="G22" s="9" t="n">
        <v>3625.30877107012</v>
      </c>
      <c r="H22" s="9" t="n">
        <v>3740.52113352815</v>
      </c>
      <c r="I22" s="3" t="n">
        <v>2019</v>
      </c>
      <c r="J22" s="11" t="n">
        <v>27011.388991997</v>
      </c>
      <c r="K22" s="9" t="n">
        <v>16958.9543094249</v>
      </c>
      <c r="L22" s="9" t="n">
        <v>19202.8941005713</v>
      </c>
      <c r="M22" s="9" t="n">
        <v>13744.4519719751</v>
      </c>
      <c r="N22" s="9" t="n">
        <v>10214.7719455416</v>
      </c>
      <c r="O22" s="9" t="n">
        <v>10052.2313597337</v>
      </c>
      <c r="P22" s="9" t="n">
        <v>16436.5989688033</v>
      </c>
      <c r="Q22" s="9" t="n">
        <v>0.558090509818592</v>
      </c>
      <c r="R22" s="14" t="n">
        <v>5957.71823704739</v>
      </c>
      <c r="S22" s="13" t="n">
        <v>4235.68685326409</v>
      </c>
      <c r="T22" s="13" t="n">
        <v>3031.78602403705</v>
      </c>
      <c r="U22" s="13" t="n">
        <v>2253.00272878466</v>
      </c>
      <c r="V22" s="13" t="n">
        <v>2217.15225798455</v>
      </c>
      <c r="W22" s="13" t="n">
        <v>3625.47167517811</v>
      </c>
      <c r="X22" s="13" t="n">
        <v>3740.71900821684</v>
      </c>
      <c r="Y22" s="10" t="n">
        <v>3430.65973114978</v>
      </c>
      <c r="Z22" s="10" t="n">
        <v>2857.15497162958</v>
      </c>
      <c r="AA22" s="7"/>
      <c r="AB22" s="7" t="n">
        <v>2019</v>
      </c>
      <c r="AC22" s="8" t="n">
        <v>27011.388991997</v>
      </c>
      <c r="AD22" s="8" t="n">
        <v>16959.8514431891</v>
      </c>
      <c r="AE22" s="13" t="n">
        <v>19203.9604240341</v>
      </c>
      <c r="AF22" s="13" t="n">
        <v>13745.6570414029</v>
      </c>
      <c r="AG22" s="13" t="n">
        <v>10214.7719455416</v>
      </c>
      <c r="AH22" s="13" t="n">
        <v>10052.2313597337</v>
      </c>
      <c r="AI22" s="13" t="n">
        <v>16437.3375512696</v>
      </c>
      <c r="AJ22" s="13" t="n">
        <v>15554.0898058972</v>
      </c>
      <c r="AK22" s="13" t="n">
        <v>12754.3536408357</v>
      </c>
      <c r="AL22" s="8" t="n">
        <v>12953.9063914094</v>
      </c>
      <c r="AM22" s="13" t="n">
        <v>0.558090509818592</v>
      </c>
      <c r="AN22" s="3" t="n">
        <v>2019</v>
      </c>
      <c r="AO22" s="11" t="n">
        <v>5958.11635701907</v>
      </c>
      <c r="AP22" s="9" t="n">
        <v>4269.23014716867</v>
      </c>
      <c r="AQ22" s="9" t="n">
        <v>3070.39921866719</v>
      </c>
      <c r="AR22" s="9" t="n">
        <v>2253.13331880121</v>
      </c>
      <c r="AS22" s="9" t="n">
        <v>2217.15225798455</v>
      </c>
      <c r="AT22" s="9" t="n">
        <v>3649.15325212063</v>
      </c>
      <c r="AU22" s="9" t="n">
        <v>3769.47116300586</v>
      </c>
      <c r="AV22" s="3"/>
      <c r="AW22" s="3"/>
      <c r="AX22" s="3" t="n">
        <v>2019</v>
      </c>
      <c r="AY22" s="6" t="n">
        <v>27013.1940074396</v>
      </c>
      <c r="AZ22" s="6" t="n">
        <v>17090.2093430533</v>
      </c>
      <c r="BA22" s="9" t="n">
        <v>19356.0406204581</v>
      </c>
      <c r="BB22" s="9" t="n">
        <v>13920.7233971584</v>
      </c>
      <c r="BC22" s="9" t="n">
        <v>10215.3640208287</v>
      </c>
      <c r="BD22" s="9" t="n">
        <v>10052.2313597337</v>
      </c>
      <c r="BE22" s="9" t="n">
        <v>16544.7062218389</v>
      </c>
      <c r="BF22" s="9" t="n">
        <v>0.557987495818964</v>
      </c>
      <c r="BG22" s="9" t="n">
        <v>15554.0898058972</v>
      </c>
      <c r="BH22" s="9" t="n">
        <v>12754.3536408357</v>
      </c>
      <c r="BI22" s="6" t="n">
        <v>12953.9063914094</v>
      </c>
    </row>
    <row r="23" customFormat="false" ht="15" hidden="false" customHeight="false" outlineLevel="0" collapsed="false">
      <c r="A23" s="0" t="n">
        <v>2019</v>
      </c>
      <c r="B23" s="11" t="n">
        <v>5902.6327097858</v>
      </c>
      <c r="C23" s="9" t="n">
        <v>4322.93583485935</v>
      </c>
      <c r="D23" s="9" t="n">
        <v>3086.62810601364</v>
      </c>
      <c r="E23" s="9" t="n">
        <v>2283.0833129044</v>
      </c>
      <c r="F23" s="9" t="n">
        <v>2249.93695012892</v>
      </c>
      <c r="G23" s="9" t="n">
        <v>3684.72822011249</v>
      </c>
      <c r="H23" s="9" t="n">
        <v>3811.81968146848</v>
      </c>
      <c r="I23" s="3" t="n">
        <v>2019</v>
      </c>
      <c r="J23" s="11" t="n">
        <v>26761.6395836682</v>
      </c>
      <c r="K23" s="9" t="n">
        <v>17282.2110893453</v>
      </c>
      <c r="L23" s="9" t="n">
        <v>19599.5340458899</v>
      </c>
      <c r="M23" s="9" t="n">
        <v>13994.3027058099</v>
      </c>
      <c r="N23" s="9" t="n">
        <v>10351.1527420875</v>
      </c>
      <c r="O23" s="9" t="n">
        <v>10200.8721710745</v>
      </c>
      <c r="P23" s="9" t="n">
        <v>16705.997719787</v>
      </c>
      <c r="Q23" s="9" t="n">
        <v>0.570022490424822</v>
      </c>
      <c r="R23" s="14" t="n">
        <v>5902.6327097858</v>
      </c>
      <c r="S23" s="13" t="n">
        <v>4323.17300577053</v>
      </c>
      <c r="T23" s="13" t="n">
        <v>3086.89675079868</v>
      </c>
      <c r="U23" s="13" t="n">
        <v>2292.5956070392</v>
      </c>
      <c r="V23" s="13" t="n">
        <v>2249.93695012892</v>
      </c>
      <c r="W23" s="13" t="n">
        <v>3687.65900057363</v>
      </c>
      <c r="X23" s="13" t="n">
        <v>3814.34631280791</v>
      </c>
      <c r="Y23" s="10" t="n">
        <v>3552.4382672991</v>
      </c>
      <c r="Z23" s="10" t="n">
        <v>2899.40328624861</v>
      </c>
      <c r="AA23" s="7"/>
      <c r="AB23" s="7" t="n">
        <v>2019</v>
      </c>
      <c r="AC23" s="8" t="n">
        <v>26761.6395836682</v>
      </c>
      <c r="AD23" s="8" t="n">
        <v>17293.6664518236</v>
      </c>
      <c r="AE23" s="13" t="n">
        <v>19600.6093427543</v>
      </c>
      <c r="AF23" s="13" t="n">
        <v>13995.5207004348</v>
      </c>
      <c r="AG23" s="13" t="n">
        <v>10394.2800379512</v>
      </c>
      <c r="AH23" s="13" t="n">
        <v>10200.8721710745</v>
      </c>
      <c r="AI23" s="13" t="n">
        <v>16719.2854329578</v>
      </c>
      <c r="AJ23" s="13" t="n">
        <v>16106.2151800632</v>
      </c>
      <c r="AK23" s="13" t="n">
        <v>13207.0964476518</v>
      </c>
      <c r="AL23" s="8" t="n">
        <v>13145.4538287042</v>
      </c>
      <c r="AM23" s="13" t="n">
        <v>0.570022490424822</v>
      </c>
      <c r="AN23" s="3" t="n">
        <v>2019</v>
      </c>
      <c r="AO23" s="11" t="n">
        <v>5902.87223350446</v>
      </c>
      <c r="AP23" s="9" t="n">
        <v>4357.05492439415</v>
      </c>
      <c r="AQ23" s="9" t="n">
        <v>3125.78531411039</v>
      </c>
      <c r="AR23" s="9" t="n">
        <v>2282.83244646277</v>
      </c>
      <c r="AS23" s="9" t="n">
        <v>2249.93695012892</v>
      </c>
      <c r="AT23" s="9" t="n">
        <v>3708.5323661721</v>
      </c>
      <c r="AU23" s="9" t="n">
        <v>3840.87754838501</v>
      </c>
      <c r="AV23" s="3"/>
      <c r="AW23" s="3"/>
      <c r="AX23" s="3" t="n">
        <v>2019</v>
      </c>
      <c r="AY23" s="6" t="n">
        <v>26762.7255478042</v>
      </c>
      <c r="AZ23" s="6" t="n">
        <v>17413.9550415314</v>
      </c>
      <c r="BA23" s="9" t="n">
        <v>19754.224812188</v>
      </c>
      <c r="BB23" s="9" t="n">
        <v>14171.8355359402</v>
      </c>
      <c r="BC23" s="9" t="n">
        <v>10350.0153517696</v>
      </c>
      <c r="BD23" s="9" t="n">
        <v>10200.8721710745</v>
      </c>
      <c r="BE23" s="9" t="n">
        <v>16813.9221001043</v>
      </c>
      <c r="BF23" s="9" t="n">
        <v>0.569466092528475</v>
      </c>
      <c r="BG23" s="9" t="n">
        <v>16106.2151800632</v>
      </c>
      <c r="BH23" s="9" t="n">
        <v>13207.0964476518</v>
      </c>
      <c r="BI23" s="6" t="n">
        <v>13145.4538287042</v>
      </c>
    </row>
    <row r="24" customFormat="false" ht="15" hidden="false" customHeight="false" outlineLevel="0" collapsed="false">
      <c r="A24" s="0" t="n">
        <v>2019</v>
      </c>
      <c r="B24" s="11" t="n">
        <v>5855.1155803567</v>
      </c>
      <c r="C24" s="9" t="n">
        <v>4269.88154839274</v>
      </c>
      <c r="D24" s="9" t="n">
        <v>3033.41715547227</v>
      </c>
      <c r="E24" s="9" t="n">
        <v>2285.62521398872</v>
      </c>
      <c r="F24" s="9" t="n">
        <v>2214.20073216183</v>
      </c>
      <c r="G24" s="9" t="n">
        <v>3646.92682658953</v>
      </c>
      <c r="H24" s="9" t="n">
        <v>3769.57688620026</v>
      </c>
      <c r="I24" s="3" t="n">
        <v>2019</v>
      </c>
      <c r="J24" s="11" t="n">
        <v>26546.2041408151</v>
      </c>
      <c r="K24" s="9" t="n">
        <v>17090.6886759482</v>
      </c>
      <c r="L24" s="9" t="n">
        <v>19358.9939746037</v>
      </c>
      <c r="M24" s="9" t="n">
        <v>13753.0523434196</v>
      </c>
      <c r="N24" s="9" t="n">
        <v>10362.6773352683</v>
      </c>
      <c r="O24" s="9" t="n">
        <v>10038.8495902466</v>
      </c>
      <c r="P24" s="9" t="n">
        <v>16534.6119468683</v>
      </c>
      <c r="Q24" s="9" t="n">
        <v>0.570573584770408</v>
      </c>
      <c r="R24" s="14" t="n">
        <v>5855.1155803567</v>
      </c>
      <c r="S24" s="13" t="n">
        <v>4270.11434437085</v>
      </c>
      <c r="T24" s="13" t="n">
        <v>3033.6788874667</v>
      </c>
      <c r="U24" s="13" t="n">
        <v>2308.02365369062</v>
      </c>
      <c r="V24" s="13" t="n">
        <v>2214.20073216183</v>
      </c>
      <c r="W24" s="13" t="n">
        <v>3653.59138563158</v>
      </c>
      <c r="X24" s="13" t="n">
        <v>3775.23567912838</v>
      </c>
      <c r="Y24" s="10" t="n">
        <v>3722.00390287084</v>
      </c>
      <c r="Z24" s="10" t="n">
        <v>2853.35145897143</v>
      </c>
      <c r="AA24" s="7"/>
      <c r="AB24" s="7" t="n">
        <v>2019</v>
      </c>
      <c r="AC24" s="8" t="n">
        <v>26546.2041408151</v>
      </c>
      <c r="AD24" s="8" t="n">
        <v>17116.3447830223</v>
      </c>
      <c r="AE24" s="13" t="n">
        <v>19360.0494361865</v>
      </c>
      <c r="AF24" s="13" t="n">
        <v>13754.2389965026</v>
      </c>
      <c r="AG24" s="13" t="n">
        <v>10464.2284566086</v>
      </c>
      <c r="AH24" s="13" t="n">
        <v>10038.8495902466</v>
      </c>
      <c r="AI24" s="13" t="n">
        <v>16564.8280446397</v>
      </c>
      <c r="AJ24" s="13" t="n">
        <v>16875.0000000001</v>
      </c>
      <c r="AK24" s="13" t="n">
        <v>13837.5000000001</v>
      </c>
      <c r="AL24" s="8" t="n">
        <v>12936.6618431013</v>
      </c>
      <c r="AM24" s="13" t="n">
        <v>0.570573584770408</v>
      </c>
      <c r="AN24" s="3" t="n">
        <v>2019</v>
      </c>
      <c r="AO24" s="11" t="n">
        <v>5859.55797690477</v>
      </c>
      <c r="AP24" s="9" t="n">
        <v>4303.10874450959</v>
      </c>
      <c r="AQ24" s="9" t="n">
        <v>3072.42487532642</v>
      </c>
      <c r="AR24" s="9" t="n">
        <v>2285.06366767595</v>
      </c>
      <c r="AS24" s="9" t="n">
        <v>2214.20073216183</v>
      </c>
      <c r="AT24" s="9" t="n">
        <v>3670.00400286816</v>
      </c>
      <c r="AU24" s="9" t="n">
        <v>3798.06397928992</v>
      </c>
      <c r="AV24" s="3"/>
      <c r="AW24" s="3"/>
      <c r="AX24" s="3" t="n">
        <v>2019</v>
      </c>
      <c r="AY24" s="6" t="n">
        <v>26566.3452915782</v>
      </c>
      <c r="AZ24" s="6" t="n">
        <v>17219.8448263534</v>
      </c>
      <c r="BA24" s="9" t="n">
        <v>19509.6410317009</v>
      </c>
      <c r="BB24" s="9" t="n">
        <v>13929.9074165782</v>
      </c>
      <c r="BC24" s="9" t="n">
        <v>10360.1313696339</v>
      </c>
      <c r="BD24" s="9" t="n">
        <v>10038.8495902466</v>
      </c>
      <c r="BE24" s="9" t="n">
        <v>16639.2403566885</v>
      </c>
      <c r="BF24" s="9" t="n">
        <v>0.569026141075661</v>
      </c>
      <c r="BG24" s="9" t="n">
        <v>16875.0000000001</v>
      </c>
      <c r="BH24" s="9" t="n">
        <v>13837.5000000001</v>
      </c>
      <c r="BI24" s="6" t="n">
        <v>12936.6618431013</v>
      </c>
    </row>
    <row r="25" customFormat="false" ht="15" hidden="false" customHeight="false" outlineLevel="0" collapsed="false">
      <c r="A25" s="0" t="n">
        <v>2020</v>
      </c>
      <c r="B25" s="11" t="n">
        <v>5889.15450503347</v>
      </c>
      <c r="C25" s="9" t="n">
        <v>4143.34661235871</v>
      </c>
      <c r="D25" s="9" t="n">
        <v>2954.27849012213</v>
      </c>
      <c r="E25" s="9" t="n">
        <v>2442.71946773558</v>
      </c>
      <c r="F25" s="9" t="n">
        <v>2143.19824250082</v>
      </c>
      <c r="G25" s="9" t="n">
        <v>3596.41499508067</v>
      </c>
      <c r="H25" s="9" t="n">
        <v>3718.78076998244</v>
      </c>
      <c r="I25" s="3" t="n">
        <v>2020</v>
      </c>
      <c r="J25" s="11" t="n">
        <v>26700.5314518309</v>
      </c>
      <c r="K25" s="9" t="n">
        <v>16860.3868053579</v>
      </c>
      <c r="L25" s="9" t="n">
        <v>18785.3038062706</v>
      </c>
      <c r="M25" s="9" t="n">
        <v>13394.2496627579</v>
      </c>
      <c r="N25" s="9" t="n">
        <v>11074.9188054972</v>
      </c>
      <c r="O25" s="9" t="n">
        <v>9716.93509356768</v>
      </c>
      <c r="P25" s="9" t="n">
        <v>16305.5989799409</v>
      </c>
      <c r="Q25" s="9" t="n">
        <v>0.548630756557697</v>
      </c>
      <c r="R25" s="12" t="n">
        <v>5905.76889726852</v>
      </c>
      <c r="S25" s="13" t="n">
        <v>4143.63088754754</v>
      </c>
      <c r="T25" s="13" t="n">
        <v>2954.54671529721</v>
      </c>
      <c r="U25" s="13" t="n">
        <v>2466.40931913038</v>
      </c>
      <c r="V25" s="13" t="n">
        <v>2143.19824250082</v>
      </c>
      <c r="W25" s="13" t="n">
        <v>3603.50479938004</v>
      </c>
      <c r="X25" s="13" t="n">
        <v>3724.79255428967</v>
      </c>
      <c r="Y25" s="10" t="n">
        <v>3741.7029026173</v>
      </c>
      <c r="Z25" s="10" t="n">
        <v>2761.85340528456</v>
      </c>
      <c r="AA25" s="7"/>
      <c r="AB25" s="7" t="n">
        <v>2020</v>
      </c>
      <c r="AC25" s="8" t="n">
        <v>26775.8585810557</v>
      </c>
      <c r="AD25" s="8" t="n">
        <v>16887.6433216948</v>
      </c>
      <c r="AE25" s="13" t="n">
        <v>18786.5926667707</v>
      </c>
      <c r="AF25" s="13" t="n">
        <v>13395.465754935</v>
      </c>
      <c r="AG25" s="13" t="n">
        <v>11182.3249911755</v>
      </c>
      <c r="AH25" s="13" t="n">
        <v>9716.93509356768</v>
      </c>
      <c r="AI25" s="13" t="n">
        <v>16337.7430750772</v>
      </c>
      <c r="AJ25" s="13" t="n">
        <v>16964.3122708618</v>
      </c>
      <c r="AK25" s="13" t="n">
        <v>13910.7360621067</v>
      </c>
      <c r="AL25" s="8" t="n">
        <v>12521.8235741851</v>
      </c>
      <c r="AM25" s="13" t="n">
        <v>0.546937711117971</v>
      </c>
      <c r="AN25" s="3" t="n">
        <v>2020</v>
      </c>
      <c r="AO25" s="11" t="n">
        <v>5959.3095259097</v>
      </c>
      <c r="AP25" s="9" t="n">
        <v>4175.28074262635</v>
      </c>
      <c r="AQ25" s="9" t="n">
        <v>2991.74535640791</v>
      </c>
      <c r="AR25" s="9" t="n">
        <v>2444.78989128111</v>
      </c>
      <c r="AS25" s="9" t="n">
        <v>2143.19824250082</v>
      </c>
      <c r="AT25" s="9" t="n">
        <v>3619.67923230089</v>
      </c>
      <c r="AU25" s="9" t="n">
        <v>3747.10071352794</v>
      </c>
      <c r="AV25" s="3"/>
      <c r="AW25" s="3"/>
      <c r="AX25" s="3" t="n">
        <v>2020</v>
      </c>
      <c r="AY25" s="6" t="n">
        <v>27018.6036538437</v>
      </c>
      <c r="AZ25" s="6" t="n">
        <v>16988.7851251344</v>
      </c>
      <c r="BA25" s="9" t="n">
        <v>18930.0882993365</v>
      </c>
      <c r="BB25" s="9" t="n">
        <v>13564.1187400269</v>
      </c>
      <c r="BC25" s="9" t="n">
        <v>11084.3057911755</v>
      </c>
      <c r="BD25" s="9" t="n">
        <v>9716.93509356768</v>
      </c>
      <c r="BE25" s="9" t="n">
        <v>16411.0754956394</v>
      </c>
      <c r="BF25" s="9" t="n">
        <v>0.541224631918671</v>
      </c>
      <c r="BG25" s="9" t="n">
        <v>16964.3122708618</v>
      </c>
      <c r="BH25" s="9" t="n">
        <v>13910.7360621067</v>
      </c>
      <c r="BI25" s="6" t="n">
        <v>12521.8235741851</v>
      </c>
    </row>
    <row r="26" customFormat="false" ht="15" hidden="false" customHeight="false" outlineLevel="0" collapsed="false">
      <c r="A26" s="0" t="n">
        <v>2020</v>
      </c>
      <c r="B26" s="11" t="n">
        <v>5895.46418447988</v>
      </c>
      <c r="C26" s="9" t="n">
        <v>4169.46384465625</v>
      </c>
      <c r="D26" s="9" t="n">
        <v>2967.61429697728</v>
      </c>
      <c r="E26" s="9" t="n">
        <v>2463.42697082801</v>
      </c>
      <c r="F26" s="9" t="n">
        <v>2147.28287791814</v>
      </c>
      <c r="G26" s="9" t="n">
        <v>3614.17343297526</v>
      </c>
      <c r="H26" s="9" t="n">
        <v>3745.38273123126</v>
      </c>
      <c r="I26" s="3" t="n">
        <v>2020</v>
      </c>
      <c r="J26" s="11" t="n">
        <v>26729.1385794527</v>
      </c>
      <c r="K26" s="9" t="n">
        <v>16980.996054512</v>
      </c>
      <c r="L26" s="9" t="n">
        <v>18903.715368032</v>
      </c>
      <c r="M26" s="9" t="n">
        <v>13454.712184172</v>
      </c>
      <c r="N26" s="9" t="n">
        <v>11168.8034772503</v>
      </c>
      <c r="O26" s="9" t="n">
        <v>9735.45420973898</v>
      </c>
      <c r="P26" s="9" t="n">
        <v>16386.113038306</v>
      </c>
      <c r="Q26" s="9" t="n">
        <v>0.55495327756665</v>
      </c>
      <c r="R26" s="14" t="n">
        <v>5929.74311109607</v>
      </c>
      <c r="S26" s="13" t="n">
        <v>4169.73135912062</v>
      </c>
      <c r="T26" s="13" t="n">
        <v>2967.99535545444</v>
      </c>
      <c r="U26" s="13" t="n">
        <v>2489.35683043454</v>
      </c>
      <c r="V26" s="13" t="n">
        <v>2147.28287791814</v>
      </c>
      <c r="W26" s="13" t="n">
        <v>3622.13583049823</v>
      </c>
      <c r="X26" s="13" t="n">
        <v>3752.14402723814</v>
      </c>
      <c r="Y26" s="10" t="n">
        <v>3771.251402237</v>
      </c>
      <c r="Z26" s="10" t="n">
        <v>2767.11711071924</v>
      </c>
      <c r="AA26" s="7"/>
      <c r="AB26" s="7" t="n">
        <v>2020</v>
      </c>
      <c r="AC26" s="8" t="n">
        <v>26884.5540227847</v>
      </c>
      <c r="AD26" s="8" t="n">
        <v>17011.6507429791</v>
      </c>
      <c r="AE26" s="13" t="n">
        <v>18904.9282379548</v>
      </c>
      <c r="AF26" s="13" t="n">
        <v>13456.4398453915</v>
      </c>
      <c r="AG26" s="13" t="n">
        <v>11286.3655197088</v>
      </c>
      <c r="AH26" s="13" t="n">
        <v>9735.45420973898</v>
      </c>
      <c r="AI26" s="13" t="n">
        <v>16422.2133384955</v>
      </c>
      <c r="AJ26" s="13" t="n">
        <v>17098.2806771544</v>
      </c>
      <c r="AK26" s="13" t="n">
        <v>14020.5901552666</v>
      </c>
      <c r="AL26" s="8" t="n">
        <v>12545.688414612</v>
      </c>
      <c r="AM26" s="13" t="n">
        <v>0.551515933956661</v>
      </c>
      <c r="AN26" s="3" t="n">
        <v>2020</v>
      </c>
      <c r="AO26" s="11" t="n">
        <v>6078.96602713606</v>
      </c>
      <c r="AP26" s="9" t="n">
        <v>4187.86562662634</v>
      </c>
      <c r="AQ26" s="9" t="n">
        <v>2995.05932517942</v>
      </c>
      <c r="AR26" s="9" t="n">
        <v>2469.5636767552</v>
      </c>
      <c r="AS26" s="9" t="n">
        <v>2147.28287791814</v>
      </c>
      <c r="AT26" s="9" t="n">
        <v>3628.86420747951</v>
      </c>
      <c r="AU26" s="9" t="n">
        <v>3766.58010952231</v>
      </c>
      <c r="AV26" s="3"/>
      <c r="AW26" s="3"/>
      <c r="AX26" s="3" t="n">
        <v>2020</v>
      </c>
      <c r="AY26" s="6" t="n">
        <v>27561.1080441904</v>
      </c>
      <c r="AZ26" s="6" t="n">
        <v>17077.101745961</v>
      </c>
      <c r="BA26" s="9" t="n">
        <v>18987.1462506557</v>
      </c>
      <c r="BB26" s="9" t="n">
        <v>13579.1437707573</v>
      </c>
      <c r="BC26" s="9" t="n">
        <v>11196.6263692256</v>
      </c>
      <c r="BD26" s="9" t="n">
        <v>9735.45420973898</v>
      </c>
      <c r="BE26" s="9" t="n">
        <v>16452.7187771039</v>
      </c>
      <c r="BF26" s="9" t="n">
        <v>0.536545469517637</v>
      </c>
      <c r="BG26" s="9" t="n">
        <v>17098.2806771544</v>
      </c>
      <c r="BH26" s="9" t="n">
        <v>14020.5901552666</v>
      </c>
      <c r="BI26" s="6" t="n">
        <v>12545.688414612</v>
      </c>
    </row>
    <row r="27" customFormat="false" ht="15" hidden="false" customHeight="false" outlineLevel="0" collapsed="false">
      <c r="A27" s="0" t="n">
        <v>2020</v>
      </c>
      <c r="B27" s="11" t="n">
        <v>5906.91807591276</v>
      </c>
      <c r="C27" s="9" t="n">
        <v>4147.09304622647</v>
      </c>
      <c r="D27" s="9" t="n">
        <v>2974.42680978404</v>
      </c>
      <c r="E27" s="9" t="n">
        <v>2460.04228870208</v>
      </c>
      <c r="F27" s="9" t="n">
        <v>2132.21025430826</v>
      </c>
      <c r="G27" s="9" t="n">
        <v>3591.72760706101</v>
      </c>
      <c r="H27" s="9" t="n">
        <v>3737.42579590298</v>
      </c>
      <c r="I27" s="3" t="n">
        <v>2020</v>
      </c>
      <c r="J27" s="11" t="n">
        <v>26781.0687823686</v>
      </c>
      <c r="K27" s="9" t="n">
        <v>16944.920519083</v>
      </c>
      <c r="L27" s="9" t="n">
        <v>18802.2895680184</v>
      </c>
      <c r="M27" s="9" t="n">
        <v>13485.5990818255</v>
      </c>
      <c r="N27" s="9" t="n">
        <v>11153.4578429184</v>
      </c>
      <c r="O27" s="9" t="n">
        <v>9667.11722513223</v>
      </c>
      <c r="P27" s="9" t="n">
        <v>16284.347075081</v>
      </c>
      <c r="Q27" s="9" t="n">
        <v>0.547859119426084</v>
      </c>
      <c r="R27" s="14" t="n">
        <v>5976.4023583589</v>
      </c>
      <c r="S27" s="13" t="n">
        <v>4150.75867767073</v>
      </c>
      <c r="T27" s="13" t="n">
        <v>2977.01578524241</v>
      </c>
      <c r="U27" s="13" t="n">
        <v>2489.64330471769</v>
      </c>
      <c r="V27" s="13" t="n">
        <v>2133.73970445662</v>
      </c>
      <c r="W27" s="13" t="n">
        <v>3602.9873851866</v>
      </c>
      <c r="X27" s="13" t="n">
        <v>3747.44056726051</v>
      </c>
      <c r="Y27" s="10" t="n">
        <v>3800.79990185669</v>
      </c>
      <c r="Z27" s="10" t="n">
        <v>2749.66456759874</v>
      </c>
      <c r="AA27" s="7"/>
      <c r="AB27" s="7" t="n">
        <v>2020</v>
      </c>
      <c r="AC27" s="8" t="n">
        <v>27096.0999582828</v>
      </c>
      <c r="AD27" s="8" t="n">
        <v>16990.3259703046</v>
      </c>
      <c r="AE27" s="13" t="n">
        <v>18818.9089838589</v>
      </c>
      <c r="AF27" s="13" t="n">
        <v>13497.3371030636</v>
      </c>
      <c r="AG27" s="13" t="n">
        <v>11287.6643505683</v>
      </c>
      <c r="AH27" s="13" t="n">
        <v>9674.0515196486</v>
      </c>
      <c r="AI27" s="13" t="n">
        <v>16335.3971977643</v>
      </c>
      <c r="AJ27" s="13" t="n">
        <v>17232.249083447</v>
      </c>
      <c r="AK27" s="13" t="n">
        <v>14130.4442484265</v>
      </c>
      <c r="AL27" s="8" t="n">
        <v>12466.5612366606</v>
      </c>
      <c r="AM27" s="13" t="n">
        <v>0.54250183313768</v>
      </c>
      <c r="AN27" s="3" t="n">
        <v>2020</v>
      </c>
      <c r="AO27" s="11" t="n">
        <v>6198.22496352165</v>
      </c>
      <c r="AP27" s="9" t="n">
        <v>4186.40715750118</v>
      </c>
      <c r="AQ27" s="9" t="n">
        <v>3002.15566549408</v>
      </c>
      <c r="AR27" s="9" t="n">
        <v>2477.58862195504</v>
      </c>
      <c r="AS27" s="9" t="n">
        <v>2139.07615551775</v>
      </c>
      <c r="AT27" s="9" t="n">
        <v>3622.40809756414</v>
      </c>
      <c r="AU27" s="9" t="n">
        <v>3778.66597964423</v>
      </c>
      <c r="AV27" s="3"/>
      <c r="AW27" s="3"/>
      <c r="AX27" s="3" t="n">
        <v>2020</v>
      </c>
      <c r="AY27" s="6" t="n">
        <v>28101.8099359736</v>
      </c>
      <c r="AZ27" s="6" t="n">
        <v>17131.8972442006</v>
      </c>
      <c r="BA27" s="9" t="n">
        <v>18980.5337733103</v>
      </c>
      <c r="BB27" s="9" t="n">
        <v>13611.3174991936</v>
      </c>
      <c r="BC27" s="9" t="n">
        <v>11233.0102510756</v>
      </c>
      <c r="BD27" s="9" t="n">
        <v>9698.24617768942</v>
      </c>
      <c r="BE27" s="9" t="n">
        <v>16423.4477559914</v>
      </c>
      <c r="BF27" s="9" t="n">
        <v>0.526762575285171</v>
      </c>
      <c r="BG27" s="9" t="n">
        <v>17232.249083447</v>
      </c>
      <c r="BH27" s="9" t="n">
        <v>14130.4442484265</v>
      </c>
      <c r="BI27" s="6" t="n">
        <v>12466.5612366606</v>
      </c>
    </row>
    <row r="28" customFormat="false" ht="15" hidden="false" customHeight="false" outlineLevel="0" collapsed="false">
      <c r="A28" s="0" t="n">
        <v>2020</v>
      </c>
      <c r="B28" s="11" t="n">
        <v>5914.94333278746</v>
      </c>
      <c r="C28" s="9" t="n">
        <v>4239.42588848959</v>
      </c>
      <c r="D28" s="9" t="n">
        <v>3010.89513427893</v>
      </c>
      <c r="E28" s="9" t="n">
        <v>2517.39833580856</v>
      </c>
      <c r="F28" s="9" t="n">
        <v>2169.28179291807</v>
      </c>
      <c r="G28" s="9" t="n">
        <v>3666.68267936352</v>
      </c>
      <c r="H28" s="9" t="n">
        <v>3818.52222592229</v>
      </c>
      <c r="I28" s="3" t="n">
        <v>2020</v>
      </c>
      <c r="J28" s="11" t="n">
        <v>26817.4540773051</v>
      </c>
      <c r="K28" s="9" t="n">
        <v>17312.5994072003</v>
      </c>
      <c r="L28" s="9" t="n">
        <v>19220.9126414623</v>
      </c>
      <c r="M28" s="9" t="n">
        <v>13650.9409223799</v>
      </c>
      <c r="N28" s="9" t="n">
        <v>11413.5014431348</v>
      </c>
      <c r="O28" s="9" t="n">
        <v>9835.19394680305</v>
      </c>
      <c r="P28" s="9" t="n">
        <v>16624.1819807159</v>
      </c>
      <c r="Q28" s="9" t="n">
        <v>0.556229566164768</v>
      </c>
      <c r="R28" s="14" t="n">
        <v>5989.76901415762</v>
      </c>
      <c r="S28" s="13" t="n">
        <v>4247.98043999038</v>
      </c>
      <c r="T28" s="13" t="n">
        <v>3016.72781841599</v>
      </c>
      <c r="U28" s="13" t="n">
        <v>2551.82772538021</v>
      </c>
      <c r="V28" s="13" t="n">
        <v>2173.09893966719</v>
      </c>
      <c r="W28" s="13" t="n">
        <v>3682.20406930437</v>
      </c>
      <c r="X28" s="13" t="n">
        <v>3832.86614583188</v>
      </c>
      <c r="Y28" s="10" t="n">
        <v>3830.34840147638</v>
      </c>
      <c r="Z28" s="10" t="n">
        <v>2800.38523152988</v>
      </c>
      <c r="AA28" s="7"/>
      <c r="AB28" s="7" t="n">
        <v>2020</v>
      </c>
      <c r="AC28" s="8" t="n">
        <v>27156.7023441184</v>
      </c>
      <c r="AD28" s="8" t="n">
        <v>17377.6325599833</v>
      </c>
      <c r="AE28" s="13" t="n">
        <v>19259.6976777876</v>
      </c>
      <c r="AF28" s="13" t="n">
        <v>13677.3854257661</v>
      </c>
      <c r="AG28" s="13" t="n">
        <v>11569.5990626385</v>
      </c>
      <c r="AH28" s="13" t="n">
        <v>9852.50031000749</v>
      </c>
      <c r="AI28" s="13" t="n">
        <v>16694.5536036607</v>
      </c>
      <c r="AJ28" s="13" t="n">
        <v>17366.2174897395</v>
      </c>
      <c r="AK28" s="13" t="n">
        <v>14240.2983415864</v>
      </c>
      <c r="AL28" s="8" t="n">
        <v>12696.5210180509</v>
      </c>
      <c r="AM28" s="13" t="n">
        <v>0.550621574987729</v>
      </c>
      <c r="AN28" s="3" t="n">
        <v>2020</v>
      </c>
      <c r="AO28" s="11" t="n">
        <v>6316.43204429647</v>
      </c>
      <c r="AP28" s="9" t="n">
        <v>4290.14836760605</v>
      </c>
      <c r="AQ28" s="9" t="n">
        <v>3074.18666748607</v>
      </c>
      <c r="AR28" s="9" t="n">
        <v>2550.33706840217</v>
      </c>
      <c r="AS28" s="9" t="n">
        <v>2186.35968113887</v>
      </c>
      <c r="AT28" s="9" t="n">
        <v>3709.82121370838</v>
      </c>
      <c r="AU28" s="9" t="n">
        <v>3880.00561558937</v>
      </c>
      <c r="AV28" s="3"/>
      <c r="AW28" s="3"/>
      <c r="AX28" s="3" t="n">
        <v>2020</v>
      </c>
      <c r="AY28" s="6" t="n">
        <v>28637.7428742858</v>
      </c>
      <c r="AZ28" s="6" t="n">
        <v>17591.3557512847</v>
      </c>
      <c r="BA28" s="9" t="n">
        <v>19450.880652627</v>
      </c>
      <c r="BB28" s="9" t="n">
        <v>13937.8951144609</v>
      </c>
      <c r="BC28" s="9" t="n">
        <v>11562.8406504603</v>
      </c>
      <c r="BD28" s="9" t="n">
        <v>9912.62249638188</v>
      </c>
      <c r="BE28" s="9" t="n">
        <v>16819.7655389459</v>
      </c>
      <c r="BF28" s="9" t="n">
        <v>0.523975625559663</v>
      </c>
      <c r="BG28" s="9" t="n">
        <v>17366.2174897395</v>
      </c>
      <c r="BH28" s="9" t="n">
        <v>14240.2983415864</v>
      </c>
      <c r="BI28" s="6" t="n">
        <v>12696.5210180509</v>
      </c>
    </row>
    <row r="29" customFormat="false" ht="15" hidden="false" customHeight="false" outlineLevel="0" collapsed="false">
      <c r="A29" s="0" t="n">
        <v>2021</v>
      </c>
      <c r="B29" s="11" t="n">
        <v>5969.05269637409</v>
      </c>
      <c r="C29" s="9" t="n">
        <v>4498.52758791392</v>
      </c>
      <c r="D29" s="9" t="n">
        <v>3193.92107803581</v>
      </c>
      <c r="E29" s="9" t="n">
        <v>2664.65324307094</v>
      </c>
      <c r="F29" s="9" t="n">
        <v>2285.01734869812</v>
      </c>
      <c r="G29" s="9" t="n">
        <v>3884.00208576221</v>
      </c>
      <c r="H29" s="9" t="n">
        <v>4055.71867446164</v>
      </c>
      <c r="I29" s="3" t="n">
        <v>2021</v>
      </c>
      <c r="J29" s="11" t="n">
        <v>27062.7777078956</v>
      </c>
      <c r="K29" s="9" t="n">
        <v>18388.0120541388</v>
      </c>
      <c r="L29" s="9" t="n">
        <v>20395.6403666034</v>
      </c>
      <c r="M29" s="9" t="n">
        <v>14480.7527338385</v>
      </c>
      <c r="N29" s="9" t="n">
        <v>12081.1328118542</v>
      </c>
      <c r="O29" s="9" t="n">
        <v>10359.9213664283</v>
      </c>
      <c r="P29" s="9" t="n">
        <v>17609.4751396375</v>
      </c>
      <c r="Q29" s="9" t="n">
        <v>0.576867185902518</v>
      </c>
      <c r="R29" s="12" t="n">
        <v>6074.16742636382</v>
      </c>
      <c r="S29" s="13" t="n">
        <v>4512.48018177188</v>
      </c>
      <c r="T29" s="13" t="n">
        <v>3205.0948127697</v>
      </c>
      <c r="U29" s="13" t="n">
        <v>2694.56604602626</v>
      </c>
      <c r="V29" s="13" t="n">
        <v>2291.31298930606</v>
      </c>
      <c r="W29" s="13" t="n">
        <v>3902.46734927873</v>
      </c>
      <c r="X29" s="13" t="n">
        <v>4073.70915367391</v>
      </c>
      <c r="Y29" s="10" t="n">
        <v>3859.89690109608</v>
      </c>
      <c r="Z29" s="10" t="n">
        <v>2952.72292436348</v>
      </c>
      <c r="AA29" s="7"/>
      <c r="AB29" s="7" t="n">
        <v>2021</v>
      </c>
      <c r="AC29" s="8" t="n">
        <v>27539.3519176132</v>
      </c>
      <c r="AD29" s="8" t="n">
        <v>18469.5781525711</v>
      </c>
      <c r="AE29" s="13" t="n">
        <v>20458.8993065447</v>
      </c>
      <c r="AF29" s="13" t="n">
        <v>14531.4127488613</v>
      </c>
      <c r="AG29" s="13" t="n">
        <v>12216.7529141012</v>
      </c>
      <c r="AH29" s="13" t="n">
        <v>10388.4648440901</v>
      </c>
      <c r="AI29" s="13" t="n">
        <v>17693.1938379443</v>
      </c>
      <c r="AJ29" s="13" t="n">
        <v>17500.1858960321</v>
      </c>
      <c r="AK29" s="13" t="n">
        <v>14350.1524347463</v>
      </c>
      <c r="AL29" s="8" t="n">
        <v>13387.1969640337</v>
      </c>
      <c r="AM29" s="13" t="n">
        <v>0.56798869986133</v>
      </c>
      <c r="AN29" s="3" t="n">
        <v>2021</v>
      </c>
      <c r="AO29" s="11" t="n">
        <v>6428.90223032854</v>
      </c>
      <c r="AP29" s="9" t="n">
        <v>4569.84017813873</v>
      </c>
      <c r="AQ29" s="9" t="n">
        <v>3259.78746066507</v>
      </c>
      <c r="AR29" s="9" t="n">
        <v>2704.09840416273</v>
      </c>
      <c r="AS29" s="9" t="n">
        <v>2313.07495451305</v>
      </c>
      <c r="AT29" s="9" t="n">
        <v>3946.24476803467</v>
      </c>
      <c r="AU29" s="9" t="n">
        <v>4134.15233297987</v>
      </c>
      <c r="AV29" s="3"/>
      <c r="AW29" s="3"/>
      <c r="AX29" s="3" t="n">
        <v>2021</v>
      </c>
      <c r="AY29" s="6" t="n">
        <v>29147.6656037669</v>
      </c>
      <c r="AZ29" s="6" t="n">
        <v>18743.6183409764</v>
      </c>
      <c r="BA29" s="9" t="n">
        <v>20718.9608121073</v>
      </c>
      <c r="BB29" s="9" t="n">
        <v>14779.3809018562</v>
      </c>
      <c r="BC29" s="9" t="n">
        <v>12259.971177099</v>
      </c>
      <c r="BD29" s="9" t="n">
        <v>10487.1302868063</v>
      </c>
      <c r="BE29" s="9" t="n">
        <v>17891.6740009921</v>
      </c>
      <c r="BF29" s="9" t="n">
        <v>0.546153276578128</v>
      </c>
      <c r="BG29" s="9" t="n">
        <v>17500.1858960321</v>
      </c>
      <c r="BH29" s="9" t="n">
        <v>14350.1524347463</v>
      </c>
      <c r="BI29" s="6" t="n">
        <v>13387.1969640337</v>
      </c>
    </row>
    <row r="30" customFormat="false" ht="15" hidden="false" customHeight="false" outlineLevel="0" collapsed="false">
      <c r="A30" s="0" t="n">
        <v>2021</v>
      </c>
      <c r="B30" s="11" t="n">
        <v>5979.34184627922</v>
      </c>
      <c r="C30" s="9" t="n">
        <v>4462.78680569588</v>
      </c>
      <c r="D30" s="9" t="n">
        <v>3172.27559145499</v>
      </c>
      <c r="E30" s="9" t="n">
        <v>2648.41735945479</v>
      </c>
      <c r="F30" s="9" t="n">
        <v>2256.82255678825</v>
      </c>
      <c r="G30" s="9" t="n">
        <v>3850.09096052419</v>
      </c>
      <c r="H30" s="9" t="n">
        <v>4036.64037648056</v>
      </c>
      <c r="I30" s="3" t="n">
        <v>2021</v>
      </c>
      <c r="J30" s="11" t="n">
        <v>27109.42714975</v>
      </c>
      <c r="K30" s="9" t="n">
        <v>18301.5139507428</v>
      </c>
      <c r="L30" s="9" t="n">
        <v>20233.5970921554</v>
      </c>
      <c r="M30" s="9" t="n">
        <v>14382.6153875102</v>
      </c>
      <c r="N30" s="9" t="n">
        <v>12007.5217831793</v>
      </c>
      <c r="O30" s="9" t="n">
        <v>10232.0904651463</v>
      </c>
      <c r="P30" s="9" t="n">
        <v>17455.7272518531</v>
      </c>
      <c r="Q30" s="9" t="n">
        <v>0.574769662226578</v>
      </c>
      <c r="R30" s="14" t="n">
        <v>6108.35761466256</v>
      </c>
      <c r="S30" s="13" t="n">
        <v>4482.09120639707</v>
      </c>
      <c r="T30" s="13" t="n">
        <v>3184.61461485033</v>
      </c>
      <c r="U30" s="13" t="n">
        <v>2686.02369523243</v>
      </c>
      <c r="V30" s="13" t="n">
        <v>2265.40430604203</v>
      </c>
      <c r="W30" s="13" t="n">
        <v>3874.71941327146</v>
      </c>
      <c r="X30" s="13" t="n">
        <v>4060.00075584703</v>
      </c>
      <c r="Y30" s="10" t="n">
        <v>3889.44540071577</v>
      </c>
      <c r="Z30" s="10" t="n">
        <v>2921.42946045269</v>
      </c>
      <c r="AA30" s="7"/>
      <c r="AB30" s="7" t="n">
        <v>2021</v>
      </c>
      <c r="AC30" s="8" t="n">
        <v>27694.365034901</v>
      </c>
      <c r="AD30" s="8" t="n">
        <v>18407.4263603201</v>
      </c>
      <c r="AE30" s="13" t="n">
        <v>20321.1203109197</v>
      </c>
      <c r="AF30" s="13" t="n">
        <v>14438.5586442155</v>
      </c>
      <c r="AG30" s="13" t="n">
        <v>12178.0231939269</v>
      </c>
      <c r="AH30" s="13" t="n">
        <v>10270.9988119499</v>
      </c>
      <c r="AI30" s="13" t="n">
        <v>17567.3889134085</v>
      </c>
      <c r="AJ30" s="13" t="n">
        <v>17634.1543023247</v>
      </c>
      <c r="AK30" s="13" t="n">
        <v>14460.0065279062</v>
      </c>
      <c r="AL30" s="8" t="n">
        <v>13245.3171548569</v>
      </c>
      <c r="AM30" s="13" t="n">
        <v>0.563693101220753</v>
      </c>
      <c r="AN30" s="3" t="n">
        <v>2021</v>
      </c>
      <c r="AO30" s="11" t="n">
        <v>6545.29300486675</v>
      </c>
      <c r="AP30" s="9" t="n">
        <v>4549.18470718927</v>
      </c>
      <c r="AQ30" s="9" t="n">
        <v>3257.69159624112</v>
      </c>
      <c r="AR30" s="9" t="n">
        <v>2705.93025632063</v>
      </c>
      <c r="AS30" s="9" t="n">
        <v>2294.94620608906</v>
      </c>
      <c r="AT30" s="9" t="n">
        <v>3927.82275904602</v>
      </c>
      <c r="AU30" s="9" t="n">
        <v>4124.94890763021</v>
      </c>
      <c r="AV30" s="3"/>
      <c r="AW30" s="3"/>
      <c r="AX30" s="3" t="n">
        <v>2021</v>
      </c>
      <c r="AY30" s="6" t="n">
        <v>29675.363685657</v>
      </c>
      <c r="AZ30" s="6" t="n">
        <v>18701.8914092406</v>
      </c>
      <c r="BA30" s="9" t="n">
        <v>20625.3120461823</v>
      </c>
      <c r="BB30" s="9" t="n">
        <v>14769.8785711018</v>
      </c>
      <c r="BC30" s="9" t="n">
        <v>12268.2765163655</v>
      </c>
      <c r="BD30" s="9" t="n">
        <v>10404.9372967831</v>
      </c>
      <c r="BE30" s="9" t="n">
        <v>17808.1514121405</v>
      </c>
      <c r="BF30" s="9" t="n">
        <v>0.536009756565509</v>
      </c>
      <c r="BG30" s="9" t="n">
        <v>17634.1543023247</v>
      </c>
      <c r="BH30" s="9" t="n">
        <v>14460.0065279062</v>
      </c>
      <c r="BI30" s="6" t="n">
        <v>13245.3171548569</v>
      </c>
    </row>
    <row r="31" customFormat="false" ht="15" hidden="false" customHeight="false" outlineLevel="0" collapsed="false">
      <c r="A31" s="0" t="n">
        <v>2021</v>
      </c>
      <c r="B31" s="11" t="n">
        <v>5986.2927433296</v>
      </c>
      <c r="C31" s="9" t="n">
        <v>4522.42556789603</v>
      </c>
      <c r="D31" s="9" t="n">
        <v>3198.41577013628</v>
      </c>
      <c r="E31" s="9" t="n">
        <v>2682.20062872407</v>
      </c>
      <c r="F31" s="9" t="n">
        <v>2273.10667313267</v>
      </c>
      <c r="G31" s="9" t="n">
        <v>3892.64110409405</v>
      </c>
      <c r="H31" s="9" t="n">
        <v>4087.62878640741</v>
      </c>
      <c r="I31" s="3" t="n">
        <v>2021</v>
      </c>
      <c r="J31" s="11" t="n">
        <v>27140.9414605316</v>
      </c>
      <c r="K31" s="9" t="n">
        <v>18532.6876517838</v>
      </c>
      <c r="L31" s="9" t="n">
        <v>20503.9901756638</v>
      </c>
      <c r="M31" s="9" t="n">
        <v>14501.130984688</v>
      </c>
      <c r="N31" s="9" t="n">
        <v>12160.6899914338</v>
      </c>
      <c r="O31" s="9" t="n">
        <v>10305.9201736805</v>
      </c>
      <c r="P31" s="9" t="n">
        <v>17648.6431357369</v>
      </c>
      <c r="Q31" s="9" t="n">
        <v>0.582541439164882</v>
      </c>
      <c r="R31" s="14" t="n">
        <v>6175.31024007337</v>
      </c>
      <c r="S31" s="13" t="n">
        <v>4546.51911036134</v>
      </c>
      <c r="T31" s="13" t="n">
        <v>3219.32704069295</v>
      </c>
      <c r="U31" s="13" t="n">
        <v>2723.31188258445</v>
      </c>
      <c r="V31" s="13" t="n">
        <v>2284.05193175114</v>
      </c>
      <c r="W31" s="13" t="n">
        <v>3922.16313812855</v>
      </c>
      <c r="X31" s="13" t="n">
        <v>4117.38568646488</v>
      </c>
      <c r="Y31" s="10" t="n">
        <v>3918.99390033546</v>
      </c>
      <c r="Z31" s="10" t="n">
        <v>2945.32619372675</v>
      </c>
      <c r="AA31" s="7"/>
      <c r="AB31" s="7" t="n">
        <v>2021</v>
      </c>
      <c r="AC31" s="8" t="n">
        <v>27997.9180625956</v>
      </c>
      <c r="AD31" s="8" t="n">
        <v>18667.6009139871</v>
      </c>
      <c r="AE31" s="13" t="n">
        <v>20613.2266353001</v>
      </c>
      <c r="AF31" s="13" t="n">
        <v>14595.939507154</v>
      </c>
      <c r="AG31" s="13" t="n">
        <v>12347.0821680671</v>
      </c>
      <c r="AH31" s="13" t="n">
        <v>10355.5443127213</v>
      </c>
      <c r="AI31" s="13" t="n">
        <v>17782.4915510886</v>
      </c>
      <c r="AJ31" s="13" t="n">
        <v>17768.1227086172</v>
      </c>
      <c r="AK31" s="13" t="n">
        <v>14569.8606210661</v>
      </c>
      <c r="AL31" s="8" t="n">
        <v>13353.6613115325</v>
      </c>
      <c r="AM31" s="13" t="n">
        <v>0.565486835454507</v>
      </c>
      <c r="AN31" s="3" t="n">
        <v>2021</v>
      </c>
      <c r="AO31" s="11" t="n">
        <v>6686.90897209624</v>
      </c>
      <c r="AP31" s="9" t="n">
        <v>4611.27336736419</v>
      </c>
      <c r="AQ31" s="9" t="n">
        <v>3308.2938394898</v>
      </c>
      <c r="AR31" s="9" t="n">
        <v>2754.55927421657</v>
      </c>
      <c r="AS31" s="9" t="n">
        <v>2321.5601679695</v>
      </c>
      <c r="AT31" s="9" t="n">
        <v>3978.13735808878</v>
      </c>
      <c r="AU31" s="9" t="n">
        <v>4183.00591198023</v>
      </c>
      <c r="AV31" s="3"/>
      <c r="AW31" s="3"/>
      <c r="AX31" s="3" t="n">
        <v>2021</v>
      </c>
      <c r="AY31" s="6" t="n">
        <v>30317.428957312</v>
      </c>
      <c r="AZ31" s="6" t="n">
        <v>18965.1130430629</v>
      </c>
      <c r="BA31" s="9" t="n">
        <v>20906.812594756</v>
      </c>
      <c r="BB31" s="9" t="n">
        <v>14999.3014511162</v>
      </c>
      <c r="BC31" s="9" t="n">
        <v>12488.7530925348</v>
      </c>
      <c r="BD31" s="9" t="n">
        <v>10525.600954977</v>
      </c>
      <c r="BE31" s="9" t="n">
        <v>18036.2701570434</v>
      </c>
      <c r="BF31" s="9" t="n">
        <v>0.531001527196898</v>
      </c>
      <c r="BG31" s="9" t="n">
        <v>17768.1227086172</v>
      </c>
      <c r="BH31" s="9" t="n">
        <v>14569.8606210661</v>
      </c>
      <c r="BI31" s="6" t="n">
        <v>13353.6613115325</v>
      </c>
    </row>
    <row r="32" customFormat="false" ht="15" hidden="false" customHeight="false" outlineLevel="0" collapsed="false">
      <c r="A32" s="0" t="n">
        <v>2021</v>
      </c>
      <c r="B32" s="11" t="n">
        <v>6014.50125041624</v>
      </c>
      <c r="C32" s="9" t="n">
        <v>4567.71218527866</v>
      </c>
      <c r="D32" s="9" t="n">
        <v>3230.27310537882</v>
      </c>
      <c r="E32" s="9" t="n">
        <v>2712.71217883858</v>
      </c>
      <c r="F32" s="9" t="n">
        <v>2270.41900501756</v>
      </c>
      <c r="G32" s="9" t="n">
        <v>3929.51480857781</v>
      </c>
      <c r="H32" s="9" t="n">
        <v>4136.12057037274</v>
      </c>
      <c r="I32" s="3" t="n">
        <v>2021</v>
      </c>
      <c r="J32" s="11" t="n">
        <v>27268.8345443405</v>
      </c>
      <c r="K32" s="9" t="n">
        <v>18752.5420301695</v>
      </c>
      <c r="L32" s="9" t="n">
        <v>20709.3128159067</v>
      </c>
      <c r="M32" s="9" t="n">
        <v>14645.5673007819</v>
      </c>
      <c r="N32" s="9" t="n">
        <v>12299.0247222989</v>
      </c>
      <c r="O32" s="9" t="n">
        <v>10293.7346949367</v>
      </c>
      <c r="P32" s="9" t="n">
        <v>17815.8229075484</v>
      </c>
      <c r="Q32" s="9" t="n">
        <v>0.581004228624104</v>
      </c>
      <c r="R32" s="14" t="n">
        <v>6258.27364590019</v>
      </c>
      <c r="S32" s="13" t="n">
        <v>4601.69768591911</v>
      </c>
      <c r="T32" s="13" t="n">
        <v>3239.47893195948</v>
      </c>
      <c r="U32" s="13" t="n">
        <v>2758.78225200884</v>
      </c>
      <c r="V32" s="13" t="n">
        <v>2284.29134159339</v>
      </c>
      <c r="W32" s="13" t="n">
        <v>3962.95510054896</v>
      </c>
      <c r="X32" s="13" t="n">
        <v>4165.17776511365</v>
      </c>
      <c r="Y32" s="10" t="n">
        <v>3948.54239995516</v>
      </c>
      <c r="Z32" s="10" t="n">
        <v>2969.14742651622</v>
      </c>
      <c r="AA32" s="7"/>
      <c r="AB32" s="7" t="n">
        <v>2021</v>
      </c>
      <c r="AC32" s="8" t="n">
        <v>28374.0615352684</v>
      </c>
      <c r="AD32" s="8" t="n">
        <v>18884.2829348136</v>
      </c>
      <c r="AE32" s="13" t="n">
        <v>20863.3979104616</v>
      </c>
      <c r="AF32" s="13" t="n">
        <v>14687.3051193341</v>
      </c>
      <c r="AG32" s="13" t="n">
        <v>12507.8994320079</v>
      </c>
      <c r="AH32" s="13" t="n">
        <v>10356.6297605589</v>
      </c>
      <c r="AI32" s="13" t="n">
        <v>17967.4361088613</v>
      </c>
      <c r="AJ32" s="13" t="n">
        <v>17902.0911149098</v>
      </c>
      <c r="AK32" s="13" t="n">
        <v>14679.714714226</v>
      </c>
      <c r="AL32" s="8" t="n">
        <v>13461.663160486</v>
      </c>
      <c r="AM32" s="13" t="n">
        <v>0.55965409619668</v>
      </c>
      <c r="AN32" s="3" t="n">
        <v>2021</v>
      </c>
      <c r="AO32" s="11" t="n">
        <v>6821.77226275002</v>
      </c>
      <c r="AP32" s="9" t="n">
        <v>4680.98497448102</v>
      </c>
      <c r="AQ32" s="9" t="n">
        <v>3359.8608750521</v>
      </c>
      <c r="AR32" s="9" t="n">
        <v>2800.12786298001</v>
      </c>
      <c r="AS32" s="9" t="n">
        <v>2348.06216096493</v>
      </c>
      <c r="AT32" s="9" t="n">
        <v>4033.09881863237</v>
      </c>
      <c r="AU32" s="9" t="n">
        <v>4251.22343937212</v>
      </c>
      <c r="AV32" s="3"/>
      <c r="AW32" s="3"/>
      <c r="AX32" s="3" t="n">
        <v>2021</v>
      </c>
      <c r="AY32" s="6" t="n">
        <v>30928.8786196907</v>
      </c>
      <c r="AZ32" s="6" t="n">
        <v>19274.4009440912</v>
      </c>
      <c r="BA32" s="9" t="n">
        <v>21222.8744261768</v>
      </c>
      <c r="BB32" s="9" t="n">
        <v>15233.0985528448</v>
      </c>
      <c r="BC32" s="9" t="n">
        <v>12695.3541481624</v>
      </c>
      <c r="BD32" s="9" t="n">
        <v>10645.7569632641</v>
      </c>
      <c r="BE32" s="9" t="n">
        <v>18285.4570657293</v>
      </c>
      <c r="BF32" s="9" t="n">
        <v>0.528292427964501</v>
      </c>
      <c r="BG32" s="9" t="n">
        <v>17902.0911149098</v>
      </c>
      <c r="BH32" s="9" t="n">
        <v>14679.714714226</v>
      </c>
      <c r="BI32" s="6" t="n">
        <v>13461.663160486</v>
      </c>
    </row>
    <row r="33" customFormat="false" ht="15" hidden="false" customHeight="false" outlineLevel="0" collapsed="false">
      <c r="A33" s="0" t="n">
        <v>2022</v>
      </c>
      <c r="B33" s="11" t="n">
        <v>6058.13494440868</v>
      </c>
      <c r="C33" s="9" t="n">
        <v>4617.78561465098</v>
      </c>
      <c r="D33" s="9" t="n">
        <v>3241.10551542008</v>
      </c>
      <c r="E33" s="9" t="n">
        <v>2745.01090569748</v>
      </c>
      <c r="F33" s="9" t="n">
        <v>2285.79312737248</v>
      </c>
      <c r="G33" s="9" t="n">
        <v>3969.12031779649</v>
      </c>
      <c r="H33" s="9" t="n">
        <v>4181.6530719796</v>
      </c>
      <c r="I33" s="3" t="n">
        <v>2022</v>
      </c>
      <c r="J33" s="11" t="n">
        <v>27466.6630811549</v>
      </c>
      <c r="K33" s="9" t="n">
        <v>18958.9794721139</v>
      </c>
      <c r="L33" s="9" t="n">
        <v>20936.3381341784</v>
      </c>
      <c r="M33" s="9" t="n">
        <v>14694.6798015252</v>
      </c>
      <c r="N33" s="9" t="n">
        <v>12445.4622408956</v>
      </c>
      <c r="O33" s="9" t="n">
        <v>10363.4386290297</v>
      </c>
      <c r="P33" s="9" t="n">
        <v>17995.3882668297</v>
      </c>
      <c r="Q33" s="9" t="n">
        <v>0.578730544956321</v>
      </c>
      <c r="R33" s="12" t="n">
        <v>6271.20390532191</v>
      </c>
      <c r="S33" s="13" t="n">
        <v>4656.68369380659</v>
      </c>
      <c r="T33" s="13" t="n">
        <v>3271.77386887312</v>
      </c>
      <c r="U33" s="13" t="n">
        <v>2795.50083338032</v>
      </c>
      <c r="V33" s="13" t="n">
        <v>2301.75862570626</v>
      </c>
      <c r="W33" s="13" t="n">
        <v>4008.03966602969</v>
      </c>
      <c r="X33" s="13" t="n">
        <v>4220.00631086757</v>
      </c>
      <c r="Y33" s="10" t="n">
        <v>3978.09089957485</v>
      </c>
      <c r="Z33" s="10" t="n">
        <v>2990.91735064424</v>
      </c>
      <c r="AA33" s="7"/>
      <c r="AB33" s="7" t="n">
        <v>2022</v>
      </c>
      <c r="AC33" s="8" t="n">
        <v>28432.6853662572</v>
      </c>
      <c r="AD33" s="8" t="n">
        <v>19132.8672280443</v>
      </c>
      <c r="AE33" s="13" t="n">
        <v>21112.6961130738</v>
      </c>
      <c r="AF33" s="13" t="n">
        <v>14833.7254548951</v>
      </c>
      <c r="AG33" s="13" t="n">
        <v>12674.375899205</v>
      </c>
      <c r="AH33" s="13" t="n">
        <v>10435.8237719294</v>
      </c>
      <c r="AI33" s="13" t="n">
        <v>18171.8426764902</v>
      </c>
      <c r="AJ33" s="13" t="n">
        <v>18036.0595212024</v>
      </c>
      <c r="AK33" s="13" t="n">
        <v>14789.5688073859</v>
      </c>
      <c r="AL33" s="8" t="n">
        <v>13560.3646877404</v>
      </c>
      <c r="AM33" s="13" t="n">
        <v>0.564692132088227</v>
      </c>
      <c r="AN33" s="3" t="n">
        <v>2022</v>
      </c>
      <c r="AO33" s="11" t="n">
        <v>6841.72557359654</v>
      </c>
      <c r="AP33" s="9" t="n">
        <v>4749.45911621675</v>
      </c>
      <c r="AQ33" s="9" t="n">
        <v>3403.23386366619</v>
      </c>
      <c r="AR33" s="9" t="n">
        <v>2843.9320059538</v>
      </c>
      <c r="AS33" s="9" t="n">
        <v>2372.8222534762</v>
      </c>
      <c r="AT33" s="9" t="n">
        <v>4090.84381686993</v>
      </c>
      <c r="AU33" s="9" t="n">
        <v>4323.1868528981</v>
      </c>
      <c r="AV33" s="3"/>
      <c r="AW33" s="3"/>
      <c r="AX33" s="3" t="n">
        <v>2022</v>
      </c>
      <c r="AY33" s="6" t="n">
        <v>31019.3438984281</v>
      </c>
      <c r="AZ33" s="6" t="n">
        <v>19600.6721235261</v>
      </c>
      <c r="BA33" s="9" t="n">
        <v>21533.325777638</v>
      </c>
      <c r="BB33" s="9" t="n">
        <v>15429.7450910976</v>
      </c>
      <c r="BC33" s="9" t="n">
        <v>12893.9554747522</v>
      </c>
      <c r="BD33" s="9" t="n">
        <v>10758.015459502</v>
      </c>
      <c r="BE33" s="9" t="n">
        <v>18547.2641112585</v>
      </c>
      <c r="BF33" s="9" t="n">
        <v>0.530964231226852</v>
      </c>
      <c r="BG33" s="9" t="n">
        <v>18036.0595212024</v>
      </c>
      <c r="BH33" s="9" t="n">
        <v>14789.5688073859</v>
      </c>
      <c r="BI33" s="6" t="n">
        <v>13560.3646877404</v>
      </c>
    </row>
    <row r="34" customFormat="false" ht="15" hidden="false" customHeight="false" outlineLevel="0" collapsed="false">
      <c r="A34" s="0" t="n">
        <v>2022</v>
      </c>
      <c r="B34" s="11" t="n">
        <v>6073.74117425524</v>
      </c>
      <c r="C34" s="9" t="n">
        <v>4668.76146606958</v>
      </c>
      <c r="D34" s="9" t="n">
        <v>3274.10268248104</v>
      </c>
      <c r="E34" s="9" t="n">
        <v>2774.43717692489</v>
      </c>
      <c r="F34" s="9" t="n">
        <v>2303.40386377314</v>
      </c>
      <c r="G34" s="9" t="n">
        <v>4007.69414929594</v>
      </c>
      <c r="H34" s="9" t="n">
        <v>4231.61510736103</v>
      </c>
      <c r="I34" s="3" t="n">
        <v>2022</v>
      </c>
      <c r="J34" s="11" t="n">
        <v>27537.4193553376</v>
      </c>
      <c r="K34" s="9" t="n">
        <v>19185.4997469614</v>
      </c>
      <c r="L34" s="9" t="n">
        <v>21167.4548968517</v>
      </c>
      <c r="M34" s="9" t="n">
        <v>14844.2839418444</v>
      </c>
      <c r="N34" s="9" t="n">
        <v>12578.8764822347</v>
      </c>
      <c r="O34" s="9" t="n">
        <v>10443.2830312701</v>
      </c>
      <c r="P34" s="9" t="n">
        <v>18170.2761561334</v>
      </c>
      <c r="Q34" s="9" t="n">
        <v>0.57947074886194</v>
      </c>
      <c r="R34" s="14" t="n">
        <v>6315.17308235466</v>
      </c>
      <c r="S34" s="13" t="n">
        <v>4708.24099446452</v>
      </c>
      <c r="T34" s="13" t="n">
        <v>3320.19606625434</v>
      </c>
      <c r="U34" s="13" t="n">
        <v>2829.19777794312</v>
      </c>
      <c r="V34" s="13" t="n">
        <v>2319.94089348401</v>
      </c>
      <c r="W34" s="13" t="n">
        <v>4045.72357124324</v>
      </c>
      <c r="X34" s="13" t="n">
        <v>4274.46464576666</v>
      </c>
      <c r="Y34" s="10" t="n">
        <v>4007.63939919454</v>
      </c>
      <c r="Z34" s="10" t="n">
        <v>3015.5242001642</v>
      </c>
      <c r="AA34" s="7"/>
      <c r="AB34" s="7" t="n">
        <v>2022</v>
      </c>
      <c r="AC34" s="8" t="n">
        <v>28632.0349321873</v>
      </c>
      <c r="AD34" s="8" t="n">
        <v>19379.7730415265</v>
      </c>
      <c r="AE34" s="13" t="n">
        <v>21346.4490782256</v>
      </c>
      <c r="AF34" s="13" t="n">
        <v>15053.2643382848</v>
      </c>
      <c r="AG34" s="13" t="n">
        <v>12827.1527243606</v>
      </c>
      <c r="AH34" s="13" t="n">
        <v>10518.2594105682</v>
      </c>
      <c r="AI34" s="13" t="n">
        <v>18342.6957752707</v>
      </c>
      <c r="AJ34" s="13" t="n">
        <v>18170.0279274949</v>
      </c>
      <c r="AK34" s="13" t="n">
        <v>14899.4229005458</v>
      </c>
      <c r="AL34" s="8" t="n">
        <v>13671.9284035466</v>
      </c>
      <c r="AM34" s="13" t="n">
        <v>0.566472985239495</v>
      </c>
      <c r="AN34" s="3" t="n">
        <v>2022</v>
      </c>
      <c r="AO34" s="11" t="n">
        <v>6896.59599889326</v>
      </c>
      <c r="AP34" s="9" t="n">
        <v>4815.46741961117</v>
      </c>
      <c r="AQ34" s="9" t="n">
        <v>3476.97971591311</v>
      </c>
      <c r="AR34" s="9" t="n">
        <v>2884.06140451442</v>
      </c>
      <c r="AS34" s="9" t="n">
        <v>2398.88544234576</v>
      </c>
      <c r="AT34" s="9" t="n">
        <v>4141.78293526555</v>
      </c>
      <c r="AU34" s="9" t="n">
        <v>4397.63320149556</v>
      </c>
      <c r="AV34" s="3"/>
      <c r="AW34" s="3"/>
      <c r="AX34" s="3" t="n">
        <v>2022</v>
      </c>
      <c r="AY34" s="6" t="n">
        <v>31268.1180671408</v>
      </c>
      <c r="AZ34" s="6" t="n">
        <v>19938.2005532016</v>
      </c>
      <c r="BA34" s="9" t="n">
        <v>21832.5973928348</v>
      </c>
      <c r="BB34" s="9" t="n">
        <v>15764.0975767859</v>
      </c>
      <c r="BC34" s="9" t="n">
        <v>13075.8960686856</v>
      </c>
      <c r="BD34" s="9" t="n">
        <v>10876.1819965748</v>
      </c>
      <c r="BE34" s="9" t="n">
        <v>18778.2143319886</v>
      </c>
      <c r="BF34" s="9" t="n">
        <v>0.529417946457854</v>
      </c>
      <c r="BG34" s="9" t="n">
        <v>18170.0279274949</v>
      </c>
      <c r="BH34" s="9" t="n">
        <v>14899.4229005458</v>
      </c>
      <c r="BI34" s="6" t="n">
        <v>13671.9284035466</v>
      </c>
    </row>
    <row r="35" customFormat="false" ht="15" hidden="false" customHeight="false" outlineLevel="0" collapsed="false">
      <c r="A35" s="0" t="n">
        <v>2022</v>
      </c>
      <c r="B35" s="11" t="n">
        <v>6118.29291676596</v>
      </c>
      <c r="C35" s="9" t="n">
        <v>4739.09889586208</v>
      </c>
      <c r="D35" s="9" t="n">
        <v>3314.59024569229</v>
      </c>
      <c r="E35" s="9" t="n">
        <v>2819.13650820392</v>
      </c>
      <c r="F35" s="9" t="n">
        <v>2329.84454880807</v>
      </c>
      <c r="G35" s="9" t="n">
        <v>4061.30167687619</v>
      </c>
      <c r="H35" s="9" t="n">
        <v>4296.59313702128</v>
      </c>
      <c r="I35" s="3" t="n">
        <v>2022</v>
      </c>
      <c r="J35" s="11" t="n">
        <v>27739.4101846026</v>
      </c>
      <c r="K35" s="9" t="n">
        <v>19480.1002576355</v>
      </c>
      <c r="L35" s="9" t="n">
        <v>21486.3541131671</v>
      </c>
      <c r="M35" s="9" t="n">
        <v>15027.8483998674</v>
      </c>
      <c r="N35" s="9" t="n">
        <v>12781.5364565437</v>
      </c>
      <c r="O35" s="9" t="n">
        <v>10563.1610785822</v>
      </c>
      <c r="P35" s="9" t="n">
        <v>18413.3245385434</v>
      </c>
      <c r="Q35" s="9" t="n">
        <v>0.585980957113335</v>
      </c>
      <c r="R35" s="14" t="n">
        <v>6362.66303993771</v>
      </c>
      <c r="S35" s="13" t="n">
        <v>4772.07269598672</v>
      </c>
      <c r="T35" s="13" t="n">
        <v>3358.1845672286</v>
      </c>
      <c r="U35" s="13" t="n">
        <v>2875.40185011167</v>
      </c>
      <c r="V35" s="13" t="n">
        <v>2350.30781953474</v>
      </c>
      <c r="W35" s="13" t="n">
        <v>4101.01842266794</v>
      </c>
      <c r="X35" s="13" t="n">
        <v>4339.54673949894</v>
      </c>
      <c r="Y35" s="10" t="n">
        <v>4037.18789881424</v>
      </c>
      <c r="Z35" s="10" t="n">
        <v>3051.24900374766</v>
      </c>
      <c r="AA35" s="7"/>
      <c r="AB35" s="7" t="n">
        <v>2022</v>
      </c>
      <c r="AC35" s="8" t="n">
        <v>28847.3471820202</v>
      </c>
      <c r="AD35" s="8" t="n">
        <v>19674.8453628868</v>
      </c>
      <c r="AE35" s="13" t="n">
        <v>21635.8523113485</v>
      </c>
      <c r="AF35" s="13" t="n">
        <v>15225.4984279498</v>
      </c>
      <c r="AG35" s="13" t="n">
        <v>13036.6349651618</v>
      </c>
      <c r="AH35" s="13" t="n">
        <v>10655.9384379091</v>
      </c>
      <c r="AI35" s="13" t="n">
        <v>18593.3942275405</v>
      </c>
      <c r="AJ35" s="13" t="n">
        <v>18303.9963337875</v>
      </c>
      <c r="AK35" s="13" t="n">
        <v>15009.2769937058</v>
      </c>
      <c r="AL35" s="8" t="n">
        <v>13833.899233294</v>
      </c>
      <c r="AM35" s="13" t="n">
        <v>0.570262337966979</v>
      </c>
      <c r="AN35" s="3" t="n">
        <v>2022</v>
      </c>
      <c r="AO35" s="11" t="n">
        <v>6959.48693089973</v>
      </c>
      <c r="AP35" s="9" t="n">
        <v>4892.0745222218</v>
      </c>
      <c r="AQ35" s="9" t="n">
        <v>3545.42580457822</v>
      </c>
      <c r="AR35" s="9" t="n">
        <v>2932.0226810399</v>
      </c>
      <c r="AS35" s="9" t="n">
        <v>2424.99625725243</v>
      </c>
      <c r="AT35" s="9" t="n">
        <v>4200.95944354752</v>
      </c>
      <c r="AU35" s="9" t="n">
        <v>4468.82812270965</v>
      </c>
      <c r="AV35" s="3"/>
      <c r="AW35" s="3"/>
      <c r="AX35" s="3" t="n">
        <v>2022</v>
      </c>
      <c r="AY35" s="6" t="n">
        <v>31553.2559942641</v>
      </c>
      <c r="AZ35" s="6" t="n">
        <v>20260.9875052951</v>
      </c>
      <c r="BA35" s="9" t="n">
        <v>22179.9223527999</v>
      </c>
      <c r="BB35" s="9" t="n">
        <v>16074.4217398887</v>
      </c>
      <c r="BC35" s="9" t="n">
        <v>13293.3452069692</v>
      </c>
      <c r="BD35" s="9" t="n">
        <v>10994.5644628614</v>
      </c>
      <c r="BE35" s="9" t="n">
        <v>19046.5116264884</v>
      </c>
      <c r="BF35" s="9" t="n">
        <v>0.526745366232986</v>
      </c>
      <c r="BG35" s="9" t="n">
        <v>18303.9963337875</v>
      </c>
      <c r="BH35" s="9" t="n">
        <v>15009.2769937058</v>
      </c>
      <c r="BI35" s="6" t="n">
        <v>13833.899233294</v>
      </c>
    </row>
    <row r="36" customFormat="false" ht="15" hidden="false" customHeight="false" outlineLevel="0" collapsed="false">
      <c r="A36" s="0" t="n">
        <v>2022</v>
      </c>
      <c r="B36" s="11" t="n">
        <v>6149.98338694798</v>
      </c>
      <c r="C36" s="9" t="n">
        <v>4788.74727548654</v>
      </c>
      <c r="D36" s="9" t="n">
        <v>3354.86089869749</v>
      </c>
      <c r="E36" s="9" t="n">
        <v>2862.20782491311</v>
      </c>
      <c r="F36" s="9" t="n">
        <v>2354.23210180768</v>
      </c>
      <c r="G36" s="9" t="n">
        <v>4106.64231577759</v>
      </c>
      <c r="H36" s="9" t="n">
        <v>4358.89673704753</v>
      </c>
      <c r="I36" s="3" t="n">
        <v>2022</v>
      </c>
      <c r="J36" s="11" t="n">
        <v>27883.0899598735</v>
      </c>
      <c r="K36" s="9" t="n">
        <v>19762.5753108271</v>
      </c>
      <c r="L36" s="9" t="n">
        <v>21711.4523204841</v>
      </c>
      <c r="M36" s="9" t="n">
        <v>15210.4294199836</v>
      </c>
      <c r="N36" s="9" t="n">
        <v>12976.8152602297</v>
      </c>
      <c r="O36" s="9" t="n">
        <v>10673.7305372953</v>
      </c>
      <c r="P36" s="9" t="n">
        <v>18618.8921041419</v>
      </c>
      <c r="Q36" s="9" t="n">
        <v>0.588782488932382</v>
      </c>
      <c r="R36" s="14" t="n">
        <v>6390.51194391805</v>
      </c>
      <c r="S36" s="13" t="n">
        <v>4842.10770039416</v>
      </c>
      <c r="T36" s="13" t="n">
        <v>3394.05652281761</v>
      </c>
      <c r="U36" s="13" t="n">
        <v>2920.76936241722</v>
      </c>
      <c r="V36" s="13" t="n">
        <v>2377.65732491582</v>
      </c>
      <c r="W36" s="13" t="n">
        <v>4154.86906568009</v>
      </c>
      <c r="X36" s="13" t="n">
        <v>4406.79577034889</v>
      </c>
      <c r="Y36" s="10" t="n">
        <v>4066.73639843393</v>
      </c>
      <c r="Z36" s="10" t="n">
        <v>3085.58075331567</v>
      </c>
      <c r="AA36" s="7"/>
      <c r="AB36" s="7" t="n">
        <v>2022</v>
      </c>
      <c r="AC36" s="8" t="n">
        <v>28973.6098800002</v>
      </c>
      <c r="AD36" s="8" t="n">
        <v>19979.7422477927</v>
      </c>
      <c r="AE36" s="13" t="n">
        <v>21953.3803769328</v>
      </c>
      <c r="AF36" s="13" t="n">
        <v>15388.1364225251</v>
      </c>
      <c r="AG36" s="13" t="n">
        <v>13242.3243706903</v>
      </c>
      <c r="AH36" s="13" t="n">
        <v>10779.936938542</v>
      </c>
      <c r="AI36" s="13" t="n">
        <v>18837.5448583685</v>
      </c>
      <c r="AJ36" s="13" t="n">
        <v>18437.9647400801</v>
      </c>
      <c r="AK36" s="13" t="n">
        <v>15119.1310868657</v>
      </c>
      <c r="AL36" s="8" t="n">
        <v>13989.5541678611</v>
      </c>
      <c r="AM36" s="13" t="n">
        <v>0.571537582464838</v>
      </c>
      <c r="AN36" s="3" t="n">
        <v>2022</v>
      </c>
      <c r="AO36" s="11" t="n">
        <v>7024.51838965457</v>
      </c>
      <c r="AP36" s="9" t="n">
        <v>4963.53556402627</v>
      </c>
      <c r="AQ36" s="9" t="n">
        <v>3590.9928000346</v>
      </c>
      <c r="AR36" s="9" t="n">
        <v>2976.17122395705</v>
      </c>
      <c r="AS36" s="9" t="n">
        <v>2451.39814947737</v>
      </c>
      <c r="AT36" s="9" t="n">
        <v>4256.81611276315</v>
      </c>
      <c r="AU36" s="9" t="n">
        <v>4540.06079402313</v>
      </c>
      <c r="AV36" s="3"/>
      <c r="AW36" s="3"/>
      <c r="AX36" s="3" t="n">
        <v>2022</v>
      </c>
      <c r="AY36" s="6" t="n">
        <v>31848.0987443325</v>
      </c>
      <c r="AZ36" s="6" t="n">
        <v>20583.9456106017</v>
      </c>
      <c r="BA36" s="9" t="n">
        <v>22503.9158552033</v>
      </c>
      <c r="BB36" s="9" t="n">
        <v>16281.0155717043</v>
      </c>
      <c r="BC36" s="9" t="n">
        <v>13493.5079905579</v>
      </c>
      <c r="BD36" s="9" t="n">
        <v>11114.266629469</v>
      </c>
      <c r="BE36" s="9" t="n">
        <v>19299.7572752334</v>
      </c>
      <c r="BF36" s="9" t="n">
        <v>0.528613086018937</v>
      </c>
      <c r="BG36" s="9" t="n">
        <v>18437.9647400801</v>
      </c>
      <c r="BH36" s="9" t="n">
        <v>15119.1310868657</v>
      </c>
      <c r="BI36" s="6" t="n">
        <v>13989.5541678611</v>
      </c>
    </row>
    <row r="37" customFormat="false" ht="15" hidden="false" customHeight="false" outlineLevel="0" collapsed="false">
      <c r="A37" s="0" t="n">
        <v>2023</v>
      </c>
      <c r="B37" s="11" t="n">
        <v>6179.90284998184</v>
      </c>
      <c r="C37" s="9" t="n">
        <v>4839.16034458771</v>
      </c>
      <c r="D37" s="9" t="n">
        <v>3385.3512413228</v>
      </c>
      <c r="E37" s="9" t="n">
        <v>2894.76984001086</v>
      </c>
      <c r="F37" s="9" t="n">
        <v>2368.47400129869</v>
      </c>
      <c r="G37" s="9" t="n">
        <v>4144.66978035852</v>
      </c>
      <c r="H37" s="9" t="n">
        <v>4404.25358734916</v>
      </c>
      <c r="I37" s="3" t="n">
        <v>2023</v>
      </c>
      <c r="J37" s="11" t="n">
        <v>28018.7402579043</v>
      </c>
      <c r="K37" s="9" t="n">
        <v>19968.2163764503</v>
      </c>
      <c r="L37" s="9" t="n">
        <v>21940.0175136656</v>
      </c>
      <c r="M37" s="9" t="n">
        <v>15348.6679993159</v>
      </c>
      <c r="N37" s="9" t="n">
        <v>13124.4464876851</v>
      </c>
      <c r="O37" s="9" t="n">
        <v>10738.3011450062</v>
      </c>
      <c r="P37" s="9" t="n">
        <v>18791.3028488776</v>
      </c>
      <c r="Q37" s="9" t="n">
        <v>0.591940569895756</v>
      </c>
      <c r="R37" s="12" t="n">
        <v>6444.4238261981</v>
      </c>
      <c r="S37" s="13" t="n">
        <v>4893.34154741825</v>
      </c>
      <c r="T37" s="13" t="n">
        <v>3428.94214507946</v>
      </c>
      <c r="U37" s="13" t="n">
        <v>2956.56271990169</v>
      </c>
      <c r="V37" s="13" t="n">
        <v>2396.23005410793</v>
      </c>
      <c r="W37" s="13" t="n">
        <v>4196.7781986259</v>
      </c>
      <c r="X37" s="13" t="n">
        <v>4465.71123654116</v>
      </c>
      <c r="Y37" s="10" t="n">
        <v>4096.28489805363</v>
      </c>
      <c r="Z37" s="10" t="n">
        <v>3109.05364044335</v>
      </c>
      <c r="AA37" s="7"/>
      <c r="AB37" s="7" t="n">
        <v>2023</v>
      </c>
      <c r="AC37" s="8" t="n">
        <v>29218.0381603612</v>
      </c>
      <c r="AD37" s="8" t="n">
        <v>20246.8560171329</v>
      </c>
      <c r="AE37" s="13" t="n">
        <v>22185.6668524694</v>
      </c>
      <c r="AF37" s="13" t="n">
        <v>15546.3025317048</v>
      </c>
      <c r="AG37" s="13" t="n">
        <v>13404.6060134055</v>
      </c>
      <c r="AH37" s="13" t="n">
        <v>10864.1428698885</v>
      </c>
      <c r="AI37" s="13" t="n">
        <v>19027.554497508</v>
      </c>
      <c r="AJ37" s="13" t="n">
        <v>18571.9331463727</v>
      </c>
      <c r="AK37" s="13" t="n">
        <v>15228.9851800256</v>
      </c>
      <c r="AL37" s="8" t="n">
        <v>14095.9766705281</v>
      </c>
      <c r="AM37" s="13" t="n">
        <v>0.574958810049656</v>
      </c>
      <c r="AN37" s="3" t="n">
        <v>2023</v>
      </c>
      <c r="AO37" s="11" t="n">
        <v>7061.62898723288</v>
      </c>
      <c r="AP37" s="9" t="n">
        <v>5020.88267641268</v>
      </c>
      <c r="AQ37" s="9" t="n">
        <v>3620.77217703676</v>
      </c>
      <c r="AR37" s="9" t="n">
        <v>3011.02200249464</v>
      </c>
      <c r="AS37" s="9" t="n">
        <v>2471.19131443815</v>
      </c>
      <c r="AT37" s="9" t="n">
        <v>4300.39064497873</v>
      </c>
      <c r="AU37" s="9" t="n">
        <v>4595.28714467881</v>
      </c>
      <c r="AV37" s="3"/>
      <c r="AW37" s="3"/>
      <c r="AX37" s="3" t="n">
        <v>2023</v>
      </c>
      <c r="AY37" s="6" t="n">
        <v>32016.3525534301</v>
      </c>
      <c r="AZ37" s="6" t="n">
        <v>20834.333490796</v>
      </c>
      <c r="BA37" s="9" t="n">
        <v>22763.9189467568</v>
      </c>
      <c r="BB37" s="9" t="n">
        <v>16416.0307409586</v>
      </c>
      <c r="BC37" s="9" t="n">
        <v>13651.5161235876</v>
      </c>
      <c r="BD37" s="9" t="n">
        <v>11204.0058311006</v>
      </c>
      <c r="BE37" s="9" t="n">
        <v>19497.3175815433</v>
      </c>
      <c r="BF37" s="9" t="n">
        <v>0.527029590703927</v>
      </c>
      <c r="BG37" s="9" t="n">
        <v>18571.9331463727</v>
      </c>
      <c r="BH37" s="9" t="n">
        <v>15228.9851800256</v>
      </c>
      <c r="BI37" s="6" t="n">
        <v>14095.9766705281</v>
      </c>
    </row>
    <row r="38" customFormat="false" ht="15" hidden="false" customHeight="false" outlineLevel="0" collapsed="false">
      <c r="A38" s="0" t="n">
        <v>2023</v>
      </c>
      <c r="B38" s="11" t="n">
        <v>6175.62884717432</v>
      </c>
      <c r="C38" s="9" t="n">
        <v>4864.57128935713</v>
      </c>
      <c r="D38" s="9" t="n">
        <v>3427.31201632333</v>
      </c>
      <c r="E38" s="9" t="n">
        <v>2920.59036329695</v>
      </c>
      <c r="F38" s="9" t="n">
        <v>2397.43769402356</v>
      </c>
      <c r="G38" s="9" t="n">
        <v>4168.36175580966</v>
      </c>
      <c r="H38" s="9" t="n">
        <v>4447.44433850576</v>
      </c>
      <c r="I38" s="3" t="n">
        <v>2023</v>
      </c>
      <c r="J38" s="11" t="n">
        <v>27999.3625787672</v>
      </c>
      <c r="K38" s="9" t="n">
        <v>20164.0366777685</v>
      </c>
      <c r="L38" s="9" t="n">
        <v>22055.2268751209</v>
      </c>
      <c r="M38" s="9" t="n">
        <v>15538.9117756827</v>
      </c>
      <c r="N38" s="9" t="n">
        <v>13241.5128158845</v>
      </c>
      <c r="O38" s="9" t="n">
        <v>10869.6181257206</v>
      </c>
      <c r="P38" s="9" t="n">
        <v>18898.7186647046</v>
      </c>
      <c r="Q38" s="9" t="n">
        <v>0.596651623654181</v>
      </c>
      <c r="R38" s="14" t="n">
        <v>6516.54564380056</v>
      </c>
      <c r="S38" s="13" t="n">
        <v>4932.64870572573</v>
      </c>
      <c r="T38" s="13" t="n">
        <v>3450.77780448056</v>
      </c>
      <c r="U38" s="13" t="n">
        <v>2989.10671234809</v>
      </c>
      <c r="V38" s="13" t="n">
        <v>2425.39339146018</v>
      </c>
      <c r="W38" s="13" t="n">
        <v>4231.66356329296</v>
      </c>
      <c r="X38" s="13" t="n">
        <v>4506.95064873397</v>
      </c>
      <c r="Y38" s="10" t="n">
        <v>4125.83339767332</v>
      </c>
      <c r="Z38" s="10" t="n">
        <v>3127.02192183512</v>
      </c>
      <c r="AA38" s="7"/>
      <c r="AB38" s="7" t="n">
        <v>2023</v>
      </c>
      <c r="AC38" s="8" t="n">
        <v>29545.0275198035</v>
      </c>
      <c r="AD38" s="8" t="n">
        <v>20433.8292441671</v>
      </c>
      <c r="AE38" s="13" t="n">
        <v>22363.8795340647</v>
      </c>
      <c r="AF38" s="13" t="n">
        <v>15645.3020926965</v>
      </c>
      <c r="AG38" s="13" t="n">
        <v>13552.1555288989</v>
      </c>
      <c r="AH38" s="13" t="n">
        <v>10996.3650090001</v>
      </c>
      <c r="AI38" s="13" t="n">
        <v>19185.7194387921</v>
      </c>
      <c r="AJ38" s="13" t="n">
        <v>18705.9015526652</v>
      </c>
      <c r="AK38" s="13" t="n">
        <v>15338.8392731855</v>
      </c>
      <c r="AL38" s="8" t="n">
        <v>14177.442127416</v>
      </c>
      <c r="AM38" s="13" t="n">
        <v>0.567322542836905</v>
      </c>
      <c r="AN38" s="3" t="n">
        <v>2023</v>
      </c>
      <c r="AO38" s="11" t="n">
        <v>7107.91089995439</v>
      </c>
      <c r="AP38" s="9" t="n">
        <v>5072.93037903516</v>
      </c>
      <c r="AQ38" s="9" t="n">
        <v>3645.48344128503</v>
      </c>
      <c r="AR38" s="9" t="n">
        <v>3041.07870538527</v>
      </c>
      <c r="AS38" s="9" t="n">
        <v>2484.43230848581</v>
      </c>
      <c r="AT38" s="9" t="n">
        <v>4341.09299670235</v>
      </c>
      <c r="AU38" s="9" t="n">
        <v>4638.09990074128</v>
      </c>
      <c r="AV38" s="3"/>
      <c r="AW38" s="3"/>
      <c r="AX38" s="3" t="n">
        <v>2023</v>
      </c>
      <c r="AY38" s="6" t="n">
        <v>32226.1877114677</v>
      </c>
      <c r="AZ38" s="6" t="n">
        <v>21028.4400198077</v>
      </c>
      <c r="BA38" s="9" t="n">
        <v>22999.8953198813</v>
      </c>
      <c r="BB38" s="9" t="n">
        <v>16528.0678572733</v>
      </c>
      <c r="BC38" s="9" t="n">
        <v>13787.7886462704</v>
      </c>
      <c r="BD38" s="9" t="n">
        <v>11264.0384856558</v>
      </c>
      <c r="BE38" s="9" t="n">
        <v>19681.8558580363</v>
      </c>
      <c r="BF38" s="9" t="n">
        <v>0.531838301574674</v>
      </c>
      <c r="BG38" s="9" t="n">
        <v>18705.9015526652</v>
      </c>
      <c r="BH38" s="9" t="n">
        <v>15338.8392731855</v>
      </c>
      <c r="BI38" s="6" t="n">
        <v>14177.442127416</v>
      </c>
    </row>
    <row r="39" customFormat="false" ht="15" hidden="false" customHeight="false" outlineLevel="0" collapsed="false">
      <c r="A39" s="0" t="n">
        <v>2023</v>
      </c>
      <c r="B39" s="11" t="n">
        <v>6237.43675187587</v>
      </c>
      <c r="C39" s="9" t="n">
        <v>4903.46945840775</v>
      </c>
      <c r="D39" s="9" t="n">
        <v>3453.03863540981</v>
      </c>
      <c r="E39" s="9" t="n">
        <v>2953.63153487054</v>
      </c>
      <c r="F39" s="9" t="n">
        <v>2413.35781670585</v>
      </c>
      <c r="G39" s="9" t="n">
        <v>4200.5111107905</v>
      </c>
      <c r="H39" s="9" t="n">
        <v>4492.1418265234</v>
      </c>
      <c r="I39" s="3" t="n">
        <v>2023</v>
      </c>
      <c r="J39" s="11" t="n">
        <v>28279.5902246958</v>
      </c>
      <c r="K39" s="9" t="n">
        <v>20366.6882950105</v>
      </c>
      <c r="L39" s="9" t="n">
        <v>22231.5852615866</v>
      </c>
      <c r="M39" s="9" t="n">
        <v>15655.5523565132</v>
      </c>
      <c r="N39" s="9" t="n">
        <v>13391.3164659758</v>
      </c>
      <c r="O39" s="9" t="n">
        <v>10941.797542313</v>
      </c>
      <c r="P39" s="9" t="n">
        <v>19044.4789539088</v>
      </c>
      <c r="Q39" s="9" t="n">
        <v>0.590530871490144</v>
      </c>
      <c r="R39" s="14" t="n">
        <v>6601.5674048453</v>
      </c>
      <c r="S39" s="13" t="n">
        <v>4978.55067034237</v>
      </c>
      <c r="T39" s="13" t="n">
        <v>3452.4435379424</v>
      </c>
      <c r="U39" s="13" t="n">
        <v>3025.48187347011</v>
      </c>
      <c r="V39" s="13" t="n">
        <v>2443.74963158482</v>
      </c>
      <c r="W39" s="13" t="n">
        <v>4268.0516520718</v>
      </c>
      <c r="X39" s="13" t="n">
        <v>4539.34823915303</v>
      </c>
      <c r="Y39" s="10" t="n">
        <v>4155.38189729301</v>
      </c>
      <c r="Z39" s="10" t="n">
        <v>3150.62644118665</v>
      </c>
      <c r="AA39" s="7"/>
      <c r="AB39" s="7" t="n">
        <v>2023</v>
      </c>
      <c r="AC39" s="8" t="n">
        <v>29930.5032621915</v>
      </c>
      <c r="AD39" s="8" t="n">
        <v>20580.7149951197</v>
      </c>
      <c r="AE39" s="13" t="n">
        <v>22571.9920651419</v>
      </c>
      <c r="AF39" s="13" t="n">
        <v>15652.8542750429</v>
      </c>
      <c r="AG39" s="13" t="n">
        <v>13717.0749808803</v>
      </c>
      <c r="AH39" s="13" t="n">
        <v>11079.5894118183</v>
      </c>
      <c r="AI39" s="13" t="n">
        <v>19350.6975028047</v>
      </c>
      <c r="AJ39" s="13" t="n">
        <v>18839.8699589578</v>
      </c>
      <c r="AK39" s="13" t="n">
        <v>15448.6933663454</v>
      </c>
      <c r="AL39" s="8" t="n">
        <v>14284.4614305795</v>
      </c>
      <c r="AM39" s="13" t="n">
        <v>0.56211177391549</v>
      </c>
      <c r="AN39" s="3" t="n">
        <v>2023</v>
      </c>
      <c r="AO39" s="11" t="n">
        <v>7175.77376185124</v>
      </c>
      <c r="AP39" s="9" t="n">
        <v>5132.31590000853</v>
      </c>
      <c r="AQ39" s="9" t="n">
        <v>3666.49644482871</v>
      </c>
      <c r="AR39" s="9" t="n">
        <v>3076.65552437385</v>
      </c>
      <c r="AS39" s="9" t="n">
        <v>2502.17030905083</v>
      </c>
      <c r="AT39" s="9" t="n">
        <v>4384.34850498727</v>
      </c>
      <c r="AU39" s="9" t="n">
        <v>4691.35891887474</v>
      </c>
      <c r="AV39" s="3"/>
      <c r="AW39" s="3"/>
      <c r="AX39" s="3" t="n">
        <v>2023</v>
      </c>
      <c r="AY39" s="6" t="n">
        <v>32533.867613046</v>
      </c>
      <c r="AZ39" s="6" t="n">
        <v>21269.9083133548</v>
      </c>
      <c r="BA39" s="9" t="n">
        <v>23269.1402461568</v>
      </c>
      <c r="BB39" s="9" t="n">
        <v>16623.3376216403</v>
      </c>
      <c r="BC39" s="9" t="n">
        <v>13949.0885363563</v>
      </c>
      <c r="BD39" s="9" t="n">
        <v>11344.4598842749</v>
      </c>
      <c r="BE39" s="9" t="n">
        <v>19877.9697583321</v>
      </c>
      <c r="BF39" s="9" t="n">
        <v>0.532114923766169</v>
      </c>
      <c r="BG39" s="9" t="n">
        <v>18839.8699589578</v>
      </c>
      <c r="BH39" s="9" t="n">
        <v>15448.6933663454</v>
      </c>
      <c r="BI39" s="6" t="n">
        <v>14284.4614305795</v>
      </c>
    </row>
    <row r="40" customFormat="false" ht="15" hidden="false" customHeight="false" outlineLevel="0" collapsed="false">
      <c r="A40" s="0" t="n">
        <v>2023</v>
      </c>
      <c r="B40" s="11" t="n">
        <v>6277.0592799012</v>
      </c>
      <c r="C40" s="9" t="n">
        <v>4942.25935397158</v>
      </c>
      <c r="D40" s="9" t="n">
        <v>3476.45412592554</v>
      </c>
      <c r="E40" s="9" t="n">
        <v>2983.09741435937</v>
      </c>
      <c r="F40" s="9" t="n">
        <v>2424.99594188379</v>
      </c>
      <c r="G40" s="9" t="n">
        <v>4230.77965848094</v>
      </c>
      <c r="H40" s="9" t="n">
        <v>4531.0200553789</v>
      </c>
      <c r="I40" s="3" t="n">
        <v>2023</v>
      </c>
      <c r="J40" s="11" t="n">
        <v>28459.2327446598</v>
      </c>
      <c r="K40" s="9" t="n">
        <v>20542.9562756621</v>
      </c>
      <c r="L40" s="9" t="n">
        <v>22407.4527525193</v>
      </c>
      <c r="M40" s="9" t="n">
        <v>15761.7146316651</v>
      </c>
      <c r="N40" s="9" t="n">
        <v>13524.9102851523</v>
      </c>
      <c r="O40" s="9" t="n">
        <v>10994.5630330279</v>
      </c>
      <c r="P40" s="9" t="n">
        <v>19181.7119487163</v>
      </c>
      <c r="Q40" s="9" t="n">
        <v>0.592323227357463</v>
      </c>
      <c r="R40" s="14" t="n">
        <v>6684.93529939961</v>
      </c>
      <c r="S40" s="13" t="n">
        <v>5025.64488707672</v>
      </c>
      <c r="T40" s="13" t="n">
        <v>3485.87472246234</v>
      </c>
      <c r="U40" s="13" t="n">
        <v>3058.35055280524</v>
      </c>
      <c r="V40" s="13" t="n">
        <v>2457.78967079147</v>
      </c>
      <c r="W40" s="13" t="n">
        <v>4303.01273101153</v>
      </c>
      <c r="X40" s="13" t="n">
        <v>4580.60197908975</v>
      </c>
      <c r="Y40" s="10" t="n">
        <v>4184.93039691271</v>
      </c>
      <c r="Z40" s="10" t="n">
        <v>3168.6794597389</v>
      </c>
      <c r="AA40" s="7"/>
      <c r="AB40" s="7" t="n">
        <v>2023</v>
      </c>
      <c r="AC40" s="8" t="n">
        <v>30308.4806252778</v>
      </c>
      <c r="AD40" s="8" t="n">
        <v>20767.7531819671</v>
      </c>
      <c r="AE40" s="13" t="n">
        <v>22785.5100861142</v>
      </c>
      <c r="AF40" s="13" t="n">
        <v>15804.4261845562</v>
      </c>
      <c r="AG40" s="13" t="n">
        <v>13866.096577379</v>
      </c>
      <c r="AH40" s="13" t="n">
        <v>11143.24481568</v>
      </c>
      <c r="AI40" s="13" t="n">
        <v>19509.2057210935</v>
      </c>
      <c r="AJ40" s="13" t="n">
        <v>18973.8383652504</v>
      </c>
      <c r="AK40" s="13" t="n">
        <v>15558.5474595053</v>
      </c>
      <c r="AL40" s="8" t="n">
        <v>14366.3110728742</v>
      </c>
      <c r="AM40" s="13" t="n">
        <v>0.561968493076452</v>
      </c>
      <c r="AN40" s="3" t="n">
        <v>2023</v>
      </c>
      <c r="AO40" s="11" t="n">
        <v>7243.74359730024</v>
      </c>
      <c r="AP40" s="9" t="n">
        <v>5184.37396587954</v>
      </c>
      <c r="AQ40" s="9" t="n">
        <v>3701.14921056832</v>
      </c>
      <c r="AR40" s="9" t="n">
        <v>3107.81045950237</v>
      </c>
      <c r="AS40" s="9" t="n">
        <v>2515.49218596137</v>
      </c>
      <c r="AT40" s="9" t="n">
        <v>4423.10910554531</v>
      </c>
      <c r="AU40" s="9" t="n">
        <v>4742.37890742067</v>
      </c>
      <c r="AV40" s="3"/>
      <c r="AW40" s="3"/>
      <c r="AX40" s="3" t="n">
        <v>2023</v>
      </c>
      <c r="AY40" s="6" t="n">
        <v>32842.0325164511</v>
      </c>
      <c r="AZ40" s="6" t="n">
        <v>21501.2251870552</v>
      </c>
      <c r="BA40" s="9" t="n">
        <v>23505.1636046749</v>
      </c>
      <c r="BB40" s="9" t="n">
        <v>16780.4479947393</v>
      </c>
      <c r="BC40" s="9" t="n">
        <v>14090.3402770888</v>
      </c>
      <c r="BD40" s="9" t="n">
        <v>11404.8592494373</v>
      </c>
      <c r="BE40" s="9" t="n">
        <v>20053.704430161</v>
      </c>
      <c r="BF40" s="9" t="n">
        <v>0.530134376141269</v>
      </c>
      <c r="BG40" s="9" t="n">
        <v>18973.8383652504</v>
      </c>
      <c r="BH40" s="9" t="n">
        <v>15558.5474595053</v>
      </c>
      <c r="BI40" s="6" t="n">
        <v>14366.3110728742</v>
      </c>
    </row>
    <row r="41" customFormat="false" ht="15" hidden="false" customHeight="false" outlineLevel="0" collapsed="false">
      <c r="A41" s="0" t="n">
        <v>2024</v>
      </c>
      <c r="B41" s="11" t="n">
        <v>6307.00548481423</v>
      </c>
      <c r="C41" s="9" t="n">
        <v>4995.74192532537</v>
      </c>
      <c r="D41" s="9" t="n">
        <v>3501.27847828907</v>
      </c>
      <c r="E41" s="9" t="n">
        <v>3021.0361455557</v>
      </c>
      <c r="F41" s="9" t="n">
        <v>2440.991803754</v>
      </c>
      <c r="G41" s="9" t="n">
        <v>4274.87782799938</v>
      </c>
      <c r="H41" s="9" t="n">
        <v>4584.552675864</v>
      </c>
      <c r="I41" s="3" t="n">
        <v>2024</v>
      </c>
      <c r="J41" s="11" t="n">
        <v>28595.0042863064</v>
      </c>
      <c r="K41" s="9" t="n">
        <v>20785.6650406877</v>
      </c>
      <c r="L41" s="9" t="n">
        <v>22649.9346023903</v>
      </c>
      <c r="M41" s="9" t="n">
        <v>15874.2644723064</v>
      </c>
      <c r="N41" s="9" t="n">
        <v>13696.9187262085</v>
      </c>
      <c r="O41" s="9" t="n">
        <v>11067.0858395869</v>
      </c>
      <c r="P41" s="9" t="n">
        <v>19381.6463469714</v>
      </c>
      <c r="Q41" s="9" t="n">
        <v>0.59227830246386</v>
      </c>
      <c r="R41" s="12" t="n">
        <v>6745.39395309757</v>
      </c>
      <c r="S41" s="13" t="n">
        <v>5093.8844201272</v>
      </c>
      <c r="T41" s="13" t="n">
        <v>3535.58143320885</v>
      </c>
      <c r="U41" s="13" t="n">
        <v>3100.8562218042</v>
      </c>
      <c r="V41" s="13" t="n">
        <v>2469.09912950574</v>
      </c>
      <c r="W41" s="13" t="n">
        <v>4355.8165268986</v>
      </c>
      <c r="X41" s="13" t="n">
        <v>4644.19713865687</v>
      </c>
      <c r="Y41" s="10" t="n">
        <v>4214.4788965324</v>
      </c>
      <c r="Z41" s="10" t="n">
        <v>3192.4154906402</v>
      </c>
      <c r="AA41" s="7"/>
      <c r="AB41" s="7" t="n">
        <v>2024</v>
      </c>
      <c r="AC41" s="8" t="n">
        <v>30582.5909722245</v>
      </c>
      <c r="AD41" s="8" t="n">
        <v>21056.083969817</v>
      </c>
      <c r="AE41" s="13" t="n">
        <v>23094.897757454</v>
      </c>
      <c r="AF41" s="13" t="n">
        <v>16029.7888563149</v>
      </c>
      <c r="AG41" s="13" t="n">
        <v>14058.8108203179</v>
      </c>
      <c r="AH41" s="13" t="n">
        <v>11194.5201826016</v>
      </c>
      <c r="AI41" s="13" t="n">
        <v>19748.6101061633</v>
      </c>
      <c r="AJ41" s="13" t="n">
        <v>19107.8067715429</v>
      </c>
      <c r="AK41" s="13" t="n">
        <v>15668.4015526652</v>
      </c>
      <c r="AL41" s="8" t="n">
        <v>14473.9266294163</v>
      </c>
      <c r="AM41" s="13" t="n">
        <v>0.567041720470976</v>
      </c>
      <c r="AN41" s="3" t="n">
        <v>2024</v>
      </c>
      <c r="AO41" s="11" t="n">
        <v>7325.72738734605</v>
      </c>
      <c r="AP41" s="9" t="n">
        <v>5241.948254658</v>
      </c>
      <c r="AQ41" s="9" t="n">
        <v>3753.46773357569</v>
      </c>
      <c r="AR41" s="9" t="n">
        <v>3148.95269597219</v>
      </c>
      <c r="AS41" s="9" t="n">
        <v>2534.40997945508</v>
      </c>
      <c r="AT41" s="9" t="n">
        <v>4470.1915574056</v>
      </c>
      <c r="AU41" s="9" t="n">
        <v>4812.35022055875</v>
      </c>
      <c r="AV41" s="3"/>
      <c r="AW41" s="3"/>
      <c r="AX41" s="3" t="n">
        <v>2024</v>
      </c>
      <c r="AY41" s="6" t="n">
        <v>33213.7345600616</v>
      </c>
      <c r="AZ41" s="6" t="n">
        <v>21818.4644861044</v>
      </c>
      <c r="BA41" s="9" t="n">
        <v>23766.1966794622</v>
      </c>
      <c r="BB41" s="9" t="n">
        <v>17017.6522263276</v>
      </c>
      <c r="BC41" s="9" t="n">
        <v>14276.8729241644</v>
      </c>
      <c r="BD41" s="9" t="n">
        <v>11490.6296498821</v>
      </c>
      <c r="BE41" s="9" t="n">
        <v>20267.1691109824</v>
      </c>
      <c r="BF41" s="9" t="n">
        <v>0.524630940511618</v>
      </c>
      <c r="BG41" s="9" t="n">
        <v>19107.8067715429</v>
      </c>
      <c r="BH41" s="9" t="n">
        <v>15668.4015526652</v>
      </c>
      <c r="BI41" s="6" t="n">
        <v>14473.9266294163</v>
      </c>
    </row>
    <row r="42" customFormat="false" ht="15" hidden="false" customHeight="false" outlineLevel="0" collapsed="false">
      <c r="A42" s="0" t="n">
        <v>2024</v>
      </c>
      <c r="B42" s="11" t="n">
        <v>6303.1921203153</v>
      </c>
      <c r="C42" s="9" t="n">
        <v>5054.89974042385</v>
      </c>
      <c r="D42" s="9" t="n">
        <v>3534.70707063209</v>
      </c>
      <c r="E42" s="9" t="n">
        <v>3048.49028919184</v>
      </c>
      <c r="F42" s="9" t="n">
        <v>2452.69657896181</v>
      </c>
      <c r="G42" s="9" t="n">
        <v>4315.84359275102</v>
      </c>
      <c r="H42" s="9" t="n">
        <v>4639.61494347562</v>
      </c>
      <c r="I42" s="3" t="n">
        <v>2024</v>
      </c>
      <c r="J42" s="11" t="n">
        <v>28577.7150712494</v>
      </c>
      <c r="K42" s="9" t="n">
        <v>21035.3089932986</v>
      </c>
      <c r="L42" s="9" t="n">
        <v>22918.1471448374</v>
      </c>
      <c r="M42" s="9" t="n">
        <v>16025.8246292835</v>
      </c>
      <c r="N42" s="9" t="n">
        <v>13821.3916407862</v>
      </c>
      <c r="O42" s="9" t="n">
        <v>11120.1535114073</v>
      </c>
      <c r="P42" s="9" t="n">
        <v>19567.3788980982</v>
      </c>
      <c r="Q42" s="9" t="n">
        <v>0.599609262406908</v>
      </c>
      <c r="R42" s="14" t="n">
        <v>6747.22284328682</v>
      </c>
      <c r="S42" s="13" t="n">
        <v>5147.55406003063</v>
      </c>
      <c r="T42" s="13" t="n">
        <v>3599.50858491002</v>
      </c>
      <c r="U42" s="13" t="n">
        <v>3132.26768521188</v>
      </c>
      <c r="V42" s="13" t="n">
        <v>2490.34234074611</v>
      </c>
      <c r="W42" s="13" t="n">
        <v>4393.81896529469</v>
      </c>
      <c r="X42" s="13" t="n">
        <v>4707.89732914225</v>
      </c>
      <c r="Y42" s="10" t="n">
        <v>4244.02739615209</v>
      </c>
      <c r="Z42" s="10" t="n">
        <v>3210.55338653151</v>
      </c>
      <c r="AA42" s="7"/>
      <c r="AB42" s="7" t="n">
        <v>2024</v>
      </c>
      <c r="AC42" s="8" t="n">
        <v>30590.8828823753</v>
      </c>
      <c r="AD42" s="8" t="n">
        <v>21344.890951887</v>
      </c>
      <c r="AE42" s="13" t="n">
        <v>23338.2277476972</v>
      </c>
      <c r="AF42" s="13" t="n">
        <v>16319.6248460422</v>
      </c>
      <c r="AG42" s="13" t="n">
        <v>14201.2256212793</v>
      </c>
      <c r="AH42" s="13" t="n">
        <v>11290.8336736769</v>
      </c>
      <c r="AI42" s="13" t="n">
        <v>19920.9073859806</v>
      </c>
      <c r="AJ42" s="13" t="n">
        <v>19241.7751778355</v>
      </c>
      <c r="AK42" s="13" t="n">
        <v>15778.2556458251</v>
      </c>
      <c r="AL42" s="8" t="n">
        <v>14556.161092666</v>
      </c>
      <c r="AM42" s="13" t="n">
        <v>0.562435080121822</v>
      </c>
      <c r="AN42" s="3" t="n">
        <v>2024</v>
      </c>
      <c r="AO42" s="11" t="n">
        <v>7363.4327521854</v>
      </c>
      <c r="AP42" s="9" t="n">
        <v>5309.70680183796</v>
      </c>
      <c r="AQ42" s="9" t="n">
        <v>3793.95635297221</v>
      </c>
      <c r="AR42" s="9" t="n">
        <v>3180.22807567467</v>
      </c>
      <c r="AS42" s="9" t="n">
        <v>2547.76995094421</v>
      </c>
      <c r="AT42" s="9" t="n">
        <v>4517.29007730945</v>
      </c>
      <c r="AU42" s="9" t="n">
        <v>4870.48111028504</v>
      </c>
      <c r="AV42" s="3"/>
      <c r="AW42" s="3"/>
      <c r="AX42" s="3" t="n">
        <v>2024</v>
      </c>
      <c r="AY42" s="6" t="n">
        <v>33384.6849535239</v>
      </c>
      <c r="AZ42" s="6" t="n">
        <v>22082.0211049931</v>
      </c>
      <c r="BA42" s="9" t="n">
        <v>24073.4036339686</v>
      </c>
      <c r="BB42" s="9" t="n">
        <v>17201.2214729341</v>
      </c>
      <c r="BC42" s="9" t="n">
        <v>14418.6707422893</v>
      </c>
      <c r="BD42" s="9" t="n">
        <v>11551.201730074</v>
      </c>
      <c r="BE42" s="9" t="n">
        <v>20480.7066418712</v>
      </c>
      <c r="BF42" s="9" t="n">
        <v>0.521570117556022</v>
      </c>
      <c r="BG42" s="9" t="n">
        <v>19241.7751778355</v>
      </c>
      <c r="BH42" s="9" t="n">
        <v>15778.2556458251</v>
      </c>
      <c r="BI42" s="6" t="n">
        <v>14556.161092666</v>
      </c>
    </row>
    <row r="43" customFormat="false" ht="15" hidden="false" customHeight="false" outlineLevel="0" collapsed="false">
      <c r="A43" s="0" t="n">
        <v>2024</v>
      </c>
      <c r="B43" s="11" t="n">
        <v>6343.28252201252</v>
      </c>
      <c r="C43" s="9" t="n">
        <v>5116.82983864118</v>
      </c>
      <c r="D43" s="9" t="n">
        <v>3558.77851051663</v>
      </c>
      <c r="E43" s="9" t="n">
        <v>3086.00387872869</v>
      </c>
      <c r="F43" s="9" t="n">
        <v>2467.05150831185</v>
      </c>
      <c r="G43" s="9" t="n">
        <v>4362.99472725214</v>
      </c>
      <c r="H43" s="9" t="n">
        <v>4692.65293568997</v>
      </c>
      <c r="I43" s="3" t="n">
        <v>2024</v>
      </c>
      <c r="J43" s="11" t="n">
        <v>28759.4788593311</v>
      </c>
      <c r="K43" s="9" t="n">
        <v>21275.7751889216</v>
      </c>
      <c r="L43" s="9" t="n">
        <v>23198.9287975947</v>
      </c>
      <c r="M43" s="9" t="n">
        <v>16134.9608791779</v>
      </c>
      <c r="N43" s="9" t="n">
        <v>13991.4725541743</v>
      </c>
      <c r="O43" s="9" t="n">
        <v>11185.23657932</v>
      </c>
      <c r="P43" s="9" t="n">
        <v>19781.1549755742</v>
      </c>
      <c r="Q43" s="9" t="n">
        <v>0.596984320117637</v>
      </c>
      <c r="R43" s="14" t="n">
        <v>6766.160140659</v>
      </c>
      <c r="S43" s="13" t="n">
        <v>5221.90089068753</v>
      </c>
      <c r="T43" s="13" t="n">
        <v>3600.39343039547</v>
      </c>
      <c r="U43" s="13" t="n">
        <v>3175.58101461511</v>
      </c>
      <c r="V43" s="13" t="n">
        <v>2507.23362559087</v>
      </c>
      <c r="W43" s="13" t="n">
        <v>4448.99590799573</v>
      </c>
      <c r="X43" s="13" t="n">
        <v>4759.67780938927</v>
      </c>
      <c r="Y43" s="10" t="n">
        <v>4273.57589577179</v>
      </c>
      <c r="Z43" s="10" t="n">
        <v>3234.42076901323</v>
      </c>
      <c r="AA43" s="7"/>
      <c r="AB43" s="7" t="n">
        <v>2024</v>
      </c>
      <c r="AC43" s="8" t="n">
        <v>30676.7417104408</v>
      </c>
      <c r="AD43" s="8" t="n">
        <v>21579.6557793754</v>
      </c>
      <c r="AE43" s="13" t="n">
        <v>23675.3049781556</v>
      </c>
      <c r="AF43" s="13" t="n">
        <v>16323.6366009883</v>
      </c>
      <c r="AG43" s="13" t="n">
        <v>14397.6016737374</v>
      </c>
      <c r="AH43" s="13" t="n">
        <v>11367.41619191</v>
      </c>
      <c r="AI43" s="13" t="n">
        <v>20171.0712580179</v>
      </c>
      <c r="AJ43" s="13" t="n">
        <v>19375.7435841281</v>
      </c>
      <c r="AK43" s="13" t="n">
        <v>15888.109738985</v>
      </c>
      <c r="AL43" s="8" t="n">
        <v>14664.37217731</v>
      </c>
      <c r="AM43" s="13" t="n">
        <v>0.563220294013762</v>
      </c>
      <c r="AN43" s="3" t="n">
        <v>2024</v>
      </c>
      <c r="AO43" s="11" t="n">
        <v>7392.4212470608</v>
      </c>
      <c r="AP43" s="9" t="n">
        <v>5366.77710244762</v>
      </c>
      <c r="AQ43" s="9" t="n">
        <v>3826.11481496979</v>
      </c>
      <c r="AR43" s="9" t="n">
        <v>3219.8851604878</v>
      </c>
      <c r="AS43" s="9" t="n">
        <v>2563.9952570062</v>
      </c>
      <c r="AT43" s="9" t="n">
        <v>4560.67903215999</v>
      </c>
      <c r="AU43" s="9" t="n">
        <v>4927.82037730557</v>
      </c>
      <c r="AV43" s="3"/>
      <c r="AW43" s="3"/>
      <c r="AX43" s="3" t="n">
        <v>2024</v>
      </c>
      <c r="AY43" s="6" t="n">
        <v>33516.1143834192</v>
      </c>
      <c r="AZ43" s="6" t="n">
        <v>22341.9886268501</v>
      </c>
      <c r="BA43" s="9" t="n">
        <v>24332.151702998</v>
      </c>
      <c r="BB43" s="9" t="n">
        <v>17347.0230519681</v>
      </c>
      <c r="BC43" s="9" t="n">
        <v>14598.469937477</v>
      </c>
      <c r="BD43" s="9" t="n">
        <v>11624.764801726</v>
      </c>
      <c r="BE43" s="9" t="n">
        <v>20677.4255686134</v>
      </c>
      <c r="BF43" s="9" t="n">
        <v>0.52472223122494</v>
      </c>
      <c r="BG43" s="9" t="n">
        <v>19375.7435841281</v>
      </c>
      <c r="BH43" s="9" t="n">
        <v>15888.109738985</v>
      </c>
      <c r="BI43" s="6" t="n">
        <v>14664.37217731</v>
      </c>
    </row>
    <row r="44" customFormat="false" ht="15" hidden="false" customHeight="false" outlineLevel="0" collapsed="false">
      <c r="A44" s="0" t="n">
        <v>2024</v>
      </c>
      <c r="B44" s="11" t="n">
        <v>6375.55978964205</v>
      </c>
      <c r="C44" s="9" t="n">
        <v>5161.77206158707</v>
      </c>
      <c r="D44" s="9" t="n">
        <v>3591.69715181063</v>
      </c>
      <c r="E44" s="9" t="n">
        <v>3100.67124658292</v>
      </c>
      <c r="F44" s="9" t="n">
        <v>2472.7850593729</v>
      </c>
      <c r="G44" s="9" t="n">
        <v>4381.0571716869</v>
      </c>
      <c r="H44" s="9" t="n">
        <v>4718.10262316277</v>
      </c>
      <c r="I44" s="3" t="n">
        <v>2024</v>
      </c>
      <c r="J44" s="11" t="n">
        <v>28905.8190850435</v>
      </c>
      <c r="K44" s="9" t="n">
        <v>21391.1602039056</v>
      </c>
      <c r="L44" s="9" t="n">
        <v>23402.6900058049</v>
      </c>
      <c r="M44" s="9" t="n">
        <v>16284.2089956046</v>
      </c>
      <c r="N44" s="9" t="n">
        <v>14057.9721707785</v>
      </c>
      <c r="O44" s="9" t="n">
        <v>11211.2316284065</v>
      </c>
      <c r="P44" s="9" t="n">
        <v>19863.0473533876</v>
      </c>
      <c r="Q44" s="9" t="n">
        <v>0.599028526636854</v>
      </c>
      <c r="R44" s="14" t="n">
        <v>6809.47098866169</v>
      </c>
      <c r="S44" s="13" t="n">
        <v>5274.72666131083</v>
      </c>
      <c r="T44" s="13" t="n">
        <v>3622.25231579856</v>
      </c>
      <c r="U44" s="13" t="n">
        <v>3194.37593031355</v>
      </c>
      <c r="V44" s="13" t="n">
        <v>2521.59405814596</v>
      </c>
      <c r="W44" s="13" t="n">
        <v>4477.48803001113</v>
      </c>
      <c r="X44" s="13" t="n">
        <v>4793.99994325233</v>
      </c>
      <c r="Y44" s="10" t="n">
        <v>4301.81969694291</v>
      </c>
      <c r="Z44" s="10" t="n">
        <v>3252.64364674692</v>
      </c>
      <c r="AA44" s="7"/>
      <c r="AB44" s="7" t="n">
        <v>2024</v>
      </c>
      <c r="AC44" s="8" t="n">
        <v>30873.106512606</v>
      </c>
      <c r="AD44" s="8" t="n">
        <v>21735.2671177978</v>
      </c>
      <c r="AE44" s="13" t="n">
        <v>23914.8089933396</v>
      </c>
      <c r="AF44" s="13" t="n">
        <v>16422.741465143</v>
      </c>
      <c r="AG44" s="13" t="n">
        <v>14482.8149649342</v>
      </c>
      <c r="AH44" s="13" t="n">
        <v>11432.524210518</v>
      </c>
      <c r="AI44" s="13" t="n">
        <v>20300.2502088081</v>
      </c>
      <c r="AJ44" s="13" t="n">
        <v>19503.7966859518</v>
      </c>
      <c r="AK44" s="13" t="n">
        <v>15993.1132824805</v>
      </c>
      <c r="AL44" s="8" t="n">
        <v>14746.991935317</v>
      </c>
      <c r="AM44" s="13" t="n">
        <v>0.564451109182743</v>
      </c>
      <c r="AN44" s="3" t="n">
        <v>2024</v>
      </c>
      <c r="AO44" s="11" t="n">
        <v>7458.4209885604</v>
      </c>
      <c r="AP44" s="9" t="n">
        <v>5418.42693962435</v>
      </c>
      <c r="AQ44" s="9" t="n">
        <v>3851.52865644015</v>
      </c>
      <c r="AR44" s="9" t="n">
        <v>3236.99934663041</v>
      </c>
      <c r="AS44" s="9" t="n">
        <v>2571.37459316521</v>
      </c>
      <c r="AT44" s="9" t="n">
        <v>4586.7122720901</v>
      </c>
      <c r="AU44" s="9" t="n">
        <v>4969.70321680197</v>
      </c>
      <c r="AV44" s="3"/>
      <c r="AW44" s="3"/>
      <c r="AX44" s="3" t="n">
        <v>2024</v>
      </c>
      <c r="AY44" s="6" t="n">
        <v>33815.3471802861</v>
      </c>
      <c r="AZ44" s="6" t="n">
        <v>22531.8790554863</v>
      </c>
      <c r="BA44" s="9" t="n">
        <v>24566.3242146617</v>
      </c>
      <c r="BB44" s="9" t="n">
        <v>17462.2455466252</v>
      </c>
      <c r="BC44" s="9" t="n">
        <v>14676.0630563165</v>
      </c>
      <c r="BD44" s="9" t="n">
        <v>11658.221590309</v>
      </c>
      <c r="BE44" s="9" t="n">
        <v>20795.4563217466</v>
      </c>
      <c r="BF44" s="9" t="n">
        <v>0.522062215879939</v>
      </c>
      <c r="BG44" s="9" t="n">
        <v>19503.7966859518</v>
      </c>
      <c r="BH44" s="9" t="n">
        <v>15993.1132824805</v>
      </c>
      <c r="BI44" s="6" t="n">
        <v>14746.991935317</v>
      </c>
    </row>
    <row r="45" customFormat="false" ht="15" hidden="false" customHeight="false" outlineLevel="0" collapsed="false">
      <c r="A45" s="0" t="n">
        <v>2025</v>
      </c>
      <c r="B45" s="11" t="n">
        <v>6407.26003588706</v>
      </c>
      <c r="C45" s="9" t="n">
        <v>5198.66940501501</v>
      </c>
      <c r="D45" s="9" t="n">
        <v>3623.57408178848</v>
      </c>
      <c r="E45" s="9" t="n">
        <v>3120.83687944866</v>
      </c>
      <c r="F45" s="9" t="n">
        <v>2487.46934390054</v>
      </c>
      <c r="G45" s="9" t="n">
        <v>4405.25707585236</v>
      </c>
      <c r="H45" s="9" t="n">
        <v>4753.31000789087</v>
      </c>
      <c r="I45" s="3" t="n">
        <v>2025</v>
      </c>
      <c r="J45" s="11" t="n">
        <v>29049.543183498</v>
      </c>
      <c r="K45" s="9" t="n">
        <v>21550.7851352036</v>
      </c>
      <c r="L45" s="9" t="n">
        <v>23569.9769529965</v>
      </c>
      <c r="M45" s="9" t="n">
        <v>16428.7341512503</v>
      </c>
      <c r="N45" s="9" t="n">
        <v>14149.4000852809</v>
      </c>
      <c r="O45" s="9" t="n">
        <v>11277.8079426368</v>
      </c>
      <c r="P45" s="9" t="n">
        <v>19972.7660408068</v>
      </c>
      <c r="Q45" s="9" t="n">
        <v>0.604686672047</v>
      </c>
      <c r="R45" s="12" t="n">
        <v>6840.08052590487</v>
      </c>
      <c r="S45" s="13" t="n">
        <v>5321.88331227208</v>
      </c>
      <c r="T45" s="13" t="n">
        <v>3662.02357439557</v>
      </c>
      <c r="U45" s="13" t="n">
        <v>3218.34686098367</v>
      </c>
      <c r="V45" s="13" t="n">
        <v>2540.35217349709</v>
      </c>
      <c r="W45" s="13" t="n">
        <v>4508.21234509415</v>
      </c>
      <c r="X45" s="13" t="n">
        <v>4840.21588926102</v>
      </c>
      <c r="Y45" s="10" t="n">
        <v>4320.93060897401</v>
      </c>
      <c r="Z45" s="10" t="n">
        <v>3276.6421827671</v>
      </c>
      <c r="AA45" s="7"/>
      <c r="AB45" s="7" t="n">
        <v>2025</v>
      </c>
      <c r="AC45" s="8" t="n">
        <v>31011.8855022197</v>
      </c>
      <c r="AD45" s="8" t="n">
        <v>21944.8031927855</v>
      </c>
      <c r="AE45" s="13" t="n">
        <v>24128.6100816075</v>
      </c>
      <c r="AF45" s="13" t="n">
        <v>16603.0583069139</v>
      </c>
      <c r="AG45" s="13" t="n">
        <v>14591.4955213265</v>
      </c>
      <c r="AH45" s="13" t="n">
        <v>11517.5706545333</v>
      </c>
      <c r="AI45" s="13" t="n">
        <v>20439.5495837029</v>
      </c>
      <c r="AJ45" s="13" t="n">
        <v>19590.4426564937</v>
      </c>
      <c r="AK45" s="13" t="n">
        <v>16064.1629783248</v>
      </c>
      <c r="AL45" s="8" t="n">
        <v>14855.7976501708</v>
      </c>
      <c r="AM45" s="13" t="n">
        <v>0.567507463140001</v>
      </c>
      <c r="AN45" s="3" t="n">
        <v>2025</v>
      </c>
      <c r="AO45" s="11" t="n">
        <v>7504.96739609413</v>
      </c>
      <c r="AP45" s="9" t="n">
        <v>5471.41663881834</v>
      </c>
      <c r="AQ45" s="9" t="n">
        <v>3898.18289985153</v>
      </c>
      <c r="AR45" s="9" t="n">
        <v>3259.72457416469</v>
      </c>
      <c r="AS45" s="9" t="n">
        <v>2589.8724688524</v>
      </c>
      <c r="AT45" s="9" t="n">
        <v>4616.58664604369</v>
      </c>
      <c r="AU45" s="9" t="n">
        <v>5020.65284924465</v>
      </c>
      <c r="AV45" s="3"/>
      <c r="AW45" s="3"/>
      <c r="AX45" s="3" t="n">
        <v>2025</v>
      </c>
      <c r="AY45" s="6" t="n">
        <v>34026.3815176026</v>
      </c>
      <c r="AZ45" s="6" t="n">
        <v>22762.8769453077</v>
      </c>
      <c r="BA45" s="9" t="n">
        <v>24806.5714570703</v>
      </c>
      <c r="BB45" s="9" t="n">
        <v>17673.7687954213</v>
      </c>
      <c r="BC45" s="9" t="n">
        <v>14779.0957840214</v>
      </c>
      <c r="BD45" s="9" t="n">
        <v>11742.088147241</v>
      </c>
      <c r="BE45" s="9" t="n">
        <v>20930.9021927404</v>
      </c>
      <c r="BF45" s="9" t="n">
        <v>0.521323477576907</v>
      </c>
      <c r="BG45" s="9" t="n">
        <v>19590.4426564937</v>
      </c>
      <c r="BH45" s="9" t="n">
        <v>16064.1629783248</v>
      </c>
      <c r="BI45" s="6" t="n">
        <v>14855.7976501708</v>
      </c>
    </row>
    <row r="46" customFormat="false" ht="15" hidden="false" customHeight="false" outlineLevel="0" collapsed="false">
      <c r="A46" s="0" t="n">
        <v>2025</v>
      </c>
      <c r="B46" s="11" t="n">
        <v>6419.58376260898</v>
      </c>
      <c r="C46" s="9" t="n">
        <v>5240.96970661896</v>
      </c>
      <c r="D46" s="9" t="n">
        <v>3627.08671405864</v>
      </c>
      <c r="E46" s="9" t="n">
        <v>3135.57464756853</v>
      </c>
      <c r="F46" s="9" t="n">
        <v>2498.19298023074</v>
      </c>
      <c r="G46" s="9" t="n">
        <v>4418.47808150778</v>
      </c>
      <c r="H46" s="9" t="n">
        <v>4781.93627771741</v>
      </c>
      <c r="I46" s="3" t="n">
        <v>2025</v>
      </c>
      <c r="J46" s="11" t="n">
        <v>29105.4170874109</v>
      </c>
      <c r="K46" s="9" t="n">
        <v>21680.5722917809</v>
      </c>
      <c r="L46" s="9" t="n">
        <v>23761.7600913796</v>
      </c>
      <c r="M46" s="9" t="n">
        <v>16444.6598920893</v>
      </c>
      <c r="N46" s="9" t="n">
        <v>14216.2188859895</v>
      </c>
      <c r="O46" s="9" t="n">
        <v>11326.4272799063</v>
      </c>
      <c r="P46" s="9" t="n">
        <v>20032.7080710296</v>
      </c>
      <c r="Q46" s="9" t="n">
        <v>0.60689219856486</v>
      </c>
      <c r="R46" s="14" t="n">
        <v>6852.53401785481</v>
      </c>
      <c r="S46" s="13" t="n">
        <v>5382.84701105183</v>
      </c>
      <c r="T46" s="13" t="n">
        <v>3696.88299587937</v>
      </c>
      <c r="U46" s="13" t="n">
        <v>3235.90425023993</v>
      </c>
      <c r="V46" s="13" t="n">
        <v>2549.32651582099</v>
      </c>
      <c r="W46" s="13" t="n">
        <v>4536.37472042884</v>
      </c>
      <c r="X46" s="13" t="n">
        <v>4890.33179059556</v>
      </c>
      <c r="Y46" s="10" t="n">
        <v>4338.73682255653</v>
      </c>
      <c r="Z46" s="10" t="n">
        <v>3294.65001038265</v>
      </c>
      <c r="AA46" s="7"/>
      <c r="AB46" s="7" t="n">
        <v>2025</v>
      </c>
      <c r="AC46" s="8" t="n">
        <v>31068.3477419538</v>
      </c>
      <c r="AD46" s="8" t="n">
        <v>22172.0210724788</v>
      </c>
      <c r="AE46" s="13" t="n">
        <v>24405.0102261949</v>
      </c>
      <c r="AF46" s="13" t="n">
        <v>16761.1056257481</v>
      </c>
      <c r="AG46" s="13" t="n">
        <v>14671.0980557223</v>
      </c>
      <c r="AH46" s="13" t="n">
        <v>11558.2589586479</v>
      </c>
      <c r="AI46" s="13" t="n">
        <v>20567.2335131599</v>
      </c>
      <c r="AJ46" s="13" t="n">
        <v>19671.1733225667</v>
      </c>
      <c r="AK46" s="13" t="n">
        <v>16130.3621245047</v>
      </c>
      <c r="AL46" s="8" t="n">
        <v>14937.4424036269</v>
      </c>
      <c r="AM46" s="13" t="n">
        <v>0.568606292331883</v>
      </c>
      <c r="AN46" s="3" t="n">
        <v>2025</v>
      </c>
      <c r="AO46" s="11" t="n">
        <v>7562.58278983347</v>
      </c>
      <c r="AP46" s="9" t="n">
        <v>5514.18903927875</v>
      </c>
      <c r="AQ46" s="9" t="n">
        <v>3933.34952756975</v>
      </c>
      <c r="AR46" s="9" t="n">
        <v>3277.04494234295</v>
      </c>
      <c r="AS46" s="9" t="n">
        <v>2601.7055672189</v>
      </c>
      <c r="AT46" s="9" t="n">
        <v>4632.88270586559</v>
      </c>
      <c r="AU46" s="9" t="n">
        <v>5065.33126807872</v>
      </c>
      <c r="AV46" s="3"/>
      <c r="AW46" s="3"/>
      <c r="AX46" s="3" t="n">
        <v>2025</v>
      </c>
      <c r="AY46" s="6" t="n">
        <v>34287.6009560351</v>
      </c>
      <c r="AZ46" s="6" t="n">
        <v>22965.4421057696</v>
      </c>
      <c r="BA46" s="9" t="n">
        <v>25000.4950199158</v>
      </c>
      <c r="BB46" s="9" t="n">
        <v>17833.208940631</v>
      </c>
      <c r="BC46" s="9" t="n">
        <v>14857.6237008735</v>
      </c>
      <c r="BD46" s="9" t="n">
        <v>11795.7376167595</v>
      </c>
      <c r="BE46" s="9" t="n">
        <v>21004.7860511863</v>
      </c>
      <c r="BF46" s="9" t="n">
        <v>0.52058331588418</v>
      </c>
      <c r="BG46" s="9" t="n">
        <v>19671.1733225667</v>
      </c>
      <c r="BH46" s="9" t="n">
        <v>16130.3621245047</v>
      </c>
      <c r="BI46" s="6" t="n">
        <v>14937.4424036269</v>
      </c>
    </row>
    <row r="47" customFormat="false" ht="15" hidden="false" customHeight="false" outlineLevel="0" collapsed="false">
      <c r="A47" s="0" t="n">
        <v>2025</v>
      </c>
      <c r="B47" s="11" t="n">
        <v>6436.58627808515</v>
      </c>
      <c r="C47" s="9" t="n">
        <v>5290.53477933503</v>
      </c>
      <c r="D47" s="9" t="n">
        <v>3657.98374137738</v>
      </c>
      <c r="E47" s="9" t="n">
        <v>3155.85700977717</v>
      </c>
      <c r="F47" s="9" t="n">
        <v>2502.28066575823</v>
      </c>
      <c r="G47" s="9" t="n">
        <v>4448.06006979686</v>
      </c>
      <c r="H47" s="9" t="n">
        <v>4829.53657734801</v>
      </c>
      <c r="I47" s="3" t="n">
        <v>2025</v>
      </c>
      <c r="J47" s="11" t="n">
        <v>29182.5039084213</v>
      </c>
      <c r="K47" s="9" t="n">
        <v>21896.3848156868</v>
      </c>
      <c r="L47" s="9" t="n">
        <v>23986.4805978354</v>
      </c>
      <c r="M47" s="9" t="n">
        <v>16584.7423180109</v>
      </c>
      <c r="N47" s="9" t="n">
        <v>14308.1760335914</v>
      </c>
      <c r="O47" s="9" t="n">
        <v>11344.9602248135</v>
      </c>
      <c r="P47" s="9" t="n">
        <v>20166.8283098593</v>
      </c>
      <c r="Q47" s="9" t="n">
        <v>0.609822710853207</v>
      </c>
      <c r="R47" s="14" t="n">
        <v>6875.38454446179</v>
      </c>
      <c r="S47" s="13" t="n">
        <v>5426.75854612536</v>
      </c>
      <c r="T47" s="13" t="n">
        <v>3731.76083879806</v>
      </c>
      <c r="U47" s="13" t="n">
        <v>3256.97855185457</v>
      </c>
      <c r="V47" s="13" t="n">
        <v>2553.83039797333</v>
      </c>
      <c r="W47" s="13" t="n">
        <v>4562.76885509879</v>
      </c>
      <c r="X47" s="13" t="n">
        <v>4932.41426821594</v>
      </c>
      <c r="Y47" s="10" t="n">
        <v>4356.54303613905</v>
      </c>
      <c r="Z47" s="10" t="n">
        <v>3316.38116398286</v>
      </c>
      <c r="AA47" s="7"/>
      <c r="AB47" s="7" t="n">
        <v>2025</v>
      </c>
      <c r="AC47" s="8" t="n">
        <v>31171.9485566105</v>
      </c>
      <c r="AD47" s="8" t="n">
        <v>22362.8166300267</v>
      </c>
      <c r="AE47" s="13" t="n">
        <v>24604.0984522428</v>
      </c>
      <c r="AF47" s="13" t="n">
        <v>16919.2364645682</v>
      </c>
      <c r="AG47" s="13" t="n">
        <v>14766.6457362265</v>
      </c>
      <c r="AH47" s="13" t="n">
        <v>11578.6788757958</v>
      </c>
      <c r="AI47" s="13" t="n">
        <v>20686.9005081923</v>
      </c>
      <c r="AJ47" s="13" t="n">
        <v>19751.9039886396</v>
      </c>
      <c r="AK47" s="13" t="n">
        <v>16196.5612706845</v>
      </c>
      <c r="AL47" s="8" t="n">
        <v>15035.9681512008</v>
      </c>
      <c r="AM47" s="13" t="n">
        <v>0.56562501787971</v>
      </c>
      <c r="AN47" s="3" t="n">
        <v>2025</v>
      </c>
      <c r="AO47" s="11" t="n">
        <v>7600.23259947471</v>
      </c>
      <c r="AP47" s="9" t="n">
        <v>5573.89207866895</v>
      </c>
      <c r="AQ47" s="9" t="n">
        <v>3963.3949140281</v>
      </c>
      <c r="AR47" s="9" t="n">
        <v>3299.29266145604</v>
      </c>
      <c r="AS47" s="9" t="n">
        <v>2621.4746052844</v>
      </c>
      <c r="AT47" s="9" t="n">
        <v>4665.58508676633</v>
      </c>
      <c r="AU47" s="9" t="n">
        <v>5110.71608810878</v>
      </c>
      <c r="AV47" s="3"/>
      <c r="AW47" s="3"/>
      <c r="AX47" s="3" t="n">
        <v>2025</v>
      </c>
      <c r="AY47" s="6" t="n">
        <v>34458.2994706728</v>
      </c>
      <c r="AZ47" s="6" t="n">
        <v>23171.2099818905</v>
      </c>
      <c r="BA47" s="9" t="n">
        <v>25271.1795264345</v>
      </c>
      <c r="BB47" s="9" t="n">
        <v>17969.4301563298</v>
      </c>
      <c r="BC47" s="9" t="n">
        <v>14958.4914779717</v>
      </c>
      <c r="BD47" s="9" t="n">
        <v>11885.3674307148</v>
      </c>
      <c r="BE47" s="9" t="n">
        <v>21153.0536758586</v>
      </c>
      <c r="BF47" s="9" t="n">
        <v>0.522166270923023</v>
      </c>
      <c r="BG47" s="9" t="n">
        <v>19751.9039886396</v>
      </c>
      <c r="BH47" s="9" t="n">
        <v>16196.5612706845</v>
      </c>
      <c r="BI47" s="6" t="n">
        <v>15035.9681512008</v>
      </c>
    </row>
    <row r="48" customFormat="false" ht="15" hidden="false" customHeight="false" outlineLevel="0" collapsed="false">
      <c r="A48" s="0" t="n">
        <v>2025</v>
      </c>
      <c r="B48" s="11" t="n">
        <v>6466.08472104075</v>
      </c>
      <c r="C48" s="9" t="n">
        <v>5302.43608876142</v>
      </c>
      <c r="D48" s="9" t="n">
        <v>3654.64397244311</v>
      </c>
      <c r="E48" s="9" t="n">
        <v>3159.64592747048</v>
      </c>
      <c r="F48" s="9" t="n">
        <v>2506.68002138636</v>
      </c>
      <c r="G48" s="9" t="n">
        <v>4453.10530638917</v>
      </c>
      <c r="H48" s="9" t="n">
        <v>4834.9827311009</v>
      </c>
      <c r="I48" s="3" t="n">
        <v>2025</v>
      </c>
      <c r="J48" s="11" t="n">
        <v>29316.2453654068</v>
      </c>
      <c r="K48" s="9" t="n">
        <v>21921.0768490587</v>
      </c>
      <c r="L48" s="9" t="n">
        <v>24040.4393259322</v>
      </c>
      <c r="M48" s="9" t="n">
        <v>16569.6003132638</v>
      </c>
      <c r="N48" s="9" t="n">
        <v>14325.3544105472</v>
      </c>
      <c r="O48" s="9" t="n">
        <v>11364.9062345873</v>
      </c>
      <c r="P48" s="9" t="n">
        <v>20189.7026457592</v>
      </c>
      <c r="Q48" s="9" t="n">
        <v>0.601509982002638</v>
      </c>
      <c r="R48" s="14" t="n">
        <v>6947.67471584953</v>
      </c>
      <c r="S48" s="13" t="n">
        <v>5461.85138678043</v>
      </c>
      <c r="T48" s="13" t="n">
        <v>3740.82307227473</v>
      </c>
      <c r="U48" s="13" t="n">
        <v>3263.23819986624</v>
      </c>
      <c r="V48" s="13" t="n">
        <v>2556.7470547206</v>
      </c>
      <c r="W48" s="13" t="n">
        <v>4571.18412020505</v>
      </c>
      <c r="X48" s="13" t="n">
        <v>4948.7675353531</v>
      </c>
      <c r="Y48" s="10" t="n">
        <v>4374.34924972157</v>
      </c>
      <c r="Z48" s="10" t="n">
        <v>3320.48112739382</v>
      </c>
      <c r="AA48" s="7"/>
      <c r="AB48" s="7" t="n">
        <v>2025</v>
      </c>
      <c r="AC48" s="8" t="n">
        <v>31499.7012065277</v>
      </c>
      <c r="AD48" s="8" t="n">
        <v>22436.9598577452</v>
      </c>
      <c r="AE48" s="13" t="n">
        <v>24763.2040581228</v>
      </c>
      <c r="AF48" s="13" t="n">
        <v>16960.3232538112</v>
      </c>
      <c r="AG48" s="13" t="n">
        <v>14795.0260289273</v>
      </c>
      <c r="AH48" s="13" t="n">
        <v>11591.9025541945</v>
      </c>
      <c r="AI48" s="13" t="n">
        <v>20725.0540411745</v>
      </c>
      <c r="AJ48" s="13" t="n">
        <v>19832.6346547126</v>
      </c>
      <c r="AK48" s="13" t="n">
        <v>16262.7604168644</v>
      </c>
      <c r="AL48" s="8" t="n">
        <v>15054.5567621656</v>
      </c>
      <c r="AM48" s="13" t="n">
        <v>0.566355962673702</v>
      </c>
      <c r="AN48" s="3" t="n">
        <v>2025</v>
      </c>
      <c r="AO48" s="11" t="n">
        <v>7657.0798748947</v>
      </c>
      <c r="AP48" s="9" t="n">
        <v>5623.16170325742</v>
      </c>
      <c r="AQ48" s="9" t="n">
        <v>3976.13149863523</v>
      </c>
      <c r="AR48" s="9" t="n">
        <v>3307.20092293078</v>
      </c>
      <c r="AS48" s="9" t="n">
        <v>2626.36120622296</v>
      </c>
      <c r="AT48" s="9" t="n">
        <v>4686.18511435449</v>
      </c>
      <c r="AU48" s="9" t="n">
        <v>5142.73425860962</v>
      </c>
      <c r="AV48" s="3"/>
      <c r="AW48" s="3"/>
      <c r="AX48" s="3" t="n">
        <v>2025</v>
      </c>
      <c r="AY48" s="6" t="n">
        <v>34716.0363773892</v>
      </c>
      <c r="AZ48" s="6" t="n">
        <v>23316.3755006007</v>
      </c>
      <c r="BA48" s="9" t="n">
        <v>25494.5605159841</v>
      </c>
      <c r="BB48" s="9" t="n">
        <v>18027.1758951453</v>
      </c>
      <c r="BC48" s="9" t="n">
        <v>14994.3463335465</v>
      </c>
      <c r="BD48" s="9" t="n">
        <v>11907.5225366712</v>
      </c>
      <c r="BE48" s="9" t="n">
        <v>21246.4510700102</v>
      </c>
      <c r="BF48" s="9" t="n">
        <v>0.522781840573163</v>
      </c>
      <c r="BG48" s="9" t="n">
        <v>19832.6346547126</v>
      </c>
      <c r="BH48" s="9" t="n">
        <v>16262.7604168644</v>
      </c>
      <c r="BI48" s="6" t="n">
        <v>15054.5567621656</v>
      </c>
    </row>
    <row r="49" customFormat="false" ht="15" hidden="false" customHeight="false" outlineLevel="0" collapsed="false">
      <c r="A49" s="0" t="n">
        <v>2026</v>
      </c>
      <c r="B49" s="11" t="n">
        <v>6509.70199242626</v>
      </c>
      <c r="C49" s="9" t="n">
        <v>5319.98891499486</v>
      </c>
      <c r="D49" s="9" t="n">
        <v>3651.251465385</v>
      </c>
      <c r="E49" s="9" t="n">
        <v>3163.42437489618</v>
      </c>
      <c r="F49" s="9" t="n">
        <v>2511.77400922751</v>
      </c>
      <c r="G49" s="9" t="n">
        <v>4447.37362314609</v>
      </c>
      <c r="H49" s="9" t="n">
        <v>4845.65785544767</v>
      </c>
      <c r="I49" s="3" t="n">
        <v>2026</v>
      </c>
      <c r="J49" s="11" t="n">
        <v>29513.9994446174</v>
      </c>
      <c r="K49" s="9" t="n">
        <v>21969.4762403685</v>
      </c>
      <c r="L49" s="9" t="n">
        <v>24120.0211722761</v>
      </c>
      <c r="M49" s="9" t="n">
        <v>16554.2192018788</v>
      </c>
      <c r="N49" s="9" t="n">
        <v>14342.485316901</v>
      </c>
      <c r="O49" s="9" t="n">
        <v>11388.0016012399</v>
      </c>
      <c r="P49" s="9" t="n">
        <v>20163.7160650756</v>
      </c>
      <c r="Q49" s="9" t="n">
        <v>0.601477046001766</v>
      </c>
      <c r="R49" s="12" t="n">
        <v>6987.3956266442</v>
      </c>
      <c r="S49" s="13" t="n">
        <v>5493.74706205497</v>
      </c>
      <c r="T49" s="13" t="n">
        <v>3747.2665877819</v>
      </c>
      <c r="U49" s="13" t="n">
        <v>3269.9178718759</v>
      </c>
      <c r="V49" s="13" t="n">
        <v>2567.72977967891</v>
      </c>
      <c r="W49" s="13" t="n">
        <v>4572.26109077451</v>
      </c>
      <c r="X49" s="13" t="n">
        <v>4957.93380586905</v>
      </c>
      <c r="Y49" s="10" t="n">
        <v>4392.15546330409</v>
      </c>
      <c r="Z49" s="10" t="n">
        <v>3324.56931240498</v>
      </c>
      <c r="AA49" s="7"/>
      <c r="AB49" s="7" t="n">
        <v>2026</v>
      </c>
      <c r="AC49" s="8" t="n">
        <v>31679.789779015</v>
      </c>
      <c r="AD49" s="8" t="n">
        <v>22478.518335112</v>
      </c>
      <c r="AE49" s="13" t="n">
        <v>24907.8142020947</v>
      </c>
      <c r="AF49" s="13" t="n">
        <v>16989.5371737912</v>
      </c>
      <c r="AG49" s="13" t="n">
        <v>14825.3106465969</v>
      </c>
      <c r="AH49" s="13" t="n">
        <v>11641.6965599258</v>
      </c>
      <c r="AI49" s="13" t="n">
        <v>20729.9368620511</v>
      </c>
      <c r="AJ49" s="13" t="n">
        <v>19913.3653207856</v>
      </c>
      <c r="AK49" s="13" t="n">
        <v>16328.9595630442</v>
      </c>
      <c r="AL49" s="8" t="n">
        <v>15073.0919716559</v>
      </c>
      <c r="AM49" s="13" t="n">
        <v>0.562211332717517</v>
      </c>
      <c r="AN49" s="3" t="n">
        <v>2026</v>
      </c>
      <c r="AO49" s="11" t="n">
        <v>7675.86150539333</v>
      </c>
      <c r="AP49" s="9" t="n">
        <v>5650.58097156994</v>
      </c>
      <c r="AQ49" s="9" t="n">
        <v>3984.88468393346</v>
      </c>
      <c r="AR49" s="9" t="n">
        <v>3314.92275024022</v>
      </c>
      <c r="AS49" s="9" t="n">
        <v>2631.29319488795</v>
      </c>
      <c r="AT49" s="9" t="n">
        <v>4687.65091419527</v>
      </c>
      <c r="AU49" s="9" t="n">
        <v>5157.22190987249</v>
      </c>
      <c r="AV49" s="3"/>
      <c r="AW49" s="3"/>
      <c r="AX49" s="3" t="n">
        <v>2026</v>
      </c>
      <c r="AY49" s="6" t="n">
        <v>34801.1894355093</v>
      </c>
      <c r="AZ49" s="6" t="n">
        <v>23382.0603094942</v>
      </c>
      <c r="BA49" s="9" t="n">
        <v>25618.875311145</v>
      </c>
      <c r="BB49" s="9" t="n">
        <v>18066.8615069185</v>
      </c>
      <c r="BC49" s="9" t="n">
        <v>15029.3559249514</v>
      </c>
      <c r="BD49" s="9" t="n">
        <v>11929.8834236809</v>
      </c>
      <c r="BE49" s="9" t="n">
        <v>21253.096783706</v>
      </c>
      <c r="BF49" s="9" t="n">
        <v>0.521242186420933</v>
      </c>
      <c r="BG49" s="9" t="n">
        <v>19913.3653207856</v>
      </c>
      <c r="BH49" s="9" t="n">
        <v>16328.9595630442</v>
      </c>
      <c r="BI49" s="6" t="n">
        <v>15073.0919716559</v>
      </c>
    </row>
    <row r="50" customFormat="false" ht="15" hidden="false" customHeight="false" outlineLevel="0" collapsed="false">
      <c r="A50" s="0" t="n">
        <v>2026</v>
      </c>
      <c r="B50" s="11" t="n">
        <v>6542.14841980565</v>
      </c>
      <c r="C50" s="9" t="n">
        <v>5347.73063235331</v>
      </c>
      <c r="D50" s="9" t="n">
        <v>3656.23308136677</v>
      </c>
      <c r="E50" s="9" t="n">
        <v>3167.19122954049</v>
      </c>
      <c r="F50" s="9" t="n">
        <v>2517.15811738955</v>
      </c>
      <c r="G50" s="9" t="n">
        <v>4452.11821122414</v>
      </c>
      <c r="H50" s="9" t="n">
        <v>4865.8388820185</v>
      </c>
      <c r="I50" s="3" t="n">
        <v>2026</v>
      </c>
      <c r="J50" s="11" t="n">
        <v>29661.1066149255</v>
      </c>
      <c r="K50" s="9" t="n">
        <v>22060.9739475902</v>
      </c>
      <c r="L50" s="9" t="n">
        <v>24245.7979024033</v>
      </c>
      <c r="M50" s="9" t="n">
        <v>16576.8050916</v>
      </c>
      <c r="N50" s="9" t="n">
        <v>14359.563663346</v>
      </c>
      <c r="O50" s="9" t="n">
        <v>11412.412329333</v>
      </c>
      <c r="P50" s="9" t="n">
        <v>20185.2273063065</v>
      </c>
      <c r="Q50" s="9" t="n">
        <v>0.605529889727398</v>
      </c>
      <c r="R50" s="14" t="n">
        <v>7025.15815415619</v>
      </c>
      <c r="S50" s="13" t="n">
        <v>5526.57551657703</v>
      </c>
      <c r="T50" s="13" t="n">
        <v>3759.29912921392</v>
      </c>
      <c r="U50" s="13" t="n">
        <v>3276.12361271549</v>
      </c>
      <c r="V50" s="13" t="n">
        <v>2571.58353842766</v>
      </c>
      <c r="W50" s="13" t="n">
        <v>4580.73717245523</v>
      </c>
      <c r="X50" s="13" t="n">
        <v>4979.26314242208</v>
      </c>
      <c r="Y50" s="10" t="n">
        <v>4409.96167688662</v>
      </c>
      <c r="Z50" s="10" t="n">
        <v>3328.64580085618</v>
      </c>
      <c r="AA50" s="7"/>
      <c r="AB50" s="7" t="n">
        <v>2026</v>
      </c>
      <c r="AC50" s="8" t="n">
        <v>31850.9993393471</v>
      </c>
      <c r="AD50" s="8" t="n">
        <v>22575.222305265</v>
      </c>
      <c r="AE50" s="13" t="n">
        <v>25056.6534254046</v>
      </c>
      <c r="AF50" s="13" t="n">
        <v>17044.090887856</v>
      </c>
      <c r="AG50" s="13" t="n">
        <v>14853.4465323726</v>
      </c>
      <c r="AH50" s="13" t="n">
        <v>11659.168916372</v>
      </c>
      <c r="AI50" s="13" t="n">
        <v>20768.3661281386</v>
      </c>
      <c r="AJ50" s="13" t="n">
        <v>19994.0959868587</v>
      </c>
      <c r="AK50" s="13" t="n">
        <v>16395.1587092241</v>
      </c>
      <c r="AL50" s="8" t="n">
        <v>15091.574150721</v>
      </c>
      <c r="AM50" s="13" t="n">
        <v>0.560627861242769</v>
      </c>
      <c r="AN50" s="3" t="n">
        <v>2026</v>
      </c>
      <c r="AO50" s="11" t="n">
        <v>7751.25099936711</v>
      </c>
      <c r="AP50" s="9" t="n">
        <v>5692.51475565173</v>
      </c>
      <c r="AQ50" s="9" t="n">
        <v>3985.96112266987</v>
      </c>
      <c r="AR50" s="9" t="n">
        <v>3322.86490126004</v>
      </c>
      <c r="AS50" s="9" t="n">
        <v>2636.02513136195</v>
      </c>
      <c r="AT50" s="9" t="n">
        <v>4698.69671589604</v>
      </c>
      <c r="AU50" s="9" t="n">
        <v>5180.07916984914</v>
      </c>
      <c r="AV50" s="3"/>
      <c r="AW50" s="3"/>
      <c r="AX50" s="3" t="n">
        <v>2026</v>
      </c>
      <c r="AY50" s="6" t="n">
        <v>35142.9939429754</v>
      </c>
      <c r="AZ50" s="6" t="n">
        <v>23485.6916522256</v>
      </c>
      <c r="BA50" s="9" t="n">
        <v>25808.9967147885</v>
      </c>
      <c r="BB50" s="9" t="n">
        <v>18071.7419165448</v>
      </c>
      <c r="BC50" s="9" t="n">
        <v>15065.3644305728</v>
      </c>
      <c r="BD50" s="9" t="n">
        <v>11951.3373044619</v>
      </c>
      <c r="BE50" s="9" t="n">
        <v>21303.1767698008</v>
      </c>
      <c r="BF50" s="9" t="n">
        <v>0.517266609344156</v>
      </c>
      <c r="BG50" s="9" t="n">
        <v>19994.0959868587</v>
      </c>
      <c r="BH50" s="9" t="n">
        <v>16395.1587092241</v>
      </c>
      <c r="BI50" s="6" t="n">
        <v>15091.574150721</v>
      </c>
    </row>
    <row r="51" customFormat="false" ht="15" hidden="false" customHeight="false" outlineLevel="0" collapsed="false">
      <c r="A51" s="0" t="n">
        <v>2026</v>
      </c>
      <c r="B51" s="11" t="n">
        <v>6577.59933574718</v>
      </c>
      <c r="C51" s="9" t="n">
        <v>5371.40147885191</v>
      </c>
      <c r="D51" s="9" t="n">
        <v>3662.18529602401</v>
      </c>
      <c r="E51" s="9" t="n">
        <v>3170.958071232</v>
      </c>
      <c r="F51" s="9" t="n">
        <v>2522.39475882494</v>
      </c>
      <c r="G51" s="9" t="n">
        <v>4455.4799839001</v>
      </c>
      <c r="H51" s="9" t="n">
        <v>4879.92136384759</v>
      </c>
      <c r="I51" s="3" t="n">
        <v>2026</v>
      </c>
      <c r="J51" s="11" t="n">
        <v>29821.8356797317</v>
      </c>
      <c r="K51" s="9" t="n">
        <v>22124.8217798514</v>
      </c>
      <c r="L51" s="9" t="n">
        <v>24353.1179227707</v>
      </c>
      <c r="M51" s="9" t="n">
        <v>16603.7915281977</v>
      </c>
      <c r="N51" s="9" t="n">
        <v>14376.6419510649</v>
      </c>
      <c r="O51" s="9" t="n">
        <v>11436.1544657005</v>
      </c>
      <c r="P51" s="9" t="n">
        <v>20200.4690726741</v>
      </c>
      <c r="Q51" s="9" t="n">
        <v>0.599241062166923</v>
      </c>
      <c r="R51" s="14" t="n">
        <v>7075.25481395618</v>
      </c>
      <c r="S51" s="13" t="n">
        <v>5534.82799726265</v>
      </c>
      <c r="T51" s="13" t="n">
        <v>3775.12105117051</v>
      </c>
      <c r="U51" s="13" t="n">
        <v>3281.28476048716</v>
      </c>
      <c r="V51" s="13" t="n">
        <v>2575.0469612282</v>
      </c>
      <c r="W51" s="13" t="n">
        <v>4581.37345337887</v>
      </c>
      <c r="X51" s="13" t="n">
        <v>4995.22649301875</v>
      </c>
      <c r="Y51" s="10" t="n">
        <v>4427.76789046914</v>
      </c>
      <c r="Z51" s="10" t="n">
        <v>3332.71067368779</v>
      </c>
      <c r="AA51" s="7"/>
      <c r="AB51" s="7" t="n">
        <v>2026</v>
      </c>
      <c r="AC51" s="8" t="n">
        <v>32078.1299808472</v>
      </c>
      <c r="AD51" s="8" t="n">
        <v>22647.597710651</v>
      </c>
      <c r="AE51" s="13" t="n">
        <v>25094.0689185647</v>
      </c>
      <c r="AF51" s="13" t="n">
        <v>17115.8250772832</v>
      </c>
      <c r="AG51" s="13" t="n">
        <v>14876.8463919428</v>
      </c>
      <c r="AH51" s="13" t="n">
        <v>11674.871548955</v>
      </c>
      <c r="AI51" s="13" t="n">
        <v>20771.2509291401</v>
      </c>
      <c r="AJ51" s="13" t="n">
        <v>20074.8266529316</v>
      </c>
      <c r="AK51" s="13" t="n">
        <v>16461.357855404</v>
      </c>
      <c r="AL51" s="8" t="n">
        <v>15110.0036663324</v>
      </c>
      <c r="AM51" s="13" t="n">
        <v>0.559529477579761</v>
      </c>
      <c r="AN51" s="3" t="n">
        <v>2026</v>
      </c>
      <c r="AO51" s="11" t="n">
        <v>7748.55580889009</v>
      </c>
      <c r="AP51" s="9" t="n">
        <v>5716.64063408316</v>
      </c>
      <c r="AQ51" s="9" t="n">
        <v>4021.857536239</v>
      </c>
      <c r="AR51" s="9" t="n">
        <v>3325.8844070844</v>
      </c>
      <c r="AS51" s="9" t="n">
        <v>2629.19000812998</v>
      </c>
      <c r="AT51" s="9" t="n">
        <v>4704.28546741064</v>
      </c>
      <c r="AU51" s="9" t="n">
        <v>5210.01716362137</v>
      </c>
      <c r="AV51" s="3"/>
      <c r="AW51" s="3"/>
      <c r="AX51" s="3" t="n">
        <v>2026</v>
      </c>
      <c r="AY51" s="6" t="n">
        <v>35130.7743589861</v>
      </c>
      <c r="AZ51" s="6" t="n">
        <v>23621.4259658078</v>
      </c>
      <c r="BA51" s="9" t="n">
        <v>25918.3797807805</v>
      </c>
      <c r="BB51" s="9" t="n">
        <v>18234.4907998848</v>
      </c>
      <c r="BC51" s="9" t="n">
        <v>15079.0544110553</v>
      </c>
      <c r="BD51" s="9" t="n">
        <v>11920.347894577</v>
      </c>
      <c r="BE51" s="9" t="n">
        <v>21328.5153197513</v>
      </c>
      <c r="BF51" s="9" t="n">
        <v>0.518725628523343</v>
      </c>
      <c r="BG51" s="9" t="n">
        <v>20074.8266529316</v>
      </c>
      <c r="BH51" s="9" t="n">
        <v>16461.357855404</v>
      </c>
      <c r="BI51" s="6" t="n">
        <v>15110.0036663324</v>
      </c>
    </row>
    <row r="52" customFormat="false" ht="15" hidden="false" customHeight="false" outlineLevel="0" collapsed="false">
      <c r="A52" s="0" t="n">
        <v>2026</v>
      </c>
      <c r="B52" s="11" t="n">
        <v>6595.08783180664</v>
      </c>
      <c r="C52" s="9" t="n">
        <v>5408.33151848362</v>
      </c>
      <c r="D52" s="9" t="n">
        <v>3670.38300705748</v>
      </c>
      <c r="E52" s="9" t="n">
        <v>3174.71127464999</v>
      </c>
      <c r="F52" s="9" t="n">
        <v>2524.21079000933</v>
      </c>
      <c r="G52" s="9" t="n">
        <v>4469.45788977756</v>
      </c>
      <c r="H52" s="9" t="n">
        <v>4901.03584269416</v>
      </c>
      <c r="I52" s="3" t="n">
        <v>2026</v>
      </c>
      <c r="J52" s="11" t="n">
        <v>29901.125862844</v>
      </c>
      <c r="K52" s="9" t="n">
        <v>22220.5516178188</v>
      </c>
      <c r="L52" s="9" t="n">
        <v>24520.5531095808</v>
      </c>
      <c r="M52" s="9" t="n">
        <v>16640.9587040792</v>
      </c>
      <c r="N52" s="9" t="n">
        <v>14393.6584049246</v>
      </c>
      <c r="O52" s="9" t="n">
        <v>11444.3880750777</v>
      </c>
      <c r="P52" s="9" t="n">
        <v>20263.8427734647</v>
      </c>
      <c r="Q52" s="9" t="n">
        <v>0.599300297357466</v>
      </c>
      <c r="R52" s="14" t="n">
        <v>7088.53446860739</v>
      </c>
      <c r="S52" s="13" t="n">
        <v>5569.55356134353</v>
      </c>
      <c r="T52" s="13" t="n">
        <v>3781.9760433836</v>
      </c>
      <c r="U52" s="13" t="n">
        <v>3288.14996864278</v>
      </c>
      <c r="V52" s="13" t="n">
        <v>2578.56660088516</v>
      </c>
      <c r="W52" s="13" t="n">
        <v>4597.76152398965</v>
      </c>
      <c r="X52" s="13" t="n">
        <v>5014.92912787128</v>
      </c>
      <c r="Y52" s="10" t="n">
        <v>4445.57410405166</v>
      </c>
      <c r="Z52" s="10" t="n">
        <v>3336.76401095421</v>
      </c>
      <c r="AA52" s="7"/>
      <c r="AB52" s="7" t="n">
        <v>2026</v>
      </c>
      <c r="AC52" s="8" t="n">
        <v>32138.337916703</v>
      </c>
      <c r="AD52" s="8" t="n">
        <v>22736.9264625312</v>
      </c>
      <c r="AE52" s="13" t="n">
        <v>25251.5093482786</v>
      </c>
      <c r="AF52" s="13" t="n">
        <v>17146.9045701088</v>
      </c>
      <c r="AG52" s="13" t="n">
        <v>14907.9722022991</v>
      </c>
      <c r="AH52" s="13" t="n">
        <v>11690.8290602207</v>
      </c>
      <c r="AI52" s="13" t="n">
        <v>20845.5519505183</v>
      </c>
      <c r="AJ52" s="13" t="n">
        <v>20155.5573190046</v>
      </c>
      <c r="AK52" s="13" t="n">
        <v>16527.5570015838</v>
      </c>
      <c r="AL52" s="8" t="n">
        <v>15128.3808814444</v>
      </c>
      <c r="AM52" s="13" t="n">
        <v>0.556653520740929</v>
      </c>
      <c r="AN52" s="3" t="n">
        <v>2026</v>
      </c>
      <c r="AO52" s="11" t="n">
        <v>7824.54282563769</v>
      </c>
      <c r="AP52" s="9" t="n">
        <v>5747.6307619913</v>
      </c>
      <c r="AQ52" s="9" t="n">
        <v>4031.77335685647</v>
      </c>
      <c r="AR52" s="9" t="n">
        <v>3333.92417471986</v>
      </c>
      <c r="AS52" s="9" t="n">
        <v>2643.74225688059</v>
      </c>
      <c r="AT52" s="9" t="n">
        <v>4718.65124385344</v>
      </c>
      <c r="AU52" s="9" t="n">
        <v>5229.81731021338</v>
      </c>
      <c r="AV52" s="3"/>
      <c r="AW52" s="3"/>
      <c r="AX52" s="3" t="n">
        <v>2026</v>
      </c>
      <c r="AY52" s="6" t="n">
        <v>35475.287943893</v>
      </c>
      <c r="AZ52" s="6" t="n">
        <v>23711.1968210942</v>
      </c>
      <c r="BA52" s="9" t="n">
        <v>26058.8843106244</v>
      </c>
      <c r="BB52" s="9" t="n">
        <v>18279.4476234901</v>
      </c>
      <c r="BC52" s="9" t="n">
        <v>15115.5054955756</v>
      </c>
      <c r="BD52" s="9" t="n">
        <v>11986.3255786619</v>
      </c>
      <c r="BE52" s="9" t="n">
        <v>21393.647566734</v>
      </c>
      <c r="BF52" s="9" t="n">
        <v>0.513753385933945</v>
      </c>
      <c r="BG52" s="9" t="n">
        <v>20155.5573190046</v>
      </c>
      <c r="BH52" s="9" t="n">
        <v>16527.5570015838</v>
      </c>
      <c r="BI52" s="6" t="n">
        <v>15128.3808814444</v>
      </c>
    </row>
    <row r="53" customFormat="false" ht="15" hidden="false" customHeight="false" outlineLevel="0" collapsed="false">
      <c r="A53" s="0" t="n">
        <v>2027</v>
      </c>
      <c r="B53" s="11" t="n">
        <v>6612.7903047932</v>
      </c>
      <c r="C53" s="9" t="n">
        <v>5425.13836047261</v>
      </c>
      <c r="D53" s="9" t="n">
        <v>3681.17546374012</v>
      </c>
      <c r="E53" s="9" t="n">
        <v>3178.44631822594</v>
      </c>
      <c r="F53" s="9" t="n">
        <v>2526.69075877758</v>
      </c>
      <c r="G53" s="9" t="n">
        <v>4464.93411802633</v>
      </c>
      <c r="H53" s="9" t="n">
        <v>4913.44906934921</v>
      </c>
      <c r="I53" s="3" t="n">
        <v>2027</v>
      </c>
      <c r="J53" s="11" t="n">
        <v>29981.3861848221</v>
      </c>
      <c r="K53" s="9" t="n">
        <v>22276.8313008256</v>
      </c>
      <c r="L53" s="9" t="n">
        <v>24596.7527767401</v>
      </c>
      <c r="M53" s="9" t="n">
        <v>16689.8900623669</v>
      </c>
      <c r="N53" s="9" t="n">
        <v>14410.5925248204</v>
      </c>
      <c r="O53" s="9" t="n">
        <v>11455.6318765503</v>
      </c>
      <c r="P53" s="9" t="n">
        <v>20243.3326798984</v>
      </c>
      <c r="Q53" s="9" t="n">
        <v>0.600052901315491</v>
      </c>
      <c r="R53" s="12" t="n">
        <v>7157.19879359493</v>
      </c>
      <c r="S53" s="13" t="n">
        <v>5587.54453611766</v>
      </c>
      <c r="T53" s="13" t="n">
        <v>3786.32960620256</v>
      </c>
      <c r="U53" s="13" t="n">
        <v>3294.12676477346</v>
      </c>
      <c r="V53" s="13" t="n">
        <v>2582.23788519649</v>
      </c>
      <c r="W53" s="13" t="n">
        <v>4599.65802235499</v>
      </c>
      <c r="X53" s="13" t="n">
        <v>5029.5239809114</v>
      </c>
      <c r="Y53" s="10" t="n">
        <v>4463.38031763418</v>
      </c>
      <c r="Z53" s="10" t="n">
        <v>3340.8058918371</v>
      </c>
      <c r="AA53" s="7"/>
      <c r="AB53" s="7" t="n">
        <v>2027</v>
      </c>
      <c r="AC53" s="8" t="n">
        <v>32449.6515301226</v>
      </c>
      <c r="AD53" s="8" t="n">
        <v>22803.0973079895</v>
      </c>
      <c r="AE53" s="13" t="n">
        <v>25333.0776935131</v>
      </c>
      <c r="AF53" s="13" t="n">
        <v>17166.6429622457</v>
      </c>
      <c r="AG53" s="13" t="n">
        <v>14935.0700875612</v>
      </c>
      <c r="AH53" s="13" t="n">
        <v>11707.4741053014</v>
      </c>
      <c r="AI53" s="13" t="n">
        <v>20854.1503858639</v>
      </c>
      <c r="AJ53" s="13" t="n">
        <v>20236.2879850776</v>
      </c>
      <c r="AK53" s="13" t="n">
        <v>16593.7561477637</v>
      </c>
      <c r="AL53" s="8" t="n">
        <v>15146.7061550547</v>
      </c>
      <c r="AM53" s="13" t="n">
        <v>0.548754040134982</v>
      </c>
      <c r="AN53" s="3" t="n">
        <v>2027</v>
      </c>
      <c r="AO53" s="11" t="n">
        <v>7879.11958449271</v>
      </c>
      <c r="AP53" s="9" t="n">
        <v>5770.93615438296</v>
      </c>
      <c r="AQ53" s="9" t="n">
        <v>4177.88374067089</v>
      </c>
      <c r="AR53" s="9" t="n">
        <v>3341.72247293718</v>
      </c>
      <c r="AS53" s="9" t="n">
        <v>2646.83399369037</v>
      </c>
      <c r="AT53" s="9" t="n">
        <v>4723.9517266553</v>
      </c>
      <c r="AU53" s="9" t="n">
        <v>5299.70929429359</v>
      </c>
      <c r="AV53" s="3"/>
      <c r="AW53" s="3"/>
      <c r="AX53" s="3" t="n">
        <v>2027</v>
      </c>
      <c r="AY53" s="6" t="n">
        <v>35722.7306735925</v>
      </c>
      <c r="AZ53" s="6" t="n">
        <v>24028.076454252</v>
      </c>
      <c r="BA53" s="9" t="n">
        <v>26164.5474176152</v>
      </c>
      <c r="BB53" s="9" t="n">
        <v>18941.889896849</v>
      </c>
      <c r="BC53" s="9" t="n">
        <v>15150.8617944542</v>
      </c>
      <c r="BD53" s="9" t="n">
        <v>12000.3430434541</v>
      </c>
      <c r="BE53" s="9" t="n">
        <v>21417.679150154</v>
      </c>
      <c r="BF53" s="9" t="n">
        <v>0.503813284259243</v>
      </c>
      <c r="BG53" s="9" t="n">
        <v>20236.2879850776</v>
      </c>
      <c r="BH53" s="9" t="n">
        <v>16593.7561477637</v>
      </c>
      <c r="BI53" s="6" t="n">
        <v>15146.7061550547</v>
      </c>
    </row>
    <row r="54" customFormat="false" ht="15" hidden="false" customHeight="false" outlineLevel="0" collapsed="false">
      <c r="A54" s="0" t="n">
        <v>2027</v>
      </c>
      <c r="B54" s="11" t="n">
        <v>6634.12313656122</v>
      </c>
      <c r="C54" s="9" t="n">
        <v>5438.6446173375</v>
      </c>
      <c r="D54" s="9" t="n">
        <v>3694.42248632646</v>
      </c>
      <c r="E54" s="9" t="n">
        <v>3182.17124863652</v>
      </c>
      <c r="F54" s="9" t="n">
        <v>2530.06540389291</v>
      </c>
      <c r="G54" s="9" t="n">
        <v>4468.97194480633</v>
      </c>
      <c r="H54" s="9" t="n">
        <v>4935.24496839972</v>
      </c>
      <c r="I54" s="3" t="n">
        <v>2027</v>
      </c>
      <c r="J54" s="11" t="n">
        <v>30078.1060017486</v>
      </c>
      <c r="K54" s="9" t="n">
        <v>22375.6505944308</v>
      </c>
      <c r="L54" s="9" t="n">
        <v>24657.9880925922</v>
      </c>
      <c r="M54" s="9" t="n">
        <v>16749.9500494002</v>
      </c>
      <c r="N54" s="9" t="n">
        <v>14427.4807931616</v>
      </c>
      <c r="O54" s="9" t="n">
        <v>11470.9320046016</v>
      </c>
      <c r="P54" s="9" t="n">
        <v>20261.6395728224</v>
      </c>
      <c r="Q54" s="9" t="n">
        <v>0.597502820185845</v>
      </c>
      <c r="R54" s="14" t="n">
        <v>7176.09020163016</v>
      </c>
      <c r="S54" s="13" t="n">
        <v>5602.46843270148</v>
      </c>
      <c r="T54" s="13" t="n">
        <v>3801.27088356393</v>
      </c>
      <c r="U54" s="13" t="n">
        <v>3300.15549814397</v>
      </c>
      <c r="V54" s="13" t="n">
        <v>2585.73023047111</v>
      </c>
      <c r="W54" s="13" t="n">
        <v>4600.29513051216</v>
      </c>
      <c r="X54" s="13" t="n">
        <v>5048.01544159467</v>
      </c>
      <c r="Y54" s="10" t="n">
        <v>4481.1865312167</v>
      </c>
      <c r="Z54" s="10" t="n">
        <v>3344.83639465834</v>
      </c>
      <c r="AA54" s="7"/>
      <c r="AB54" s="7" t="n">
        <v>2027</v>
      </c>
      <c r="AC54" s="8" t="n">
        <v>32535.3023029089</v>
      </c>
      <c r="AD54" s="8" t="n">
        <v>22886.9347802687</v>
      </c>
      <c r="AE54" s="13" t="n">
        <v>25400.7403723883</v>
      </c>
      <c r="AF54" s="13" t="n">
        <v>17234.3844429246</v>
      </c>
      <c r="AG54" s="13" t="n">
        <v>14962.403448375</v>
      </c>
      <c r="AH54" s="13" t="n">
        <v>11723.307867986</v>
      </c>
      <c r="AI54" s="13" t="n">
        <v>20857.0389374165</v>
      </c>
      <c r="AJ54" s="13" t="n">
        <v>20317.0186511506</v>
      </c>
      <c r="AK54" s="13" t="n">
        <v>16659.9552939435</v>
      </c>
      <c r="AL54" s="8" t="n">
        <v>15164.9798422628</v>
      </c>
      <c r="AM54" s="13" t="n">
        <v>0.549537067158403</v>
      </c>
      <c r="AN54" s="3" t="n">
        <v>2027</v>
      </c>
      <c r="AO54" s="11" t="n">
        <v>7908.35053742917</v>
      </c>
      <c r="AP54" s="9" t="n">
        <v>5772.81138161149</v>
      </c>
      <c r="AQ54" s="9" t="n">
        <v>4187.86396997032</v>
      </c>
      <c r="AR54" s="9" t="n">
        <v>3349.55647192722</v>
      </c>
      <c r="AS54" s="9" t="n">
        <v>2651.3584531652</v>
      </c>
      <c r="AT54" s="9" t="n">
        <v>4720.68158576091</v>
      </c>
      <c r="AU54" s="9" t="n">
        <v>5311.18328974498</v>
      </c>
      <c r="AV54" s="3"/>
      <c r="AW54" s="3"/>
      <c r="AX54" s="3" t="n">
        <v>2027</v>
      </c>
      <c r="AY54" s="6" t="n">
        <v>35855.2593714862</v>
      </c>
      <c r="AZ54" s="6" t="n">
        <v>24080.0978057323</v>
      </c>
      <c r="BA54" s="9" t="n">
        <v>26173.0494128595</v>
      </c>
      <c r="BB54" s="9" t="n">
        <v>18987.1387396291</v>
      </c>
      <c r="BC54" s="9" t="n">
        <v>15186.3799552103</v>
      </c>
      <c r="BD54" s="9" t="n">
        <v>12020.8562550547</v>
      </c>
      <c r="BE54" s="9" t="n">
        <v>21402.8528283572</v>
      </c>
      <c r="BF54" s="9" t="n">
        <v>0.503713563684112</v>
      </c>
      <c r="BG54" s="9" t="n">
        <v>20317.0186511506</v>
      </c>
      <c r="BH54" s="9" t="n">
        <v>16659.9552939435</v>
      </c>
      <c r="BI54" s="6" t="n">
        <v>15164.9798422628</v>
      </c>
    </row>
    <row r="55" customFormat="false" ht="15" hidden="false" customHeight="false" outlineLevel="0" collapsed="false">
      <c r="A55" s="0" t="n">
        <v>2027</v>
      </c>
      <c r="B55" s="11" t="n">
        <v>6659.65648994988</v>
      </c>
      <c r="C55" s="9" t="n">
        <v>5463.55198039948</v>
      </c>
      <c r="D55" s="9" t="n">
        <v>3724.00605229387</v>
      </c>
      <c r="E55" s="9" t="n">
        <v>3185.89009073039</v>
      </c>
      <c r="F55" s="9" t="n">
        <v>2534.10920987092</v>
      </c>
      <c r="G55" s="9" t="n">
        <v>4464.73855961292</v>
      </c>
      <c r="H55" s="9" t="n">
        <v>4943.79639277281</v>
      </c>
      <c r="I55" s="3" t="n">
        <v>2027</v>
      </c>
      <c r="J55" s="11" t="n">
        <v>30193.8703452791</v>
      </c>
      <c r="K55" s="9" t="n">
        <v>22414.4214528344</v>
      </c>
      <c r="L55" s="9" t="n">
        <v>24770.9142911238</v>
      </c>
      <c r="M55" s="9" t="n">
        <v>16884.0774411837</v>
      </c>
      <c r="N55" s="9" t="n">
        <v>14444.3414580001</v>
      </c>
      <c r="O55" s="9" t="n">
        <v>11489.2660063006</v>
      </c>
      <c r="P55" s="9" t="n">
        <v>20242.4460477743</v>
      </c>
      <c r="Q55" s="9" t="n">
        <v>0.594886853623794</v>
      </c>
      <c r="R55" s="14" t="n">
        <v>7197.15451726513</v>
      </c>
      <c r="S55" s="13" t="n">
        <v>5631.62188546762</v>
      </c>
      <c r="T55" s="13" t="n">
        <v>3813.74035155818</v>
      </c>
      <c r="U55" s="13" t="n">
        <v>3306.45276658383</v>
      </c>
      <c r="V55" s="13" t="n">
        <v>2589.11738913368</v>
      </c>
      <c r="W55" s="13" t="n">
        <v>4612.17716761857</v>
      </c>
      <c r="X55" s="13" t="n">
        <v>5071.96173229282</v>
      </c>
      <c r="Y55" s="10" t="n">
        <v>4498.99274479922</v>
      </c>
      <c r="Z55" s="10" t="n">
        <v>3348.85559689282</v>
      </c>
      <c r="AA55" s="7"/>
      <c r="AB55" s="7" t="n">
        <v>2027</v>
      </c>
      <c r="AC55" s="8" t="n">
        <v>32630.8047084991</v>
      </c>
      <c r="AD55" s="8" t="n">
        <v>22995.503622773</v>
      </c>
      <c r="AE55" s="13" t="n">
        <v>25532.9176962887</v>
      </c>
      <c r="AF55" s="13" t="n">
        <v>17290.9191156154</v>
      </c>
      <c r="AG55" s="13" t="n">
        <v>14990.9543063794</v>
      </c>
      <c r="AH55" s="13" t="n">
        <v>11738.6647305585</v>
      </c>
      <c r="AI55" s="13" t="n">
        <v>20910.9102877436</v>
      </c>
      <c r="AJ55" s="13" t="n">
        <v>20397.7493172236</v>
      </c>
      <c r="AK55" s="13" t="n">
        <v>16726.1544401234</v>
      </c>
      <c r="AL55" s="8" t="n">
        <v>15183.2022943281</v>
      </c>
      <c r="AM55" s="13" t="n">
        <v>0.550921440086375</v>
      </c>
      <c r="AN55" s="3" t="n">
        <v>2027</v>
      </c>
      <c r="AO55" s="11" t="n">
        <v>8005.55810928379</v>
      </c>
      <c r="AP55" s="9" t="n">
        <v>5810.83466733652</v>
      </c>
      <c r="AQ55" s="9" t="n">
        <v>4175.42903675458</v>
      </c>
      <c r="AR55" s="9" t="n">
        <v>3357.04973260495</v>
      </c>
      <c r="AS55" s="9" t="n">
        <v>2655.97801076562</v>
      </c>
      <c r="AT55" s="9" t="n">
        <v>4729.33237487402</v>
      </c>
      <c r="AU55" s="9" t="n">
        <v>5316.78221306239</v>
      </c>
      <c r="AV55" s="3"/>
      <c r="AW55" s="3"/>
      <c r="AX55" s="3" t="n">
        <v>2027</v>
      </c>
      <c r="AY55" s="6" t="n">
        <v>36295.9837280033</v>
      </c>
      <c r="AZ55" s="6" t="n">
        <v>24105.4824730907</v>
      </c>
      <c r="BA55" s="9" t="n">
        <v>26345.4412112977</v>
      </c>
      <c r="BB55" s="9" t="n">
        <v>18930.7606423751</v>
      </c>
      <c r="BC55" s="9" t="n">
        <v>15220.3532602461</v>
      </c>
      <c r="BD55" s="9" t="n">
        <v>12041.8006271031</v>
      </c>
      <c r="BE55" s="9" t="n">
        <v>21442.07419139</v>
      </c>
      <c r="BF55" s="9" t="n">
        <v>0.497019142180066</v>
      </c>
      <c r="BG55" s="9" t="n">
        <v>20397.7493172236</v>
      </c>
      <c r="BH55" s="9" t="n">
        <v>16726.1544401234</v>
      </c>
      <c r="BI55" s="6" t="n">
        <v>15183.2022943281</v>
      </c>
    </row>
    <row r="56" customFormat="false" ht="15" hidden="false" customHeight="false" outlineLevel="0" collapsed="false">
      <c r="A56" s="0" t="n">
        <v>2027</v>
      </c>
      <c r="B56" s="11" t="n">
        <v>6654.02673520301</v>
      </c>
      <c r="C56" s="9" t="n">
        <v>5472.68789922901</v>
      </c>
      <c r="D56" s="9" t="n">
        <v>3743.65485110531</v>
      </c>
      <c r="E56" s="9" t="n">
        <v>3189.59829677448</v>
      </c>
      <c r="F56" s="9" t="n">
        <v>2537.85391295382</v>
      </c>
      <c r="G56" s="9" t="n">
        <v>4459.51428494678</v>
      </c>
      <c r="H56" s="9" t="n">
        <v>4954.40752099384</v>
      </c>
      <c r="I56" s="3" t="n">
        <v>2027</v>
      </c>
      <c r="J56" s="11" t="n">
        <v>30168.3458929054</v>
      </c>
      <c r="K56" s="9" t="n">
        <v>22462.5306954367</v>
      </c>
      <c r="L56" s="9" t="n">
        <v>24812.3351585574</v>
      </c>
      <c r="M56" s="9" t="n">
        <v>16973.162108636</v>
      </c>
      <c r="N56" s="9" t="n">
        <v>14461.1539006055</v>
      </c>
      <c r="O56" s="9" t="n">
        <v>11506.2439209329</v>
      </c>
      <c r="P56" s="9" t="n">
        <v>20218.7599804591</v>
      </c>
      <c r="Q56" s="9" t="n">
        <v>0.598488075256283</v>
      </c>
      <c r="R56" s="14" t="n">
        <v>7218.75144885262</v>
      </c>
      <c r="S56" s="13" t="n">
        <v>5656.62258484329</v>
      </c>
      <c r="T56" s="13" t="n">
        <v>3791.02357476593</v>
      </c>
      <c r="U56" s="13" t="n">
        <v>3313.20994607268</v>
      </c>
      <c r="V56" s="13" t="n">
        <v>2592.90512450834</v>
      </c>
      <c r="W56" s="13" t="n">
        <v>4610.67038240686</v>
      </c>
      <c r="X56" s="13" t="n">
        <v>5077.8460420355</v>
      </c>
      <c r="Y56" s="10" t="n">
        <v>4516.79895838174</v>
      </c>
      <c r="Z56" s="10" t="n">
        <v>3352.86357518091</v>
      </c>
      <c r="AA56" s="7"/>
      <c r="AB56" s="7" t="n">
        <v>2027</v>
      </c>
      <c r="AC56" s="8" t="n">
        <v>32728.7219138673</v>
      </c>
      <c r="AD56" s="8" t="n">
        <v>23022.1821888087</v>
      </c>
      <c r="AE56" s="13" t="n">
        <v>25646.2670674807</v>
      </c>
      <c r="AF56" s="13" t="n">
        <v>17187.9247022905</v>
      </c>
      <c r="AG56" s="13" t="n">
        <v>15021.5903311794</v>
      </c>
      <c r="AH56" s="13" t="n">
        <v>11755.8377470613</v>
      </c>
      <c r="AI56" s="13" t="n">
        <v>20904.0787526053</v>
      </c>
      <c r="AJ56" s="13" t="n">
        <v>20478.4799832966</v>
      </c>
      <c r="AK56" s="13" t="n">
        <v>16792.3535863032</v>
      </c>
      <c r="AL56" s="8" t="n">
        <v>15201.3738587263</v>
      </c>
      <c r="AM56" s="13" t="n">
        <v>0.549956853516456</v>
      </c>
      <c r="AN56" s="3" t="n">
        <v>2027</v>
      </c>
      <c r="AO56" s="11" t="n">
        <v>8053.34672299482</v>
      </c>
      <c r="AP56" s="9" t="n">
        <v>5832.27600852022</v>
      </c>
      <c r="AQ56" s="9" t="n">
        <v>4202.95993608398</v>
      </c>
      <c r="AR56" s="9" t="n">
        <v>3365.01032871305</v>
      </c>
      <c r="AS56" s="9" t="n">
        <v>2659.08271306474</v>
      </c>
      <c r="AT56" s="9" t="n">
        <v>4740.06280906618</v>
      </c>
      <c r="AU56" s="9" t="n">
        <v>5342.87656503469</v>
      </c>
      <c r="AV56" s="3"/>
      <c r="AW56" s="3"/>
      <c r="AX56" s="3" t="n">
        <v>2027</v>
      </c>
      <c r="AY56" s="6" t="n">
        <v>36512.6500393286</v>
      </c>
      <c r="AZ56" s="6" t="n">
        <v>24223.790298935</v>
      </c>
      <c r="BA56" s="9" t="n">
        <v>26442.6529934229</v>
      </c>
      <c r="BB56" s="9" t="n">
        <v>19055.5815556002</v>
      </c>
      <c r="BC56" s="9" t="n">
        <v>15256.4453930944</v>
      </c>
      <c r="BD56" s="9" t="n">
        <v>12055.8768754534</v>
      </c>
      <c r="BE56" s="9" t="n">
        <v>21490.7243491324</v>
      </c>
      <c r="BF56" s="9" t="n">
        <v>0.496141635252065</v>
      </c>
      <c r="BG56" s="9" t="n">
        <v>20478.4799832966</v>
      </c>
      <c r="BH56" s="9" t="n">
        <v>16792.3535863032</v>
      </c>
      <c r="BI56" s="6" t="n">
        <v>15201.3738587263</v>
      </c>
    </row>
    <row r="57" customFormat="false" ht="15" hidden="false" customHeight="false" outlineLevel="0" collapsed="false">
      <c r="A57" s="0" t="n">
        <v>2028</v>
      </c>
      <c r="B57" s="11" t="n">
        <v>6679.09666018342</v>
      </c>
      <c r="C57" s="9" t="n">
        <v>5492.30850779562</v>
      </c>
      <c r="D57" s="9" t="n">
        <v>3762.78851642977</v>
      </c>
      <c r="E57" s="9" t="n">
        <v>3192.6399345049</v>
      </c>
      <c r="F57" s="9" t="n">
        <v>2541.41588070062</v>
      </c>
      <c r="G57" s="9" t="n">
        <v>4465.37107455474</v>
      </c>
      <c r="H57" s="9" t="n">
        <v>4975.20745468993</v>
      </c>
      <c r="I57" s="3" t="n">
        <v>2028</v>
      </c>
      <c r="J57" s="11" t="n">
        <v>30282.0091224679</v>
      </c>
      <c r="K57" s="9" t="n">
        <v>22556.8344334986</v>
      </c>
      <c r="L57" s="9" t="n">
        <v>24901.2920157241</v>
      </c>
      <c r="M57" s="9" t="n">
        <v>17059.9112391517</v>
      </c>
      <c r="N57" s="9" t="n">
        <v>14474.9442237863</v>
      </c>
      <c r="O57" s="9" t="n">
        <v>11522.3933413246</v>
      </c>
      <c r="P57" s="9" t="n">
        <v>20245.3137743866</v>
      </c>
      <c r="Q57" s="9" t="n">
        <v>0.598495899603604</v>
      </c>
      <c r="R57" s="12" t="n">
        <v>7270.36755869451</v>
      </c>
      <c r="S57" s="13" t="n">
        <v>5689.68559876969</v>
      </c>
      <c r="T57" s="13" t="n">
        <v>3817.1998588493</v>
      </c>
      <c r="U57" s="13" t="n">
        <v>3320.34606099367</v>
      </c>
      <c r="V57" s="13" t="n">
        <v>2594.94936602587</v>
      </c>
      <c r="W57" s="13" t="n">
        <v>4626.27690189733</v>
      </c>
      <c r="X57" s="13" t="n">
        <v>5107.116940217</v>
      </c>
      <c r="Y57" s="10" t="n">
        <v>4534.60517196426</v>
      </c>
      <c r="Z57" s="10" t="n">
        <v>3356.86040534075</v>
      </c>
      <c r="AA57" s="7"/>
      <c r="AB57" s="7" t="n">
        <v>2028</v>
      </c>
      <c r="AC57" s="8" t="n">
        <v>32962.741510921</v>
      </c>
      <c r="AD57" s="8" t="n">
        <v>23154.8919923723</v>
      </c>
      <c r="AE57" s="13" t="n">
        <v>25796.1697474799</v>
      </c>
      <c r="AF57" s="13" t="n">
        <v>17306.6039958738</v>
      </c>
      <c r="AG57" s="13" t="n">
        <v>15053.9443916357</v>
      </c>
      <c r="AH57" s="13" t="n">
        <v>11765.106027404</v>
      </c>
      <c r="AI57" s="13" t="n">
        <v>20974.8363399895</v>
      </c>
      <c r="AJ57" s="13" t="n">
        <v>20559.2106493696</v>
      </c>
      <c r="AK57" s="13" t="n">
        <v>16858.5527324831</v>
      </c>
      <c r="AL57" s="8" t="n">
        <v>15219.4948792055</v>
      </c>
      <c r="AM57" s="13" t="n">
        <v>0.548288549373829</v>
      </c>
      <c r="AN57" s="3" t="n">
        <v>2028</v>
      </c>
      <c r="AO57" s="11" t="n">
        <v>8113.54559267437</v>
      </c>
      <c r="AP57" s="9" t="n">
        <v>5852.6042517063</v>
      </c>
      <c r="AQ57" s="9" t="n">
        <v>4213.91416373829</v>
      </c>
      <c r="AR57" s="9" t="n">
        <v>3374.02055467644</v>
      </c>
      <c r="AS57" s="9" t="n">
        <v>2663.72934932461</v>
      </c>
      <c r="AT57" s="9" t="n">
        <v>4739.84000528154</v>
      </c>
      <c r="AU57" s="9" t="n">
        <v>5349.82197983519</v>
      </c>
      <c r="AV57" s="3"/>
      <c r="AW57" s="3"/>
      <c r="AX57" s="3" t="n">
        <v>2028</v>
      </c>
      <c r="AY57" s="6" t="n">
        <v>36785.5825650197</v>
      </c>
      <c r="AZ57" s="6" t="n">
        <v>24255.2797540288</v>
      </c>
      <c r="BA57" s="9" t="n">
        <v>26534.8181584031</v>
      </c>
      <c r="BB57" s="9" t="n">
        <v>19105.2463588864</v>
      </c>
      <c r="BC57" s="9" t="n">
        <v>15297.2963881766</v>
      </c>
      <c r="BD57" s="9" t="n">
        <v>12076.944018028</v>
      </c>
      <c r="BE57" s="9" t="n">
        <v>21489.7141906361</v>
      </c>
      <c r="BF57" s="9" t="n">
        <v>0.489690202336067</v>
      </c>
      <c r="BG57" s="9" t="n">
        <v>20559.2106493696</v>
      </c>
      <c r="BH57" s="9" t="n">
        <v>16858.5527324831</v>
      </c>
      <c r="BI57" s="6" t="n">
        <v>15219.4948792055</v>
      </c>
    </row>
    <row r="58" customFormat="false" ht="15" hidden="false" customHeight="false" outlineLevel="0" collapsed="false">
      <c r="A58" s="0" t="n">
        <v>2028</v>
      </c>
      <c r="B58" s="11" t="n">
        <v>6739.62325760007</v>
      </c>
      <c r="C58" s="9" t="n">
        <v>5494.54675755212</v>
      </c>
      <c r="D58" s="9" t="n">
        <v>3789.81431147853</v>
      </c>
      <c r="E58" s="9" t="n">
        <v>3196.31978494549</v>
      </c>
      <c r="F58" s="9" t="n">
        <v>2546.3932224424</v>
      </c>
      <c r="G58" s="9" t="n">
        <v>4450.6786299292</v>
      </c>
      <c r="H58" s="9" t="n">
        <v>4989.23287944622</v>
      </c>
      <c r="I58" s="3" t="n">
        <v>2028</v>
      </c>
      <c r="J58" s="11" t="n">
        <v>30556.4275159086</v>
      </c>
      <c r="K58" s="9" t="n">
        <v>22620.4235776636</v>
      </c>
      <c r="L58" s="9" t="n">
        <v>24911.4398999356</v>
      </c>
      <c r="M58" s="9" t="n">
        <v>17182.4420863375</v>
      </c>
      <c r="N58" s="9" t="n">
        <v>14491.6281063951</v>
      </c>
      <c r="O58" s="9" t="n">
        <v>11544.9598522914</v>
      </c>
      <c r="P58" s="9" t="n">
        <v>20178.7004635126</v>
      </c>
      <c r="Q58" s="9" t="n">
        <v>0.591779473299993</v>
      </c>
      <c r="R58" s="14" t="n">
        <v>7283.30394738012</v>
      </c>
      <c r="S58" s="13" t="n">
        <v>5713.74278294361</v>
      </c>
      <c r="T58" s="13" t="n">
        <v>3835.906054932</v>
      </c>
      <c r="U58" s="13" t="n">
        <v>3326.52956399643</v>
      </c>
      <c r="V58" s="13" t="n">
        <v>2599.47005271022</v>
      </c>
      <c r="W58" s="13" t="n">
        <v>4627.90427951351</v>
      </c>
      <c r="X58" s="13" t="n">
        <v>5127.06369792633</v>
      </c>
      <c r="Y58" s="10" t="n">
        <v>4552.41138554678</v>
      </c>
      <c r="Z58" s="10" t="n">
        <v>3360.84616238025</v>
      </c>
      <c r="AA58" s="7"/>
      <c r="AB58" s="7" t="n">
        <v>2028</v>
      </c>
      <c r="AC58" s="8" t="n">
        <v>33021.3931310607</v>
      </c>
      <c r="AD58" s="8" t="n">
        <v>23245.3275601817</v>
      </c>
      <c r="AE58" s="13" t="n">
        <v>25905.2413641491</v>
      </c>
      <c r="AF58" s="13" t="n">
        <v>17391.4150458171</v>
      </c>
      <c r="AG58" s="13" t="n">
        <v>15081.9794544391</v>
      </c>
      <c r="AH58" s="13" t="n">
        <v>11785.6021337459</v>
      </c>
      <c r="AI58" s="13" t="n">
        <v>20982.2146227612</v>
      </c>
      <c r="AJ58" s="13" t="n">
        <v>20639.9413154426</v>
      </c>
      <c r="AK58" s="13" t="n">
        <v>16924.7518786629</v>
      </c>
      <c r="AL58" s="8" t="n">
        <v>15237.5656958399</v>
      </c>
      <c r="AM58" s="13" t="n">
        <v>0.551981292679378</v>
      </c>
      <c r="AN58" s="3" t="n">
        <v>2028</v>
      </c>
      <c r="AO58" s="11" t="n">
        <v>8165.71670434913</v>
      </c>
      <c r="AP58" s="9" t="n">
        <v>5864.04010846255</v>
      </c>
      <c r="AQ58" s="9" t="n">
        <v>4207.72375629801</v>
      </c>
      <c r="AR58" s="9" t="n">
        <v>3382.48965801058</v>
      </c>
      <c r="AS58" s="9" t="n">
        <v>2668.3520820215</v>
      </c>
      <c r="AT58" s="9" t="n">
        <v>4731.27023643327</v>
      </c>
      <c r="AU58" s="9" t="n">
        <v>5346.65094959873</v>
      </c>
      <c r="AV58" s="3"/>
      <c r="AW58" s="3"/>
      <c r="AX58" s="3" t="n">
        <v>2028</v>
      </c>
      <c r="AY58" s="6" t="n">
        <v>37022.1184560306</v>
      </c>
      <c r="AZ58" s="6" t="n">
        <v>24240.9027848916</v>
      </c>
      <c r="BA58" s="9" t="n">
        <v>26586.6665948362</v>
      </c>
      <c r="BB58" s="9" t="n">
        <v>19077.1799924126</v>
      </c>
      <c r="BC58" s="9" t="n">
        <v>15335.6940155013</v>
      </c>
      <c r="BD58" s="9" t="n">
        <v>12097.9027854812</v>
      </c>
      <c r="BE58" s="9" t="n">
        <v>21450.8601611701</v>
      </c>
      <c r="BF58" s="9" t="n">
        <v>0.491086601181863</v>
      </c>
      <c r="BG58" s="9" t="n">
        <v>20639.9413154426</v>
      </c>
      <c r="BH58" s="9" t="n">
        <v>16924.7518786629</v>
      </c>
      <c r="BI58" s="6" t="n">
        <v>15237.5656958399</v>
      </c>
    </row>
    <row r="59" customFormat="false" ht="15" hidden="false" customHeight="false" outlineLevel="0" collapsed="false">
      <c r="A59" s="0" t="n">
        <v>2028</v>
      </c>
      <c r="B59" s="11" t="n">
        <v>6798.24986263291</v>
      </c>
      <c r="C59" s="9" t="n">
        <v>5505.28808974791</v>
      </c>
      <c r="D59" s="9" t="n">
        <v>3802.25429991284</v>
      </c>
      <c r="E59" s="9" t="n">
        <v>3199.9916024959</v>
      </c>
      <c r="F59" s="9" t="n">
        <v>2549.62454898735</v>
      </c>
      <c r="G59" s="9" t="n">
        <v>4450.91387103099</v>
      </c>
      <c r="H59" s="9" t="n">
        <v>5004.48591113437</v>
      </c>
      <c r="I59" s="3" t="n">
        <v>2028</v>
      </c>
      <c r="J59" s="11" t="n">
        <v>30822.231632655</v>
      </c>
      <c r="K59" s="9" t="n">
        <v>22689.5785050776</v>
      </c>
      <c r="L59" s="9" t="n">
        <v>24960.1394675701</v>
      </c>
      <c r="M59" s="9" t="n">
        <v>17238.8431031842</v>
      </c>
      <c r="N59" s="9" t="n">
        <v>14508.2755691007</v>
      </c>
      <c r="O59" s="9" t="n">
        <v>11559.6101957271</v>
      </c>
      <c r="P59" s="9" t="n">
        <v>20179.7670109146</v>
      </c>
      <c r="Q59" s="9" t="n">
        <v>0.584331792052992</v>
      </c>
      <c r="R59" s="14" t="n">
        <v>7329.55114897815</v>
      </c>
      <c r="S59" s="13" t="n">
        <v>5727.93456309232</v>
      </c>
      <c r="T59" s="13" t="n">
        <v>3844.528383756</v>
      </c>
      <c r="U59" s="13" t="n">
        <v>3332.55503624217</v>
      </c>
      <c r="V59" s="13" t="n">
        <v>2602.78280067237</v>
      </c>
      <c r="W59" s="13" t="n">
        <v>4631.84255587213</v>
      </c>
      <c r="X59" s="13" t="n">
        <v>5145.91039669284</v>
      </c>
      <c r="Y59" s="10" t="n">
        <v>4570.2175991293</v>
      </c>
      <c r="Z59" s="10" t="n">
        <v>3364.82092050897</v>
      </c>
      <c r="AA59" s="7"/>
      <c r="AB59" s="7" t="n">
        <v>2028</v>
      </c>
      <c r="AC59" s="8" t="n">
        <v>33231.0709141401</v>
      </c>
      <c r="AD59" s="8" t="n">
        <v>23330.7756279388</v>
      </c>
      <c r="AE59" s="13" t="n">
        <v>25969.5847383795</v>
      </c>
      <c r="AF59" s="13" t="n">
        <v>17430.5073742246</v>
      </c>
      <c r="AG59" s="13" t="n">
        <v>15109.2980298088</v>
      </c>
      <c r="AH59" s="13" t="n">
        <v>11800.6216295122</v>
      </c>
      <c r="AI59" s="13" t="n">
        <v>21000.070169205</v>
      </c>
      <c r="AJ59" s="13" t="n">
        <v>20720.6719815156</v>
      </c>
      <c r="AK59" s="13" t="n">
        <v>16990.9510248428</v>
      </c>
      <c r="AL59" s="8" t="n">
        <v>15255.5866450846</v>
      </c>
      <c r="AM59" s="13" t="n">
        <v>0.550371678885038</v>
      </c>
      <c r="AN59" s="3" t="n">
        <v>2028</v>
      </c>
      <c r="AO59" s="11" t="n">
        <v>8194.51834574351</v>
      </c>
      <c r="AP59" s="9" t="n">
        <v>5896.43948491568</v>
      </c>
      <c r="AQ59" s="9" t="n">
        <v>4205.48987814251</v>
      </c>
      <c r="AR59" s="9" t="n">
        <v>3391.12313476495</v>
      </c>
      <c r="AS59" s="9" t="n">
        <v>2672.7066843932</v>
      </c>
      <c r="AT59" s="9" t="n">
        <v>4745.96278728631</v>
      </c>
      <c r="AU59" s="9" t="n">
        <v>5365.80547632893</v>
      </c>
      <c r="AV59" s="3"/>
      <c r="AW59" s="3"/>
      <c r="AX59" s="3" t="n">
        <v>2028</v>
      </c>
      <c r="AY59" s="6" t="n">
        <v>37152.7007206422</v>
      </c>
      <c r="AZ59" s="6" t="n">
        <v>24327.7464978503</v>
      </c>
      <c r="BA59" s="9" t="n">
        <v>26733.5604433958</v>
      </c>
      <c r="BB59" s="9" t="n">
        <v>19067.0519283757</v>
      </c>
      <c r="BC59" s="9" t="n">
        <v>15374.8368869308</v>
      </c>
      <c r="BD59" s="9" t="n">
        <v>12117.6458907922</v>
      </c>
      <c r="BE59" s="9" t="n">
        <v>21517.4739536634</v>
      </c>
      <c r="BF59" s="9" t="n">
        <v>0.488551678281989</v>
      </c>
      <c r="BG59" s="9" t="n">
        <v>20720.6719815156</v>
      </c>
      <c r="BH59" s="9" t="n">
        <v>16990.9510248428</v>
      </c>
      <c r="BI59" s="6" t="n">
        <v>15255.5866450846</v>
      </c>
    </row>
    <row r="60" customFormat="false" ht="15" hidden="false" customHeight="false" outlineLevel="0" collapsed="false">
      <c r="A60" s="0" t="n">
        <v>2028</v>
      </c>
      <c r="B60" s="11" t="n">
        <v>6832.32838907614</v>
      </c>
      <c r="C60" s="9" t="n">
        <v>5527.72891731802</v>
      </c>
      <c r="D60" s="9" t="n">
        <v>3809.20802601634</v>
      </c>
      <c r="E60" s="9" t="n">
        <v>3203.65667578283</v>
      </c>
      <c r="F60" s="9" t="n">
        <v>2553.06177961862</v>
      </c>
      <c r="G60" s="9" t="n">
        <v>4452.6501521363</v>
      </c>
      <c r="H60" s="9" t="n">
        <v>5026.09201116803</v>
      </c>
      <c r="I60" s="3" t="n">
        <v>2028</v>
      </c>
      <c r="J60" s="11" t="n">
        <v>30976.738492061</v>
      </c>
      <c r="K60" s="9" t="n">
        <v>22787.5372787873</v>
      </c>
      <c r="L60" s="9" t="n">
        <v>25061.8827690625</v>
      </c>
      <c r="M60" s="9" t="n">
        <v>17270.3702404626</v>
      </c>
      <c r="N60" s="9" t="n">
        <v>14524.8924543408</v>
      </c>
      <c r="O60" s="9" t="n">
        <v>11575.1940769954</v>
      </c>
      <c r="P60" s="9" t="n">
        <v>20187.6390455542</v>
      </c>
      <c r="Q60" s="9" t="n">
        <v>0.585392455372802</v>
      </c>
      <c r="R60" s="14" t="n">
        <v>7374.2664048459</v>
      </c>
      <c r="S60" s="13" t="n">
        <v>5747.7042865373</v>
      </c>
      <c r="T60" s="13" t="n">
        <v>3868.24770610721</v>
      </c>
      <c r="U60" s="13" t="n">
        <v>3339.10133491128</v>
      </c>
      <c r="V60" s="13" t="n">
        <v>2606.29599678229</v>
      </c>
      <c r="W60" s="13" t="n">
        <v>4624.96545948118</v>
      </c>
      <c r="X60" s="13" t="n">
        <v>5160.34364385505</v>
      </c>
      <c r="Y60" s="10" t="n">
        <v>4588.02381271182</v>
      </c>
      <c r="Z60" s="10" t="n">
        <v>3368.78475314966</v>
      </c>
      <c r="AA60" s="7"/>
      <c r="AB60" s="7" t="n">
        <v>2028</v>
      </c>
      <c r="AC60" s="8" t="n">
        <v>33433.8030881139</v>
      </c>
      <c r="AD60" s="8" t="n">
        <v>23396.2137769086</v>
      </c>
      <c r="AE60" s="13" t="n">
        <v>26059.2176597412</v>
      </c>
      <c r="AF60" s="13" t="n">
        <v>17538.0471767401</v>
      </c>
      <c r="AG60" s="13" t="n">
        <v>15138.9779530233</v>
      </c>
      <c r="AH60" s="13" t="n">
        <v>11816.549926715</v>
      </c>
      <c r="AI60" s="13" t="n">
        <v>20968.8904593966</v>
      </c>
      <c r="AJ60" s="13" t="n">
        <v>20801.4026475885</v>
      </c>
      <c r="AK60" s="13" t="n">
        <v>17057.1501710226</v>
      </c>
      <c r="AL60" s="8" t="n">
        <v>15273.5580598271</v>
      </c>
      <c r="AM60" s="13" t="n">
        <v>0.543696006566494</v>
      </c>
      <c r="AN60" s="3" t="n">
        <v>2028</v>
      </c>
      <c r="AO60" s="11" t="n">
        <v>8273.78721964999</v>
      </c>
      <c r="AP60" s="9" t="n">
        <v>5920.10866664552</v>
      </c>
      <c r="AQ60" s="9" t="n">
        <v>4230.96185884201</v>
      </c>
      <c r="AR60" s="9" t="n">
        <v>3399.03572178479</v>
      </c>
      <c r="AS60" s="9" t="n">
        <v>2677.16750982424</v>
      </c>
      <c r="AT60" s="9" t="n">
        <v>4748.68644682811</v>
      </c>
      <c r="AU60" s="9" t="n">
        <v>5388.73093213793</v>
      </c>
      <c r="AV60" s="3"/>
      <c r="AW60" s="3"/>
      <c r="AX60" s="3" t="n">
        <v>2028</v>
      </c>
      <c r="AY60" s="6" t="n">
        <v>37512.0937471084</v>
      </c>
      <c r="AZ60" s="6" t="n">
        <v>24431.6870301207</v>
      </c>
      <c r="BA60" s="9" t="n">
        <v>26840.8729159547</v>
      </c>
      <c r="BB60" s="9" t="n">
        <v>19182.5380174613</v>
      </c>
      <c r="BC60" s="9" t="n">
        <v>15410.7113538696</v>
      </c>
      <c r="BD60" s="9" t="n">
        <v>12137.8705953098</v>
      </c>
      <c r="BE60" s="9" t="n">
        <v>21529.8226120655</v>
      </c>
      <c r="BF60" s="9" t="n">
        <v>0.48665327166935</v>
      </c>
      <c r="BG60" s="9" t="n">
        <v>20801.4026475885</v>
      </c>
      <c r="BH60" s="9" t="n">
        <v>17057.1501710226</v>
      </c>
      <c r="BI60" s="6" t="n">
        <v>15273.5580598271</v>
      </c>
    </row>
    <row r="61" customFormat="false" ht="15" hidden="false" customHeight="false" outlineLevel="0" collapsed="false">
      <c r="A61" s="0" t="n">
        <v>2029</v>
      </c>
      <c r="B61" s="11" t="n">
        <v>6811.34558230078</v>
      </c>
      <c r="C61" s="9" t="n">
        <v>5551.4401570987</v>
      </c>
      <c r="D61" s="9" t="n">
        <v>3820.20604529725</v>
      </c>
      <c r="E61" s="9" t="n">
        <v>3207.31359068329</v>
      </c>
      <c r="F61" s="9" t="n">
        <v>2556.38555513902</v>
      </c>
      <c r="G61" s="9" t="n">
        <v>4455.48035448339</v>
      </c>
      <c r="H61" s="9" t="n">
        <v>5041.95932070315</v>
      </c>
      <c r="I61" s="3" t="n">
        <v>2029</v>
      </c>
      <c r="J61" s="11" t="n">
        <v>30881.6056352521</v>
      </c>
      <c r="K61" s="9" t="n">
        <v>22859.4772485972</v>
      </c>
      <c r="L61" s="9" t="n">
        <v>25169.3859264317</v>
      </c>
      <c r="M61" s="9" t="n">
        <v>17320.233588328</v>
      </c>
      <c r="N61" s="9" t="n">
        <v>14541.4723506965</v>
      </c>
      <c r="O61" s="9" t="n">
        <v>11590.2635700348</v>
      </c>
      <c r="P61" s="9" t="n">
        <v>20200.4707528424</v>
      </c>
      <c r="Q61" s="9" t="n">
        <v>0.584870349171572</v>
      </c>
      <c r="R61" s="12" t="n">
        <v>7432.44980643767</v>
      </c>
      <c r="S61" s="13" t="n">
        <v>5765.64548972054</v>
      </c>
      <c r="T61" s="13" t="n">
        <v>3878.87567421744</v>
      </c>
      <c r="U61" s="13" t="n">
        <v>3344.70128736223</v>
      </c>
      <c r="V61" s="13" t="n">
        <v>2610.2783404294</v>
      </c>
      <c r="W61" s="13" t="n">
        <v>4626.19389018372</v>
      </c>
      <c r="X61" s="13" t="n">
        <v>5175.15920353647</v>
      </c>
      <c r="Y61" s="10" t="n">
        <v>4605.83002629434</v>
      </c>
      <c r="Z61" s="10" t="n">
        <v>3372.73773294967</v>
      </c>
      <c r="AA61" s="7"/>
      <c r="AB61" s="7" t="n">
        <v>2029</v>
      </c>
      <c r="AC61" s="8" t="n">
        <v>33697.5977878196</v>
      </c>
      <c r="AD61" s="8" t="n">
        <v>23463.3852727341</v>
      </c>
      <c r="AE61" s="13" t="n">
        <v>26140.5603481472</v>
      </c>
      <c r="AF61" s="13" t="n">
        <v>17586.2327688406</v>
      </c>
      <c r="AG61" s="13" t="n">
        <v>15164.3672863168</v>
      </c>
      <c r="AH61" s="13" t="n">
        <v>11834.6052675472</v>
      </c>
      <c r="AI61" s="13" t="n">
        <v>20974.4599774966</v>
      </c>
      <c r="AJ61" s="13" t="n">
        <v>20882.1333136615</v>
      </c>
      <c r="AK61" s="13" t="n">
        <v>17123.3493172025</v>
      </c>
      <c r="AL61" s="8" t="n">
        <v>15291.4802694394</v>
      </c>
      <c r="AM61" s="13" t="n">
        <v>0.538502449089948</v>
      </c>
      <c r="AN61" s="3" t="n">
        <v>2029</v>
      </c>
      <c r="AO61" s="11" t="n">
        <v>8306.59869676766</v>
      </c>
      <c r="AP61" s="9" t="n">
        <v>5948.13641174749</v>
      </c>
      <c r="AQ61" s="9" t="n">
        <v>4242.417269719</v>
      </c>
      <c r="AR61" s="9" t="n">
        <v>3407.33628024808</v>
      </c>
      <c r="AS61" s="9" t="n">
        <v>2681.58355366115</v>
      </c>
      <c r="AT61" s="9" t="n">
        <v>4756.25897454573</v>
      </c>
      <c r="AU61" s="9" t="n">
        <v>5401.31658359368</v>
      </c>
      <c r="AV61" s="3"/>
      <c r="AW61" s="3"/>
      <c r="AX61" s="3" t="n">
        <v>2029</v>
      </c>
      <c r="AY61" s="6" t="n">
        <v>37660.8559974472</v>
      </c>
      <c r="AZ61" s="6" t="n">
        <v>24488.7484609676</v>
      </c>
      <c r="BA61" s="9" t="n">
        <v>26967.9464523986</v>
      </c>
      <c r="BB61" s="9" t="n">
        <v>19234.4751093059</v>
      </c>
      <c r="BC61" s="9" t="n">
        <v>15448.3448243665</v>
      </c>
      <c r="BD61" s="9" t="n">
        <v>12157.8922668858</v>
      </c>
      <c r="BE61" s="9" t="n">
        <v>21564.1553018127</v>
      </c>
      <c r="BF61" s="9" t="n">
        <v>0.487862601531639</v>
      </c>
      <c r="BG61" s="9" t="n">
        <v>20882.1333136615</v>
      </c>
      <c r="BH61" s="9" t="n">
        <v>17123.3493172025</v>
      </c>
      <c r="BI61" s="6" t="n">
        <v>15291.4802694394</v>
      </c>
    </row>
    <row r="62" customFormat="false" ht="15" hidden="false" customHeight="false" outlineLevel="0" collapsed="false">
      <c r="A62" s="0" t="n">
        <v>2029</v>
      </c>
      <c r="B62" s="11" t="n">
        <v>6815.8246062015</v>
      </c>
      <c r="C62" s="9" t="n">
        <v>5572.60224734121</v>
      </c>
      <c r="D62" s="9" t="n">
        <v>3840.4001839549</v>
      </c>
      <c r="E62" s="9" t="n">
        <v>3210.77534768652</v>
      </c>
      <c r="F62" s="9" t="n">
        <v>2565.60437859517</v>
      </c>
      <c r="G62" s="9" t="n">
        <v>4457.52581205529</v>
      </c>
      <c r="H62" s="9" t="n">
        <v>5053.145486587</v>
      </c>
      <c r="I62" s="3" t="n">
        <v>2029</v>
      </c>
      <c r="J62" s="11" t="n">
        <v>30901.9128488652</v>
      </c>
      <c r="K62" s="9" t="n">
        <v>22910.1936245646</v>
      </c>
      <c r="L62" s="9" t="n">
        <v>25265.331627232</v>
      </c>
      <c r="M62" s="9" t="n">
        <v>17411.7907437584</v>
      </c>
      <c r="N62" s="9" t="n">
        <v>14557.1674308076</v>
      </c>
      <c r="O62" s="9" t="n">
        <v>11632.0603144451</v>
      </c>
      <c r="P62" s="9" t="n">
        <v>20209.7445465907</v>
      </c>
      <c r="Q62" s="9" t="n">
        <v>0.58428812590402</v>
      </c>
      <c r="R62" s="14" t="n">
        <v>7450.32391875337</v>
      </c>
      <c r="S62" s="13" t="n">
        <v>5785.75322421475</v>
      </c>
      <c r="T62" s="13" t="n">
        <v>3894.07608326312</v>
      </c>
      <c r="U62" s="13" t="n">
        <v>3353.66046881338</v>
      </c>
      <c r="V62" s="13" t="n">
        <v>2613.54728696671</v>
      </c>
      <c r="W62" s="13" t="n">
        <v>4627.60060855198</v>
      </c>
      <c r="X62" s="13" t="n">
        <v>5190.76702652192</v>
      </c>
      <c r="Y62" s="10" t="n">
        <v>4623.63623987686</v>
      </c>
      <c r="Z62" s="10" t="n">
        <v>3376.67993179217</v>
      </c>
      <c r="AA62" s="7"/>
      <c r="AB62" s="7" t="n">
        <v>2029</v>
      </c>
      <c r="AC62" s="8" t="n">
        <v>33778.6362964291</v>
      </c>
      <c r="AD62" s="8" t="n">
        <v>23534.1487699664</v>
      </c>
      <c r="AE62" s="13" t="n">
        <v>26231.7257602329</v>
      </c>
      <c r="AF62" s="13" t="n">
        <v>17655.1491131915</v>
      </c>
      <c r="AG62" s="13" t="n">
        <v>15204.9868533386</v>
      </c>
      <c r="AH62" s="13" t="n">
        <v>11849.4261743105</v>
      </c>
      <c r="AI62" s="13" t="n">
        <v>20980.8378247756</v>
      </c>
      <c r="AJ62" s="13" t="n">
        <v>20962.8639797345</v>
      </c>
      <c r="AK62" s="13" t="n">
        <v>17189.5484633823</v>
      </c>
      <c r="AL62" s="8" t="n">
        <v>15309.353599829</v>
      </c>
      <c r="AM62" s="13" t="n">
        <v>0.541205616866431</v>
      </c>
      <c r="AN62" s="3" t="n">
        <v>2029</v>
      </c>
      <c r="AO62" s="11" t="n">
        <v>8353.7789644786</v>
      </c>
      <c r="AP62" s="9" t="n">
        <v>5978.94779746417</v>
      </c>
      <c r="AQ62" s="9" t="n">
        <v>4238.57399461314</v>
      </c>
      <c r="AR62" s="9" t="n">
        <v>3415.77327591127</v>
      </c>
      <c r="AS62" s="9" t="n">
        <v>2686.04866483774</v>
      </c>
      <c r="AT62" s="9" t="n">
        <v>4760.33463736649</v>
      </c>
      <c r="AU62" s="9" t="n">
        <v>5409.9749686459</v>
      </c>
      <c r="AV62" s="3"/>
      <c r="AW62" s="3"/>
      <c r="AX62" s="3" t="n">
        <v>2029</v>
      </c>
      <c r="AY62" s="6" t="n">
        <v>37874.7641604687</v>
      </c>
      <c r="AZ62" s="6" t="n">
        <v>24528.0042628338</v>
      </c>
      <c r="BA62" s="9" t="n">
        <v>27107.6405923128</v>
      </c>
      <c r="BB62" s="9" t="n">
        <v>19217.0502841032</v>
      </c>
      <c r="BC62" s="9" t="n">
        <v>15486.5968803911</v>
      </c>
      <c r="BD62" s="9" t="n">
        <v>12178.1364023223</v>
      </c>
      <c r="BE62" s="9" t="n">
        <v>21582.6337375949</v>
      </c>
      <c r="BF62" s="9" t="n">
        <v>0.485161851903186</v>
      </c>
      <c r="BG62" s="9" t="n">
        <v>20962.8639797345</v>
      </c>
      <c r="BH62" s="9" t="n">
        <v>17189.5484633823</v>
      </c>
      <c r="BI62" s="6" t="n">
        <v>15309.353599829</v>
      </c>
    </row>
    <row r="63" customFormat="false" ht="15" hidden="false" customHeight="false" outlineLevel="0" collapsed="false">
      <c r="A63" s="0" t="n">
        <v>2029</v>
      </c>
      <c r="B63" s="11" t="n">
        <v>6825.53751255676</v>
      </c>
      <c r="C63" s="9" t="n">
        <v>5595.64857467503</v>
      </c>
      <c r="D63" s="9" t="n">
        <v>3864.28013614007</v>
      </c>
      <c r="E63" s="9" t="n">
        <v>3212.92995373981</v>
      </c>
      <c r="F63" s="9" t="n">
        <v>2567.4590880229</v>
      </c>
      <c r="G63" s="9" t="n">
        <v>4463.01090253377</v>
      </c>
      <c r="H63" s="9" t="n">
        <v>5071.18680837189</v>
      </c>
      <c r="I63" s="3" t="n">
        <v>2029</v>
      </c>
      <c r="J63" s="11" t="n">
        <v>30945.949690046</v>
      </c>
      <c r="K63" s="9" t="n">
        <v>22991.9902354938</v>
      </c>
      <c r="L63" s="9" t="n">
        <v>25369.820172625</v>
      </c>
      <c r="M63" s="9" t="n">
        <v>17520.0588175275</v>
      </c>
      <c r="N63" s="9" t="n">
        <v>14566.9360871815</v>
      </c>
      <c r="O63" s="9" t="n">
        <v>11640.469285099</v>
      </c>
      <c r="P63" s="9" t="n">
        <v>20234.6131131586</v>
      </c>
      <c r="Q63" s="9" t="n">
        <v>0.585262472269363</v>
      </c>
      <c r="R63" s="14" t="n">
        <v>7499.18751456074</v>
      </c>
      <c r="S63" s="13" t="n">
        <v>5820.08159365499</v>
      </c>
      <c r="T63" s="13" t="n">
        <v>3912.56704494775</v>
      </c>
      <c r="U63" s="13" t="n">
        <v>3360.70309993776</v>
      </c>
      <c r="V63" s="13" t="n">
        <v>2616.80630999438</v>
      </c>
      <c r="W63" s="13" t="n">
        <v>4638.93031265975</v>
      </c>
      <c r="X63" s="13" t="n">
        <v>5209.87336993064</v>
      </c>
      <c r="Y63" s="10" t="n">
        <v>4641.44245345938</v>
      </c>
      <c r="Z63" s="10" t="n">
        <v>3380.61142080703</v>
      </c>
      <c r="AA63" s="7"/>
      <c r="AB63" s="7" t="n">
        <v>2029</v>
      </c>
      <c r="AC63" s="8" t="n">
        <v>34000.1764131962</v>
      </c>
      <c r="AD63" s="8" t="n">
        <v>23620.7740270687</v>
      </c>
      <c r="AE63" s="13" t="n">
        <v>26387.3653698145</v>
      </c>
      <c r="AF63" s="13" t="n">
        <v>17738.9843230868</v>
      </c>
      <c r="AG63" s="13" t="n">
        <v>15236.9170724693</v>
      </c>
      <c r="AH63" s="13" t="n">
        <v>11864.2020893893</v>
      </c>
      <c r="AI63" s="13" t="n">
        <v>21032.2049812343</v>
      </c>
      <c r="AJ63" s="13" t="n">
        <v>21043.5946458075</v>
      </c>
      <c r="AK63" s="13" t="n">
        <v>17255.7476095622</v>
      </c>
      <c r="AL63" s="8" t="n">
        <v>15327.1783734878</v>
      </c>
      <c r="AM63" s="13" t="n">
        <v>0.534406939208602</v>
      </c>
      <c r="AN63" s="3" t="n">
        <v>2029</v>
      </c>
      <c r="AO63" s="11" t="n">
        <v>8423.27361917664</v>
      </c>
      <c r="AP63" s="9" t="n">
        <v>6000.43622219924</v>
      </c>
      <c r="AQ63" s="9" t="n">
        <v>4265.36885926327</v>
      </c>
      <c r="AR63" s="9" t="n">
        <v>3425.19377025287</v>
      </c>
      <c r="AS63" s="9" t="n">
        <v>2690.74743342753</v>
      </c>
      <c r="AT63" s="9" t="n">
        <v>4766.79393279645</v>
      </c>
      <c r="AU63" s="9" t="n">
        <v>5427.6492548603</v>
      </c>
      <c r="AV63" s="3"/>
      <c r="AW63" s="3"/>
      <c r="AX63" s="3" t="n">
        <v>2029</v>
      </c>
      <c r="AY63" s="6" t="n">
        <v>38189.8423625966</v>
      </c>
      <c r="AZ63" s="6" t="n">
        <v>24608.136790271</v>
      </c>
      <c r="BA63" s="9" t="n">
        <v>27205.0658441039</v>
      </c>
      <c r="BB63" s="9" t="n">
        <v>19338.53412796</v>
      </c>
      <c r="BC63" s="9" t="n">
        <v>15529.3079699447</v>
      </c>
      <c r="BD63" s="9" t="n">
        <v>12199.4399049574</v>
      </c>
      <c r="BE63" s="9" t="n">
        <v>21611.9192013464</v>
      </c>
      <c r="BF63" s="9" t="n">
        <v>0.479472060603703</v>
      </c>
      <c r="BG63" s="9" t="n">
        <v>21043.5946458075</v>
      </c>
      <c r="BH63" s="9" t="n">
        <v>17255.7476095622</v>
      </c>
      <c r="BI63" s="6" t="n">
        <v>15327.1783734878</v>
      </c>
    </row>
    <row r="64" customFormat="false" ht="15" hidden="false" customHeight="false" outlineLevel="0" collapsed="false">
      <c r="A64" s="0" t="n">
        <v>2029</v>
      </c>
      <c r="B64" s="11" t="n">
        <v>6863.42860162839</v>
      </c>
      <c r="C64" s="9" t="n">
        <v>5602.0312129268</v>
      </c>
      <c r="D64" s="9" t="n">
        <v>3889.7150390497</v>
      </c>
      <c r="E64" s="9" t="n">
        <v>3214.11023764269</v>
      </c>
      <c r="F64" s="9" t="n">
        <v>2569.21320335268</v>
      </c>
      <c r="G64" s="9" t="n">
        <v>4453.20276623373</v>
      </c>
      <c r="H64" s="9" t="n">
        <v>5076.98505508524</v>
      </c>
      <c r="I64" s="3" t="n">
        <v>2029</v>
      </c>
      <c r="J64" s="11" t="n">
        <v>31117.7421289499</v>
      </c>
      <c r="K64" s="9" t="n">
        <v>23018.2786048349</v>
      </c>
      <c r="L64" s="9" t="n">
        <v>25398.7580843815</v>
      </c>
      <c r="M64" s="9" t="n">
        <v>17635.3768015492</v>
      </c>
      <c r="N64" s="9" t="n">
        <v>14572.2873150095</v>
      </c>
      <c r="O64" s="9" t="n">
        <v>11648.4221774018</v>
      </c>
      <c r="P64" s="9" t="n">
        <v>20190.1445138819</v>
      </c>
      <c r="Q64" s="9" t="n">
        <v>0.576954741600802</v>
      </c>
      <c r="R64" s="14" t="n">
        <v>7550.59928983838</v>
      </c>
      <c r="S64" s="13" t="n">
        <v>5827.06304183766</v>
      </c>
      <c r="T64" s="13" t="n">
        <v>3928.65968215728</v>
      </c>
      <c r="U64" s="13" t="n">
        <v>3368.01951165107</v>
      </c>
      <c r="V64" s="13" t="n">
        <v>2620.0943198398</v>
      </c>
      <c r="W64" s="13" t="n">
        <v>4629.88089910636</v>
      </c>
      <c r="X64" s="13" t="n">
        <v>5210.01907457448</v>
      </c>
      <c r="Y64" s="10" t="n">
        <v>4659.2486670419</v>
      </c>
      <c r="Z64" s="10" t="n">
        <v>3384.53227038168</v>
      </c>
      <c r="AA64" s="7"/>
      <c r="AB64" s="7" t="n">
        <v>2029</v>
      </c>
      <c r="AC64" s="8" t="n">
        <v>34233.2695883917</v>
      </c>
      <c r="AD64" s="8" t="n">
        <v>23621.4346297787</v>
      </c>
      <c r="AE64" s="13" t="n">
        <v>26419.0181947865</v>
      </c>
      <c r="AF64" s="13" t="n">
        <v>17811.9458943257</v>
      </c>
      <c r="AG64" s="13" t="n">
        <v>15270.0885711791</v>
      </c>
      <c r="AH64" s="13" t="n">
        <v>11879.1094262942</v>
      </c>
      <c r="AI64" s="13" t="n">
        <v>20991.176315575</v>
      </c>
      <c r="AJ64" s="13" t="n">
        <v>21124.3253118805</v>
      </c>
      <c r="AK64" s="13" t="n">
        <v>17321.946755742</v>
      </c>
      <c r="AL64" s="8" t="n">
        <v>15344.9549095417</v>
      </c>
      <c r="AM64" s="13" t="n">
        <v>0.535540665710551</v>
      </c>
      <c r="AN64" s="3" t="n">
        <v>2029</v>
      </c>
      <c r="AO64" s="11" t="n">
        <v>8476.00583735639</v>
      </c>
      <c r="AP64" s="9" t="n">
        <v>6025.03984798881</v>
      </c>
      <c r="AQ64" s="9" t="n">
        <v>4247.71247468946</v>
      </c>
      <c r="AR64" s="9" t="n">
        <v>3434.20728016912</v>
      </c>
      <c r="AS64" s="9" t="n">
        <v>2695.97343137337</v>
      </c>
      <c r="AT64" s="9" t="n">
        <v>4765.73950108504</v>
      </c>
      <c r="AU64" s="9" t="n">
        <v>5432.67992857102</v>
      </c>
      <c r="AV64" s="3"/>
      <c r="AW64" s="3"/>
      <c r="AX64" s="3" t="n">
        <v>2029</v>
      </c>
      <c r="AY64" s="6" t="n">
        <v>38428.9222252203</v>
      </c>
      <c r="AZ64" s="6" t="n">
        <v>24630.9451002792</v>
      </c>
      <c r="BA64" s="9" t="n">
        <v>27316.6149440064</v>
      </c>
      <c r="BB64" s="9" t="n">
        <v>19258.4827638405</v>
      </c>
      <c r="BC64" s="9" t="n">
        <v>15570.1738539701</v>
      </c>
      <c r="BD64" s="9" t="n">
        <v>12223.1337853609</v>
      </c>
      <c r="BE64" s="9" t="n">
        <v>21607.1385682266</v>
      </c>
      <c r="BF64" s="9" t="n">
        <v>0.478227960930989</v>
      </c>
      <c r="BG64" s="9" t="n">
        <v>21124.3253118805</v>
      </c>
      <c r="BH64" s="9" t="n">
        <v>17321.946755742</v>
      </c>
      <c r="BI64" s="6" t="n">
        <v>15344.9549095417</v>
      </c>
    </row>
    <row r="65" customFormat="false" ht="15" hidden="false" customHeight="false" outlineLevel="0" collapsed="false">
      <c r="A65" s="0" t="n">
        <v>2030</v>
      </c>
      <c r="B65" s="11" t="n">
        <v>6894.53768803128</v>
      </c>
      <c r="C65" s="9" t="n">
        <v>5629.33551504465</v>
      </c>
      <c r="D65" s="9" t="n">
        <v>3893.27143825795</v>
      </c>
      <c r="E65" s="9" t="n">
        <v>3216.07086288295</v>
      </c>
      <c r="F65" s="9" t="n">
        <v>2570.97426800612</v>
      </c>
      <c r="G65" s="9" t="n">
        <v>4452.53914002176</v>
      </c>
      <c r="H65" s="9" t="n">
        <v>5090.58254141898</v>
      </c>
      <c r="I65" s="3" t="n">
        <v>2030</v>
      </c>
      <c r="J65" s="11" t="n">
        <v>31258.7859985288</v>
      </c>
      <c r="K65" s="9" t="n">
        <v>23079.9275412331</v>
      </c>
      <c r="L65" s="9" t="n">
        <v>25522.5516402892</v>
      </c>
      <c r="M65" s="9" t="n">
        <v>17651.5009750335</v>
      </c>
      <c r="N65" s="9" t="n">
        <v>14581.1764918596</v>
      </c>
      <c r="O65" s="9" t="n">
        <v>11656.4065768818</v>
      </c>
      <c r="P65" s="9" t="n">
        <v>20187.1357334992</v>
      </c>
      <c r="Q65" s="9" t="n">
        <v>0.574939860794879</v>
      </c>
      <c r="R65" s="12" t="n">
        <v>7617.30976267224</v>
      </c>
      <c r="S65" s="13" t="n">
        <v>5837.00921864351</v>
      </c>
      <c r="T65" s="13" t="n">
        <v>3930.44730516915</v>
      </c>
      <c r="U65" s="13" t="n">
        <v>3372.87025297267</v>
      </c>
      <c r="V65" s="13" t="n">
        <v>2628.89271728791</v>
      </c>
      <c r="W65" s="13" t="n">
        <v>4634.16979793557</v>
      </c>
      <c r="X65" s="13" t="n">
        <v>5222.09943056317</v>
      </c>
      <c r="Y65" s="10" t="n">
        <v>4677.05488062443</v>
      </c>
      <c r="Z65" s="10" t="n">
        <v>3388.44255017166</v>
      </c>
      <c r="AA65" s="7"/>
      <c r="AB65" s="7" t="n">
        <v>2030</v>
      </c>
      <c r="AC65" s="8" t="n">
        <v>34535.7247331063</v>
      </c>
      <c r="AD65" s="8" t="n">
        <v>23676.2051277763</v>
      </c>
      <c r="AE65" s="13" t="n">
        <v>26464.1126487362</v>
      </c>
      <c r="AF65" s="13" t="n">
        <v>17820.0507053663</v>
      </c>
      <c r="AG65" s="13" t="n">
        <v>15292.0810950824</v>
      </c>
      <c r="AH65" s="13" t="n">
        <v>11919.0000230833</v>
      </c>
      <c r="AI65" s="13" t="n">
        <v>21010.6215310105</v>
      </c>
      <c r="AJ65" s="13" t="n">
        <v>21205.0559779535</v>
      </c>
      <c r="AK65" s="13" t="n">
        <v>17388.1459019219</v>
      </c>
      <c r="AL65" s="8" t="n">
        <v>15362.6835237984</v>
      </c>
      <c r="AM65" s="13" t="n">
        <v>0.525714759804286</v>
      </c>
      <c r="AN65" s="3" t="n">
        <v>2030</v>
      </c>
      <c r="AO65" s="11" t="n">
        <v>8550.6833652185</v>
      </c>
      <c r="AP65" s="9" t="n">
        <v>6051.03783667224</v>
      </c>
      <c r="AQ65" s="9" t="n">
        <v>4269.23811913153</v>
      </c>
      <c r="AR65" s="9" t="n">
        <v>3442.80174402234</v>
      </c>
      <c r="AS65" s="9" t="n">
        <v>2700.82363045508</v>
      </c>
      <c r="AT65" s="9" t="n">
        <v>4768.99633180808</v>
      </c>
      <c r="AU65" s="9" t="n">
        <v>5457.60435229863</v>
      </c>
      <c r="AV65" s="3"/>
      <c r="AW65" s="3"/>
      <c r="AX65" s="3" t="n">
        <v>2030</v>
      </c>
      <c r="AY65" s="6" t="n">
        <v>38767.4987865455</v>
      </c>
      <c r="AZ65" s="6" t="n">
        <v>24743.9486492757</v>
      </c>
      <c r="BA65" s="9" t="n">
        <v>27434.4858733449</v>
      </c>
      <c r="BB65" s="9" t="n">
        <v>19356.0767641261</v>
      </c>
      <c r="BC65" s="9" t="n">
        <v>15609.1398468352</v>
      </c>
      <c r="BD65" s="9" t="n">
        <v>12245.123850831</v>
      </c>
      <c r="BE65" s="9" t="n">
        <v>21621.9045437295</v>
      </c>
      <c r="BF65" s="9" t="n">
        <v>0.483406834517038</v>
      </c>
      <c r="BG65" s="9" t="n">
        <v>21205.0559779535</v>
      </c>
      <c r="BH65" s="9" t="n">
        <v>17388.1459019219</v>
      </c>
      <c r="BI65" s="6" t="n">
        <v>15362.6835237984</v>
      </c>
    </row>
    <row r="66" customFormat="false" ht="15" hidden="false" customHeight="false" outlineLevel="0" collapsed="false">
      <c r="A66" s="0" t="n">
        <v>2030</v>
      </c>
      <c r="B66" s="11" t="n">
        <v>6901.69906931936</v>
      </c>
      <c r="C66" s="9" t="n">
        <v>5617.33117322413</v>
      </c>
      <c r="D66" s="9" t="n">
        <v>3910.3712364964</v>
      </c>
      <c r="E66" s="9" t="n">
        <v>3218.0104687492</v>
      </c>
      <c r="F66" s="9" t="n">
        <v>2572.56479074729</v>
      </c>
      <c r="G66" s="9" t="n">
        <v>4454.24466010323</v>
      </c>
      <c r="H66" s="9" t="n">
        <v>5101.5474087972</v>
      </c>
      <c r="I66" s="3" t="n">
        <v>2030</v>
      </c>
      <c r="J66" s="11" t="n">
        <v>31291.2546128532</v>
      </c>
      <c r="K66" s="9" t="n">
        <v>23129.6405834104</v>
      </c>
      <c r="L66" s="9" t="n">
        <v>25468.125778977</v>
      </c>
      <c r="M66" s="9" t="n">
        <v>17729.0288613024</v>
      </c>
      <c r="N66" s="9" t="n">
        <v>14589.9703700626</v>
      </c>
      <c r="O66" s="9" t="n">
        <v>11663.6177652518</v>
      </c>
      <c r="P66" s="9" t="n">
        <v>20194.868302332</v>
      </c>
      <c r="Q66" s="9" t="n">
        <v>0.57661927178498</v>
      </c>
      <c r="R66" s="14" t="n">
        <v>7618.80198577028</v>
      </c>
      <c r="S66" s="13" t="n">
        <v>5867.58354837126</v>
      </c>
      <c r="T66" s="13" t="n">
        <v>3971.9450669868</v>
      </c>
      <c r="U66" s="13" t="n">
        <v>3379.99968653769</v>
      </c>
      <c r="V66" s="13" t="n">
        <v>2631.93217633167</v>
      </c>
      <c r="W66" s="13" t="n">
        <v>4650.20843353396</v>
      </c>
      <c r="X66" s="13" t="n">
        <v>5260.6142251291</v>
      </c>
      <c r="Y66" s="10" t="n">
        <v>4694.86109420695</v>
      </c>
      <c r="Z66" s="10" t="n">
        <v>3392.34232911099</v>
      </c>
      <c r="AA66" s="7"/>
      <c r="AB66" s="7" t="n">
        <v>2030</v>
      </c>
      <c r="AC66" s="8" t="n">
        <v>34542.4902458346</v>
      </c>
      <c r="AD66" s="8" t="n">
        <v>23850.8253525963</v>
      </c>
      <c r="AE66" s="13" t="n">
        <v>26602.732012826</v>
      </c>
      <c r="AF66" s="13" t="n">
        <v>18008.1952503338</v>
      </c>
      <c r="AG66" s="13" t="n">
        <v>15324.4048632861</v>
      </c>
      <c r="AH66" s="13" t="n">
        <v>11932.7804684299</v>
      </c>
      <c r="AI66" s="13" t="n">
        <v>21083.338267152</v>
      </c>
      <c r="AJ66" s="13" t="n">
        <v>21285.7866440265</v>
      </c>
      <c r="AK66" s="13" t="n">
        <v>17454.3450481017</v>
      </c>
      <c r="AL66" s="8" t="n">
        <v>15380.3645287942</v>
      </c>
      <c r="AM66" s="13" t="n">
        <v>0.538010563639507</v>
      </c>
      <c r="AN66" s="3" t="n">
        <v>2030</v>
      </c>
      <c r="AO66" s="11" t="n">
        <v>8578.9802451737</v>
      </c>
      <c r="AP66" s="9" t="n">
        <v>6080.53145778077</v>
      </c>
      <c r="AQ66" s="9" t="n">
        <v>4290.1318238056</v>
      </c>
      <c r="AR66" s="9" t="n">
        <v>3451.30258176195</v>
      </c>
      <c r="AS66" s="9" t="n">
        <v>2705.00701227899</v>
      </c>
      <c r="AT66" s="9" t="n">
        <v>4784.3237661663</v>
      </c>
      <c r="AU66" s="9" t="n">
        <v>5488.05352262822</v>
      </c>
      <c r="AV66" s="3"/>
      <c r="AW66" s="3"/>
      <c r="AX66" s="3" t="n">
        <v>2030</v>
      </c>
      <c r="AY66" s="6" t="n">
        <v>38895.792539509</v>
      </c>
      <c r="AZ66" s="6" t="n">
        <v>24882.0005596769</v>
      </c>
      <c r="BA66" s="9" t="n">
        <v>27568.2054688087</v>
      </c>
      <c r="BB66" s="9" t="n">
        <v>19450.8056455502</v>
      </c>
      <c r="BC66" s="9" t="n">
        <v>15647.6813531311</v>
      </c>
      <c r="BD66" s="9" t="n">
        <v>12264.0906682016</v>
      </c>
      <c r="BE66" s="9" t="n">
        <v>21691.3968015413</v>
      </c>
      <c r="BF66" s="9" t="n">
        <v>0.490062899552683</v>
      </c>
      <c r="BG66" s="9" t="n">
        <v>21285.7866440265</v>
      </c>
      <c r="BH66" s="9" t="n">
        <v>17454.3450481017</v>
      </c>
      <c r="BI66" s="6" t="n">
        <v>15380.3645287942</v>
      </c>
    </row>
    <row r="67" customFormat="false" ht="15" hidden="false" customHeight="false" outlineLevel="0" collapsed="false">
      <c r="A67" s="0" t="n">
        <v>2030</v>
      </c>
      <c r="B67" s="11" t="n">
        <v>6909.86609696262</v>
      </c>
      <c r="C67" s="9" t="n">
        <v>5641.26198361062</v>
      </c>
      <c r="D67" s="9" t="n">
        <v>3941.01239787129</v>
      </c>
      <c r="E67" s="9" t="n">
        <v>3219.94303128508</v>
      </c>
      <c r="F67" s="9" t="n">
        <v>2574.23453134643</v>
      </c>
      <c r="G67" s="9" t="n">
        <v>4461.83661441203</v>
      </c>
      <c r="H67" s="9" t="n">
        <v>5123.9828291689</v>
      </c>
      <c r="I67" s="3" t="n">
        <v>2030</v>
      </c>
      <c r="J67" s="11" t="n">
        <v>31328.282674907</v>
      </c>
      <c r="K67" s="9" t="n">
        <v>23231.359369487</v>
      </c>
      <c r="L67" s="9" t="n">
        <v>25576.624436101</v>
      </c>
      <c r="M67" s="9" t="n">
        <v>17867.9512299228</v>
      </c>
      <c r="N67" s="9" t="n">
        <v>14598.7323148762</v>
      </c>
      <c r="O67" s="9" t="n">
        <v>11671.1881153497</v>
      </c>
      <c r="P67" s="9" t="n">
        <v>20229.289069291</v>
      </c>
      <c r="Q67" s="9" t="n">
        <v>0.580981002997481</v>
      </c>
      <c r="R67" s="14" t="n">
        <v>7643.23218302543</v>
      </c>
      <c r="S67" s="13" t="n">
        <v>5908.55988327248</v>
      </c>
      <c r="T67" s="13" t="n">
        <v>3988.84878668042</v>
      </c>
      <c r="U67" s="13" t="n">
        <v>3386.19323729587</v>
      </c>
      <c r="V67" s="13" t="n">
        <v>2633.44711386687</v>
      </c>
      <c r="W67" s="13" t="n">
        <v>4674.47093173975</v>
      </c>
      <c r="X67" s="13" t="n">
        <v>5294.47432796108</v>
      </c>
      <c r="Y67" s="10" t="n">
        <v>4712.66730778947</v>
      </c>
      <c r="Z67" s="10" t="n">
        <v>3396.23167542241</v>
      </c>
      <c r="AA67" s="7"/>
      <c r="AB67" s="7" t="n">
        <v>2030</v>
      </c>
      <c r="AC67" s="8" t="n">
        <v>34653.2530471209</v>
      </c>
      <c r="AD67" s="8" t="n">
        <v>24004.3419125464</v>
      </c>
      <c r="AE67" s="13" t="n">
        <v>26788.5124874045</v>
      </c>
      <c r="AF67" s="13" t="n">
        <v>18084.8341462817</v>
      </c>
      <c r="AG67" s="13" t="n">
        <v>15352.4854810855</v>
      </c>
      <c r="AH67" s="13" t="n">
        <v>11939.648964964</v>
      </c>
      <c r="AI67" s="13" t="n">
        <v>21193.3407464366</v>
      </c>
      <c r="AJ67" s="13" t="n">
        <v>21366.5173100995</v>
      </c>
      <c r="AK67" s="13" t="n">
        <v>17520.5441942816</v>
      </c>
      <c r="AL67" s="8" t="n">
        <v>15397.9982338407</v>
      </c>
      <c r="AM67" s="13" t="n">
        <v>0.538580240591145</v>
      </c>
      <c r="AN67" s="3" t="n">
        <v>2030</v>
      </c>
      <c r="AO67" s="11" t="n">
        <v>8607.17943316871</v>
      </c>
      <c r="AP67" s="9" t="n">
        <v>6105.78182981318</v>
      </c>
      <c r="AQ67" s="9" t="n">
        <v>4310.25672948004</v>
      </c>
      <c r="AR67" s="9" t="n">
        <v>3458.63100872625</v>
      </c>
      <c r="AS67" s="9" t="n">
        <v>2708.14670122558</v>
      </c>
      <c r="AT67" s="9" t="n">
        <v>4802.2237327486</v>
      </c>
      <c r="AU67" s="9" t="n">
        <v>5524.8840567152</v>
      </c>
      <c r="AV67" s="3"/>
      <c r="AW67" s="3"/>
      <c r="AX67" s="3" t="n">
        <v>2030</v>
      </c>
      <c r="AY67" s="6" t="n">
        <v>39023.6433719729</v>
      </c>
      <c r="AZ67" s="6" t="n">
        <v>25048.9846034707</v>
      </c>
      <c r="BA67" s="9" t="n">
        <v>27682.6868178793</v>
      </c>
      <c r="BB67" s="9" t="n">
        <v>19542.0489091572</v>
      </c>
      <c r="BC67" s="9" t="n">
        <v>15680.9073271628</v>
      </c>
      <c r="BD67" s="9" t="n">
        <v>12278.325540694</v>
      </c>
      <c r="BE67" s="9" t="n">
        <v>21772.5525294661</v>
      </c>
      <c r="BF67" s="9" t="n">
        <v>0.492008168503742</v>
      </c>
      <c r="BG67" s="9" t="n">
        <v>21366.5173100995</v>
      </c>
      <c r="BH67" s="9" t="n">
        <v>17520.5441942816</v>
      </c>
      <c r="BI67" s="6" t="n">
        <v>15397.9982338407</v>
      </c>
    </row>
    <row r="68" customFormat="false" ht="15" hidden="false" customHeight="false" outlineLevel="0" collapsed="false">
      <c r="A68" s="0" t="n">
        <v>2030</v>
      </c>
      <c r="B68" s="11" t="n">
        <v>6950.04932928271</v>
      </c>
      <c r="C68" s="9" t="n">
        <v>5665.37677847026</v>
      </c>
      <c r="D68" s="9" t="n">
        <v>3961.84460383068</v>
      </c>
      <c r="E68" s="9" t="n">
        <v>3221.88203546131</v>
      </c>
      <c r="F68" s="9" t="n">
        <v>2575.92330032487</v>
      </c>
      <c r="G68" s="9" t="n">
        <v>4463.9369877516</v>
      </c>
      <c r="H68" s="9" t="n">
        <v>5136.49453619379</v>
      </c>
      <c r="I68" s="3" t="n">
        <v>2030</v>
      </c>
      <c r="J68" s="11" t="n">
        <v>31510.4673429238</v>
      </c>
      <c r="K68" s="9" t="n">
        <v>23288.085547523</v>
      </c>
      <c r="L68" s="9" t="n">
        <v>25685.9572508631</v>
      </c>
      <c r="M68" s="9" t="n">
        <v>17962.4012855215</v>
      </c>
      <c r="N68" s="9" t="n">
        <v>14607.5234651081</v>
      </c>
      <c r="O68" s="9" t="n">
        <v>11678.8447372273</v>
      </c>
      <c r="P68" s="9" t="n">
        <v>20238.8118427835</v>
      </c>
      <c r="Q68" s="9" t="n">
        <v>0.579397385041142</v>
      </c>
      <c r="R68" s="14" t="n">
        <v>7684.89852004179</v>
      </c>
      <c r="S68" s="13" t="n">
        <v>5938.04170988734</v>
      </c>
      <c r="T68" s="13" t="n">
        <v>4014.09831423717</v>
      </c>
      <c r="U68" s="13" t="n">
        <v>3392.38393964749</v>
      </c>
      <c r="V68" s="13" t="n">
        <v>2636.49287181531</v>
      </c>
      <c r="W68" s="13" t="n">
        <v>4684.86428659896</v>
      </c>
      <c r="X68" s="13" t="n">
        <v>5317.34626146904</v>
      </c>
      <c r="Y68" s="10" t="n">
        <v>4730.47352137199</v>
      </c>
      <c r="Z68" s="10" t="n">
        <v>3400.11065662737</v>
      </c>
      <c r="AA68" s="7"/>
      <c r="AB68" s="7" t="n">
        <v>2030</v>
      </c>
      <c r="AC68" s="8" t="n">
        <v>34842.1618864181</v>
      </c>
      <c r="AD68" s="8" t="n">
        <v>24108.0397828385</v>
      </c>
      <c r="AE68" s="13" t="n">
        <v>26922.1786084265</v>
      </c>
      <c r="AF68" s="13" t="n">
        <v>18199.3116666281</v>
      </c>
      <c r="AG68" s="13" t="n">
        <v>15380.5531846424</v>
      </c>
      <c r="AH68" s="13" t="n">
        <v>11953.4579685871</v>
      </c>
      <c r="AI68" s="13" t="n">
        <v>21240.4626377151</v>
      </c>
      <c r="AJ68" s="13" t="n">
        <v>21447.2479761725</v>
      </c>
      <c r="AK68" s="13" t="n">
        <v>17586.7433404614</v>
      </c>
      <c r="AL68" s="8" t="n">
        <v>15415.5849450699</v>
      </c>
      <c r="AM68" s="13" t="n">
        <v>0.553019735088609</v>
      </c>
      <c r="AN68" s="3" t="n">
        <v>2030</v>
      </c>
      <c r="AO68" s="11" t="n">
        <v>8675.3156799829</v>
      </c>
      <c r="AP68" s="9" t="n">
        <v>6131.52671120332</v>
      </c>
      <c r="AQ68" s="9" t="n">
        <v>4325.15337471327</v>
      </c>
      <c r="AR68" s="9" t="n">
        <v>3466.91036962685</v>
      </c>
      <c r="AS68" s="9" t="n">
        <v>2712.21359949136</v>
      </c>
      <c r="AT68" s="9" t="n">
        <v>4825.79023493657</v>
      </c>
      <c r="AU68" s="9" t="n">
        <v>5553.90509493987</v>
      </c>
      <c r="AV68" s="3"/>
      <c r="AW68" s="3"/>
      <c r="AX68" s="3" t="n">
        <v>2030</v>
      </c>
      <c r="AY68" s="6" t="n">
        <v>39332.5627592155</v>
      </c>
      <c r="AZ68" s="6" t="n">
        <v>25180.5615799654</v>
      </c>
      <c r="BA68" s="9" t="n">
        <v>27799.410197219</v>
      </c>
      <c r="BB68" s="9" t="n">
        <v>19609.5880345506</v>
      </c>
      <c r="BC68" s="9" t="n">
        <v>15718.4446911322</v>
      </c>
      <c r="BD68" s="9" t="n">
        <v>12296.7642393161</v>
      </c>
      <c r="BE68" s="9" t="n">
        <v>21879.3994685881</v>
      </c>
      <c r="BF68" s="9" t="n">
        <v>0.501937198356413</v>
      </c>
      <c r="BG68" s="9" t="n">
        <v>21447.2479761725</v>
      </c>
      <c r="BH68" s="9" t="n">
        <v>17586.7433404614</v>
      </c>
      <c r="BI68" s="6" t="n">
        <v>15415.5849450699</v>
      </c>
    </row>
    <row r="69" customFormat="false" ht="15" hidden="false" customHeight="false" outlineLevel="0" collapsed="false">
      <c r="A69" s="0" t="n">
        <v>2031</v>
      </c>
      <c r="B69" s="11" t="n">
        <v>6991.14501554312</v>
      </c>
      <c r="C69" s="9" t="n">
        <v>5693.99380990656</v>
      </c>
      <c r="D69" s="9" t="n">
        <v>3967.80659579767</v>
      </c>
      <c r="E69" s="9" t="n">
        <v>3223.8234343578</v>
      </c>
      <c r="F69" s="9" t="n">
        <v>2577.65595420728</v>
      </c>
      <c r="G69" s="9" t="n">
        <v>4461.37287797572</v>
      </c>
      <c r="H69" s="9" t="n">
        <v>5140.36750883535</v>
      </c>
      <c r="I69" s="3" t="n">
        <v>2031</v>
      </c>
      <c r="J69" s="11" t="n">
        <v>31696.7889384249</v>
      </c>
      <c r="K69" s="9" t="n">
        <v>23305.645016839</v>
      </c>
      <c r="L69" s="9" t="n">
        <v>25815.7025219831</v>
      </c>
      <c r="M69" s="9" t="n">
        <v>17989.4320509555</v>
      </c>
      <c r="N69" s="9" t="n">
        <v>14616.3254726378</v>
      </c>
      <c r="O69" s="9" t="n">
        <v>11686.7003265895</v>
      </c>
      <c r="P69" s="9" t="n">
        <v>20227.1865587706</v>
      </c>
      <c r="Q69" s="9" t="n">
        <v>0.572524807122786</v>
      </c>
      <c r="R69" s="12" t="n">
        <v>7699.34059782522</v>
      </c>
      <c r="S69" s="13" t="n">
        <v>5961.67625730982</v>
      </c>
      <c r="T69" s="13" t="n">
        <v>4048.03828510254</v>
      </c>
      <c r="U69" s="13" t="n">
        <v>3398.99757387455</v>
      </c>
      <c r="V69" s="13" t="n">
        <v>2637.92356315693</v>
      </c>
      <c r="W69" s="13" t="n">
        <v>4685.92471471864</v>
      </c>
      <c r="X69" s="13" t="n">
        <v>5341.97919459744</v>
      </c>
      <c r="Y69" s="10" t="n">
        <v>4748.27973495452</v>
      </c>
      <c r="Z69" s="10" t="n">
        <v>3403.97933955587</v>
      </c>
      <c r="AA69" s="7"/>
      <c r="AB69" s="7" t="n">
        <v>2031</v>
      </c>
      <c r="AC69" s="8" t="n">
        <v>34907.6400720824</v>
      </c>
      <c r="AD69" s="8" t="n">
        <v>24219.721757761</v>
      </c>
      <c r="AE69" s="13" t="n">
        <v>27029.3340542999</v>
      </c>
      <c r="AF69" s="13" t="n">
        <v>18353.1903361027</v>
      </c>
      <c r="AG69" s="13" t="n">
        <v>15410.5383970426</v>
      </c>
      <c r="AH69" s="13" t="n">
        <v>11959.9445056837</v>
      </c>
      <c r="AI69" s="13" t="n">
        <v>21245.2704576386</v>
      </c>
      <c r="AJ69" s="13" t="n">
        <v>21527.9786422455</v>
      </c>
      <c r="AK69" s="13" t="n">
        <v>17652.9424866413</v>
      </c>
      <c r="AL69" s="8" t="n">
        <v>15433.1249654788</v>
      </c>
      <c r="AM69" s="13" t="n">
        <v>0.554588653051483</v>
      </c>
      <c r="AN69" s="3" t="n">
        <v>2031</v>
      </c>
      <c r="AO69" s="11" t="n">
        <v>8702.3634226765</v>
      </c>
      <c r="AP69" s="9" t="n">
        <v>6153.17643399682</v>
      </c>
      <c r="AQ69" s="9" t="n">
        <v>4347.74553175698</v>
      </c>
      <c r="AR69" s="9" t="n">
        <v>3474.08797438751</v>
      </c>
      <c r="AS69" s="9" t="n">
        <v>2716.4107302499</v>
      </c>
      <c r="AT69" s="9" t="n">
        <v>4834.88853548065</v>
      </c>
      <c r="AU69" s="9" t="n">
        <v>5573.1971814308</v>
      </c>
      <c r="AV69" s="3"/>
      <c r="AW69" s="3"/>
      <c r="AX69" s="3" t="n">
        <v>2031</v>
      </c>
      <c r="AY69" s="6" t="n">
        <v>39455.1931136873</v>
      </c>
      <c r="AZ69" s="6" t="n">
        <v>25268.028967972</v>
      </c>
      <c r="BA69" s="9" t="n">
        <v>27897.5667498918</v>
      </c>
      <c r="BB69" s="9" t="n">
        <v>19712.0174408762</v>
      </c>
      <c r="BC69" s="9" t="n">
        <v>15750.9868602155</v>
      </c>
      <c r="BD69" s="9" t="n">
        <v>12315.7933922666</v>
      </c>
      <c r="BE69" s="9" t="n">
        <v>21920.649780433</v>
      </c>
      <c r="BF69" s="9" t="n">
        <v>0.501695538557044</v>
      </c>
      <c r="BG69" s="9" t="n">
        <v>21527.9786422455</v>
      </c>
      <c r="BH69" s="9" t="n">
        <v>17652.9424866413</v>
      </c>
      <c r="BI69" s="6" t="n">
        <v>15433.1249654788</v>
      </c>
    </row>
    <row r="70" customFormat="false" ht="15" hidden="false" customHeight="false" outlineLevel="0" collapsed="false">
      <c r="A70" s="0" t="n">
        <v>2031</v>
      </c>
      <c r="B70" s="11" t="n">
        <v>6968.66797999024</v>
      </c>
      <c r="C70" s="9" t="n">
        <v>5715.93635467098</v>
      </c>
      <c r="D70" s="9" t="n">
        <v>3991.72715858018</v>
      </c>
      <c r="E70" s="9" t="n">
        <v>3225.77178735646</v>
      </c>
      <c r="F70" s="9" t="n">
        <v>2579.33586656135</v>
      </c>
      <c r="G70" s="9" t="n">
        <v>4461.8231303649</v>
      </c>
      <c r="H70" s="9" t="n">
        <v>5149.83127368917</v>
      </c>
      <c r="I70" s="3" t="n">
        <v>2031</v>
      </c>
      <c r="J70" s="11" t="n">
        <v>31594.8814754418</v>
      </c>
      <c r="K70" s="9" t="n">
        <v>23348.5522883185</v>
      </c>
      <c r="L70" s="9" t="n">
        <v>25915.1866849669</v>
      </c>
      <c r="M70" s="9" t="n">
        <v>18097.8842470006</v>
      </c>
      <c r="N70" s="9" t="n">
        <v>14625.1590090097</v>
      </c>
      <c r="O70" s="9" t="n">
        <v>11694.3167938783</v>
      </c>
      <c r="P70" s="9" t="n">
        <v>20229.2279346707</v>
      </c>
      <c r="Q70" s="9" t="n">
        <v>0.57617366783425</v>
      </c>
      <c r="R70" s="14" t="n">
        <v>7741.09717587669</v>
      </c>
      <c r="S70" s="13" t="n">
        <v>5982.92541819774</v>
      </c>
      <c r="T70" s="13" t="n">
        <v>4063.0468124822</v>
      </c>
      <c r="U70" s="13" t="n">
        <v>3406.79121872881</v>
      </c>
      <c r="V70" s="13" t="n">
        <v>2642.62233476097</v>
      </c>
      <c r="W70" s="13" t="n">
        <v>4681.28821282197</v>
      </c>
      <c r="X70" s="13" t="n">
        <v>5351.22837874881</v>
      </c>
      <c r="Y70" s="10" t="n">
        <v>4766.08594853704</v>
      </c>
      <c r="Z70" s="10" t="n">
        <v>3407.83779035615</v>
      </c>
      <c r="AA70" s="7"/>
      <c r="AB70" s="7" t="n">
        <v>2031</v>
      </c>
      <c r="AC70" s="8" t="n">
        <v>35096.9580505174</v>
      </c>
      <c r="AD70" s="8" t="n">
        <v>24261.656152949</v>
      </c>
      <c r="AE70" s="13" t="n">
        <v>27125.6745201728</v>
      </c>
      <c r="AF70" s="13" t="n">
        <v>18421.2367181434</v>
      </c>
      <c r="AG70" s="13" t="n">
        <v>15445.8735982803</v>
      </c>
      <c r="AH70" s="13" t="n">
        <v>11981.248021985</v>
      </c>
      <c r="AI70" s="13" t="n">
        <v>21224.2492627264</v>
      </c>
      <c r="AJ70" s="13" t="n">
        <v>21608.7093083185</v>
      </c>
      <c r="AK70" s="13" t="n">
        <v>17719.1416328212</v>
      </c>
      <c r="AL70" s="8" t="n">
        <v>15450.6185949736</v>
      </c>
      <c r="AM70" s="13" t="n">
        <v>0.563655575494488</v>
      </c>
      <c r="AN70" s="3" t="n">
        <v>2031</v>
      </c>
      <c r="AO70" s="11" t="n">
        <v>8763.3871611406</v>
      </c>
      <c r="AP70" s="9" t="n">
        <v>6174.85793534528</v>
      </c>
      <c r="AQ70" s="9" t="n">
        <v>4371.89391895681</v>
      </c>
      <c r="AR70" s="9" t="n">
        <v>3482.45050057695</v>
      </c>
      <c r="AS70" s="9" t="n">
        <v>2721.53566733568</v>
      </c>
      <c r="AT70" s="9" t="n">
        <v>4836.55135366787</v>
      </c>
      <c r="AU70" s="9" t="n">
        <v>5592.89551562378</v>
      </c>
      <c r="AV70" s="3"/>
      <c r="AW70" s="3"/>
      <c r="AX70" s="3" t="n">
        <v>2031</v>
      </c>
      <c r="AY70" s="6" t="n">
        <v>39731.8654690783</v>
      </c>
      <c r="AZ70" s="6" t="n">
        <v>25357.3382213154</v>
      </c>
      <c r="BA70" s="9" t="n">
        <v>27995.8673817028</v>
      </c>
      <c r="BB70" s="9" t="n">
        <v>19821.5025582032</v>
      </c>
      <c r="BC70" s="9" t="n">
        <v>15788.9012829645</v>
      </c>
      <c r="BD70" s="9" t="n">
        <v>12339.0290780906</v>
      </c>
      <c r="BE70" s="9" t="n">
        <v>21928.1887453674</v>
      </c>
      <c r="BF70" s="9" t="n">
        <v>0.496270470345334</v>
      </c>
      <c r="BG70" s="9" t="n">
        <v>21608.7093083185</v>
      </c>
      <c r="BH70" s="9" t="n">
        <v>17719.1416328212</v>
      </c>
      <c r="BI70" s="6" t="n">
        <v>15450.6185949736</v>
      </c>
    </row>
    <row r="71" customFormat="false" ht="15" hidden="false" customHeight="false" outlineLevel="0" collapsed="false">
      <c r="A71" s="0" t="n">
        <v>2031</v>
      </c>
      <c r="B71" s="11" t="n">
        <v>6995.38530122379</v>
      </c>
      <c r="C71" s="9" t="n">
        <v>5743.79225574334</v>
      </c>
      <c r="D71" s="9" t="n">
        <v>3994.4062301661</v>
      </c>
      <c r="E71" s="9" t="n">
        <v>3227.70603168225</v>
      </c>
      <c r="F71" s="9" t="n">
        <v>2582.08779996135</v>
      </c>
      <c r="G71" s="9" t="n">
        <v>4466.51763175275</v>
      </c>
      <c r="H71" s="9" t="n">
        <v>5160.92424972347</v>
      </c>
      <c r="I71" s="3" t="n">
        <v>2031</v>
      </c>
      <c r="J71" s="11" t="n">
        <v>31716.0137492334</v>
      </c>
      <c r="K71" s="9" t="n">
        <v>23398.8461556716</v>
      </c>
      <c r="L71" s="9" t="n">
        <v>26041.4811066986</v>
      </c>
      <c r="M71" s="9" t="n">
        <v>18110.0307503875</v>
      </c>
      <c r="N71" s="9" t="n">
        <v>14633.9285788031</v>
      </c>
      <c r="O71" s="9" t="n">
        <v>11706.7936416562</v>
      </c>
      <c r="P71" s="9" t="n">
        <v>20250.5120904608</v>
      </c>
      <c r="Q71" s="9" t="n">
        <v>0.575243433674059</v>
      </c>
      <c r="R71" s="14" t="n">
        <v>7795.85679897538</v>
      </c>
      <c r="S71" s="13" t="n">
        <v>5987.17828490357</v>
      </c>
      <c r="T71" s="13" t="n">
        <v>4095.26665457089</v>
      </c>
      <c r="U71" s="13" t="n">
        <v>3414.59936176254</v>
      </c>
      <c r="V71" s="13" t="n">
        <v>2645.64563564823</v>
      </c>
      <c r="W71" s="13" t="n">
        <v>4675.94392466677</v>
      </c>
      <c r="X71" s="13" t="n">
        <v>5359.48354419054</v>
      </c>
      <c r="Y71" s="10" t="n">
        <v>4783.89216211956</v>
      </c>
      <c r="Z71" s="10" t="n">
        <v>3411.68607450416</v>
      </c>
      <c r="AA71" s="7"/>
      <c r="AB71" s="7" t="n">
        <v>2031</v>
      </c>
      <c r="AC71" s="8" t="n">
        <v>35345.2298589047</v>
      </c>
      <c r="AD71" s="8" t="n">
        <v>24299.0838183853</v>
      </c>
      <c r="AE71" s="13" t="n">
        <v>27144.9563714373</v>
      </c>
      <c r="AF71" s="13" t="n">
        <v>18567.3165851815</v>
      </c>
      <c r="AG71" s="13" t="n">
        <v>15481.2745320602</v>
      </c>
      <c r="AH71" s="13" t="n">
        <v>11994.9552087059</v>
      </c>
      <c r="AI71" s="13" t="n">
        <v>21200.0190724922</v>
      </c>
      <c r="AJ71" s="13" t="n">
        <v>21689.4399743915</v>
      </c>
      <c r="AK71" s="13" t="n">
        <v>17785.340779001</v>
      </c>
      <c r="AL71" s="8" t="n">
        <v>15468.0661304121</v>
      </c>
      <c r="AM71" s="13" t="n">
        <v>0.561554839934092</v>
      </c>
      <c r="AN71" s="3" t="n">
        <v>2031</v>
      </c>
      <c r="AO71" s="11" t="n">
        <v>8833.61220922879</v>
      </c>
      <c r="AP71" s="9" t="n">
        <v>6205.28839212729</v>
      </c>
      <c r="AQ71" s="9" t="n">
        <v>4364.61861194702</v>
      </c>
      <c r="AR71" s="9" t="n">
        <v>3491.08853433527</v>
      </c>
      <c r="AS71" s="9" t="n">
        <v>2725.603259531</v>
      </c>
      <c r="AT71" s="9" t="n">
        <v>4854.63084456845</v>
      </c>
      <c r="AU71" s="9" t="n">
        <v>5618.35850414358</v>
      </c>
      <c r="AV71" s="3"/>
      <c r="AW71" s="3"/>
      <c r="AX71" s="3" t="n">
        <v>2031</v>
      </c>
      <c r="AY71" s="6" t="n">
        <v>40050.2551638269</v>
      </c>
      <c r="AZ71" s="6" t="n">
        <v>25472.783541225</v>
      </c>
      <c r="BA71" s="9" t="n">
        <v>28133.8344477234</v>
      </c>
      <c r="BB71" s="9" t="n">
        <v>19788.5174219717</v>
      </c>
      <c r="BC71" s="9" t="n">
        <v>15828.0648151573</v>
      </c>
      <c r="BD71" s="9" t="n">
        <v>12357.4709228837</v>
      </c>
      <c r="BE71" s="9" t="n">
        <v>22010.1584092659</v>
      </c>
      <c r="BF71" s="9" t="n">
        <v>0.500067897378604</v>
      </c>
      <c r="BG71" s="9" t="n">
        <v>21689.4399743915</v>
      </c>
      <c r="BH71" s="9" t="n">
        <v>17785.340779001</v>
      </c>
      <c r="BI71" s="6" t="n">
        <v>15468.0661304121</v>
      </c>
    </row>
    <row r="72" customFormat="false" ht="15" hidden="false" customHeight="false" outlineLevel="0" collapsed="false">
      <c r="A72" s="0" t="n">
        <v>2031</v>
      </c>
      <c r="B72" s="11" t="n">
        <v>7011.37337997734</v>
      </c>
      <c r="C72" s="9" t="n">
        <v>5757.53148037361</v>
      </c>
      <c r="D72" s="9" t="n">
        <v>4005.394700945</v>
      </c>
      <c r="E72" s="9" t="n">
        <v>3224.17414495662</v>
      </c>
      <c r="F72" s="9" t="n">
        <v>2583.7064438262</v>
      </c>
      <c r="G72" s="9" t="n">
        <v>4464.6518494523</v>
      </c>
      <c r="H72" s="9" t="n">
        <v>5172.15475605569</v>
      </c>
      <c r="I72" s="3" t="n">
        <v>2031</v>
      </c>
      <c r="J72" s="11" t="n">
        <v>31788.5012683245</v>
      </c>
      <c r="K72" s="9" t="n">
        <v>23449.7635644927</v>
      </c>
      <c r="L72" s="9" t="n">
        <v>26103.7726629909</v>
      </c>
      <c r="M72" s="9" t="n">
        <v>18159.8508067961</v>
      </c>
      <c r="N72" s="9" t="n">
        <v>14617.9155411894</v>
      </c>
      <c r="O72" s="9" t="n">
        <v>11714.1323269269</v>
      </c>
      <c r="P72" s="9" t="n">
        <v>20242.0529170849</v>
      </c>
      <c r="Q72" s="9" t="n">
        <v>0.580931278030867</v>
      </c>
      <c r="R72" s="14" t="n">
        <v>7781.65197726684</v>
      </c>
      <c r="S72" s="13" t="n">
        <v>5998.26402405556</v>
      </c>
      <c r="T72" s="13" t="n">
        <v>4107.03782661324</v>
      </c>
      <c r="U72" s="13" t="n">
        <v>3423.81148087104</v>
      </c>
      <c r="V72" s="13" t="n">
        <v>2648.64428576864</v>
      </c>
      <c r="W72" s="13" t="n">
        <v>4684.89382440951</v>
      </c>
      <c r="X72" s="13" t="n">
        <v>5379.54722750652</v>
      </c>
      <c r="Y72" s="10" t="n">
        <v>4801.69837570208</v>
      </c>
      <c r="Z72" s="10" t="n">
        <v>3415.52425681292</v>
      </c>
      <c r="AA72" s="7"/>
      <c r="AB72" s="7" t="n">
        <v>2031</v>
      </c>
      <c r="AC72" s="8" t="n">
        <v>35280.8273562242</v>
      </c>
      <c r="AD72" s="8" t="n">
        <v>24390.0495091241</v>
      </c>
      <c r="AE72" s="13" t="n">
        <v>27195.2174278659</v>
      </c>
      <c r="AF72" s="13" t="n">
        <v>18620.6852901583</v>
      </c>
      <c r="AG72" s="13" t="n">
        <v>15523.0408799773</v>
      </c>
      <c r="AH72" s="13" t="n">
        <v>12008.5506325964</v>
      </c>
      <c r="AI72" s="13" t="n">
        <v>21240.5965576588</v>
      </c>
      <c r="AJ72" s="13" t="n">
        <v>21770.1706404645</v>
      </c>
      <c r="AK72" s="13" t="n">
        <v>17851.5399251809</v>
      </c>
      <c r="AL72" s="8" t="n">
        <v>15485.4678656468</v>
      </c>
      <c r="AM72" s="13" t="n">
        <v>0.564479940048537</v>
      </c>
      <c r="AN72" s="3" t="n">
        <v>2031</v>
      </c>
      <c r="AO72" s="11" t="n">
        <v>8909.74732577768</v>
      </c>
      <c r="AP72" s="9" t="n">
        <v>6238.9390906949</v>
      </c>
      <c r="AQ72" s="9" t="n">
        <v>4378.89870648353</v>
      </c>
      <c r="AR72" s="9" t="n">
        <v>3499.34019876875</v>
      </c>
      <c r="AS72" s="9" t="n">
        <v>2730.55979946888</v>
      </c>
      <c r="AT72" s="9" t="n">
        <v>4869.66720479256</v>
      </c>
      <c r="AU72" s="9" t="n">
        <v>5645.98963953185</v>
      </c>
      <c r="AV72" s="3"/>
      <c r="AW72" s="3"/>
      <c r="AX72" s="3" t="n">
        <v>2031</v>
      </c>
      <c r="AY72" s="6" t="n">
        <v>40395.4402107237</v>
      </c>
      <c r="AZ72" s="6" t="n">
        <v>25598.0589095064</v>
      </c>
      <c r="BA72" s="9" t="n">
        <v>28286.4016005656</v>
      </c>
      <c r="BB72" s="9" t="n">
        <v>19853.2612002138</v>
      </c>
      <c r="BC72" s="9" t="n">
        <v>15865.4766075543</v>
      </c>
      <c r="BD72" s="9" t="n">
        <v>12379.9431216332</v>
      </c>
      <c r="BE72" s="9" t="n">
        <v>22078.3309811931</v>
      </c>
      <c r="BF72" s="9" t="n">
        <v>0.506662855981568</v>
      </c>
      <c r="BG72" s="9" t="n">
        <v>21770.1706404645</v>
      </c>
      <c r="BH72" s="9" t="n">
        <v>17851.5399251809</v>
      </c>
      <c r="BI72" s="6" t="n">
        <v>15485.4678656468</v>
      </c>
    </row>
    <row r="73" customFormat="false" ht="15" hidden="false" customHeight="false" outlineLevel="0" collapsed="false">
      <c r="A73" s="0" t="n">
        <v>2032</v>
      </c>
      <c r="B73" s="11" t="n">
        <v>7045.92764469828</v>
      </c>
      <c r="C73" s="9" t="n">
        <v>5769.36933379428</v>
      </c>
      <c r="D73" s="9" t="n">
        <v>4023.84013320248</v>
      </c>
      <c r="E73" s="9" t="n">
        <v>3225.65954466055</v>
      </c>
      <c r="F73" s="9" t="n">
        <v>2585.34042347652</v>
      </c>
      <c r="G73" s="9" t="n">
        <v>4464.27309007115</v>
      </c>
      <c r="H73" s="9" t="n">
        <v>5181.2787935096</v>
      </c>
      <c r="I73" s="3" t="n">
        <v>2032</v>
      </c>
      <c r="J73" s="11" t="n">
        <v>31945.1650527756</v>
      </c>
      <c r="K73" s="9" t="n">
        <v>23491.1305635751</v>
      </c>
      <c r="L73" s="9" t="n">
        <v>26157.4436912022</v>
      </c>
      <c r="M73" s="9" t="n">
        <v>18243.4795931885</v>
      </c>
      <c r="N73" s="9" t="n">
        <v>14624.6501176858</v>
      </c>
      <c r="O73" s="9" t="n">
        <v>11721.540542318</v>
      </c>
      <c r="P73" s="9" t="n">
        <v>20240.3356796172</v>
      </c>
      <c r="Q73" s="9" t="n">
        <v>0.573430766482412</v>
      </c>
      <c r="R73" s="12" t="n">
        <v>7820.57820467412</v>
      </c>
      <c r="S73" s="13" t="n">
        <v>6004.25007710711</v>
      </c>
      <c r="T73" s="13" t="n">
        <v>4125.51699879805</v>
      </c>
      <c r="U73" s="13" t="n">
        <v>3433.1338704769</v>
      </c>
      <c r="V73" s="13" t="n">
        <v>2651.65934439104</v>
      </c>
      <c r="W73" s="13" t="n">
        <v>4681.48014318811</v>
      </c>
      <c r="X73" s="13" t="n">
        <v>5396.74460952524</v>
      </c>
      <c r="Y73" s="10" t="n">
        <v>4819.50458928461</v>
      </c>
      <c r="Z73" s="10" t="n">
        <v>3419.35240144165</v>
      </c>
      <c r="AA73" s="7"/>
      <c r="AB73" s="7" t="n">
        <v>2032</v>
      </c>
      <c r="AC73" s="8" t="n">
        <v>35457.3129550144</v>
      </c>
      <c r="AD73" s="8" t="n">
        <v>24468.0198254212</v>
      </c>
      <c r="AE73" s="13" t="n">
        <v>27222.3572826004</v>
      </c>
      <c r="AF73" s="13" t="n">
        <v>18704.4670482532</v>
      </c>
      <c r="AG73" s="13" t="n">
        <v>15565.3071775697</v>
      </c>
      <c r="AH73" s="13" t="n">
        <v>12022.2204501412</v>
      </c>
      <c r="AI73" s="13" t="n">
        <v>21225.1194458356</v>
      </c>
      <c r="AJ73" s="13" t="n">
        <v>21850.9013065375</v>
      </c>
      <c r="AK73" s="13" t="n">
        <v>17917.7390713608</v>
      </c>
      <c r="AL73" s="8" t="n">
        <v>15502.8240915658</v>
      </c>
      <c r="AM73" s="13" t="n">
        <v>0.57422062038831</v>
      </c>
      <c r="AN73" s="3" t="n">
        <v>2032</v>
      </c>
      <c r="AO73" s="11" t="n">
        <v>8933.79987993332</v>
      </c>
      <c r="AP73" s="9" t="n">
        <v>6274.46341944684</v>
      </c>
      <c r="AQ73" s="9" t="n">
        <v>4386.24160833371</v>
      </c>
      <c r="AR73" s="9" t="n">
        <v>3509.37517354062</v>
      </c>
      <c r="AS73" s="9" t="n">
        <v>2734.64659018879</v>
      </c>
      <c r="AT73" s="9" t="n">
        <v>4878.15962593014</v>
      </c>
      <c r="AU73" s="9" t="n">
        <v>5663.5854347904</v>
      </c>
      <c r="AV73" s="3"/>
      <c r="AW73" s="3"/>
      <c r="AX73" s="3" t="n">
        <v>2032</v>
      </c>
      <c r="AY73" s="6" t="n">
        <v>40504.4908355936</v>
      </c>
      <c r="AZ73" s="6" t="n">
        <v>25677.8355708793</v>
      </c>
      <c r="BA73" s="9" t="n">
        <v>28447.4635078963</v>
      </c>
      <c r="BB73" s="9" t="n">
        <v>19886.5528011781</v>
      </c>
      <c r="BC73" s="9" t="n">
        <v>15910.9736579858</v>
      </c>
      <c r="BD73" s="9" t="n">
        <v>12398.4720096188</v>
      </c>
      <c r="BE73" s="9" t="n">
        <v>22116.8343278946</v>
      </c>
      <c r="BF73" s="9" t="n">
        <v>0.511034279942809</v>
      </c>
      <c r="BG73" s="9" t="n">
        <v>21850.9013065375</v>
      </c>
      <c r="BH73" s="9" t="n">
        <v>17917.7390713608</v>
      </c>
      <c r="BI73" s="6" t="n">
        <v>15502.8240915658</v>
      </c>
    </row>
    <row r="74" customFormat="false" ht="15" hidden="false" customHeight="false" outlineLevel="0" collapsed="false">
      <c r="A74" s="0" t="n">
        <v>2032</v>
      </c>
      <c r="B74" s="11" t="n">
        <v>7054.02632651</v>
      </c>
      <c r="C74" s="9" t="n">
        <v>5789.88129440642</v>
      </c>
      <c r="D74" s="9" t="n">
        <v>4028.86157639818</v>
      </c>
      <c r="E74" s="9" t="n">
        <v>3227.53608162462</v>
      </c>
      <c r="F74" s="9" t="n">
        <v>2586.40049552557</v>
      </c>
      <c r="G74" s="9" t="n">
        <v>4459.10637164568</v>
      </c>
      <c r="H74" s="9" t="n">
        <v>5189.02102613782</v>
      </c>
      <c r="I74" s="3" t="n">
        <v>2032</v>
      </c>
      <c r="J74" s="11" t="n">
        <v>31981.8832452169</v>
      </c>
      <c r="K74" s="9" t="n">
        <v>23526.232669594</v>
      </c>
      <c r="L74" s="9" t="n">
        <v>26250.4418030696</v>
      </c>
      <c r="M74" s="9" t="n">
        <v>18266.2460534445</v>
      </c>
      <c r="N74" s="9" t="n">
        <v>14633.158051072</v>
      </c>
      <c r="O74" s="9" t="n">
        <v>11726.3467478714</v>
      </c>
      <c r="P74" s="9" t="n">
        <v>20216.9105635493</v>
      </c>
      <c r="Q74" s="9" t="n">
        <v>0.571798695712792</v>
      </c>
      <c r="R74" s="14" t="n">
        <v>7864.75262804612</v>
      </c>
      <c r="S74" s="13" t="n">
        <v>6013.47494139281</v>
      </c>
      <c r="T74" s="13" t="n">
        <v>4143.68735052521</v>
      </c>
      <c r="U74" s="13" t="n">
        <v>3440.10986766047</v>
      </c>
      <c r="V74" s="13" t="n">
        <v>2654.64287965849</v>
      </c>
      <c r="W74" s="13" t="n">
        <v>4686.01206990285</v>
      </c>
      <c r="X74" s="13" t="n">
        <v>5412.94229793129</v>
      </c>
      <c r="Y74" s="10" t="n">
        <v>4837.31080286713</v>
      </c>
      <c r="Z74" s="10" t="n">
        <v>3423.17057190477</v>
      </c>
      <c r="AA74" s="7"/>
      <c r="AB74" s="7" t="n">
        <v>2032</v>
      </c>
      <c r="AC74" s="8" t="n">
        <v>35657.593076652</v>
      </c>
      <c r="AD74" s="8" t="n">
        <v>24541.4576828188</v>
      </c>
      <c r="AE74" s="13" t="n">
        <v>27264.1814152138</v>
      </c>
      <c r="AF74" s="13" t="n">
        <v>18786.8486613298</v>
      </c>
      <c r="AG74" s="13" t="n">
        <v>15596.9352885403</v>
      </c>
      <c r="AH74" s="13" t="n">
        <v>12035.7473455857</v>
      </c>
      <c r="AI74" s="13" t="n">
        <v>21245.666512767</v>
      </c>
      <c r="AJ74" s="13" t="n">
        <v>21931.6319726105</v>
      </c>
      <c r="AK74" s="13" t="n">
        <v>17983.9382175406</v>
      </c>
      <c r="AL74" s="8" t="n">
        <v>15520.135096134</v>
      </c>
      <c r="AM74" s="13" t="n">
        <v>0.573456391035045</v>
      </c>
      <c r="AN74" s="3" t="n">
        <v>2032</v>
      </c>
      <c r="AO74" s="11" t="n">
        <v>9004.06818768506</v>
      </c>
      <c r="AP74" s="9" t="n">
        <v>6307.84475801547</v>
      </c>
      <c r="AQ74" s="9" t="n">
        <v>4420.32542827576</v>
      </c>
      <c r="AR74" s="9" t="n">
        <v>3517.18767734052</v>
      </c>
      <c r="AS74" s="9" t="n">
        <v>2737.81216677334</v>
      </c>
      <c r="AT74" s="9" t="n">
        <v>4887.69244465318</v>
      </c>
      <c r="AU74" s="9" t="n">
        <v>5695.9025419208</v>
      </c>
      <c r="AV74" s="3"/>
      <c r="AW74" s="3"/>
      <c r="AX74" s="3" t="n">
        <v>2032</v>
      </c>
      <c r="AY74" s="6" t="n">
        <v>40823.0766630819</v>
      </c>
      <c r="AZ74" s="6" t="n">
        <v>25824.3564228335</v>
      </c>
      <c r="BA74" s="9" t="n">
        <v>28598.8094234423</v>
      </c>
      <c r="BB74" s="9" t="n">
        <v>20041.0836605032</v>
      </c>
      <c r="BC74" s="9" t="n">
        <v>15946.3943628168</v>
      </c>
      <c r="BD74" s="9" t="n">
        <v>12412.8242527272</v>
      </c>
      <c r="BE74" s="9" t="n">
        <v>22160.0546791219</v>
      </c>
      <c r="BF74" s="9" t="n">
        <v>0.506749635162135</v>
      </c>
      <c r="BG74" s="9" t="n">
        <v>21931.6319726105</v>
      </c>
      <c r="BH74" s="9" t="n">
        <v>17983.9382175406</v>
      </c>
      <c r="BI74" s="6" t="n">
        <v>15520.135096134</v>
      </c>
    </row>
    <row r="75" customFormat="false" ht="15" hidden="false" customHeight="false" outlineLevel="0" collapsed="false">
      <c r="A75" s="0" t="n">
        <v>2032</v>
      </c>
      <c r="B75" s="11" t="n">
        <v>7026.45870990461</v>
      </c>
      <c r="C75" s="9" t="n">
        <v>5839.53070204142</v>
      </c>
      <c r="D75" s="9" t="n">
        <v>4035.95651404311</v>
      </c>
      <c r="E75" s="9" t="n">
        <v>3229.37697735374</v>
      </c>
      <c r="F75" s="9" t="n">
        <v>2588.06545862793</v>
      </c>
      <c r="G75" s="9" t="n">
        <v>4469.84358098061</v>
      </c>
      <c r="H75" s="9" t="n">
        <v>5210.89796847732</v>
      </c>
      <c r="I75" s="3" t="n">
        <v>2032</v>
      </c>
      <c r="J75" s="11" t="n">
        <v>31856.895861443</v>
      </c>
      <c r="K75" s="9" t="n">
        <v>23625.4194011539</v>
      </c>
      <c r="L75" s="9" t="n">
        <v>26475.54467123</v>
      </c>
      <c r="M75" s="9" t="n">
        <v>18298.4134223895</v>
      </c>
      <c r="N75" s="9" t="n">
        <v>14641.5043925159</v>
      </c>
      <c r="O75" s="9" t="n">
        <v>11733.895437525</v>
      </c>
      <c r="P75" s="9" t="n">
        <v>20265.5914387593</v>
      </c>
      <c r="Q75" s="9" t="n">
        <v>0.579403106568011</v>
      </c>
      <c r="R75" s="14" t="n">
        <v>7930.1043655964</v>
      </c>
      <c r="S75" s="13" t="n">
        <v>6048.99910212092</v>
      </c>
      <c r="T75" s="13" t="n">
        <v>4152.66491389553</v>
      </c>
      <c r="U75" s="13" t="n">
        <v>3446.55258674516</v>
      </c>
      <c r="V75" s="13" t="n">
        <v>2657.36990672402</v>
      </c>
      <c r="W75" s="13" t="n">
        <v>4698.84898758948</v>
      </c>
      <c r="X75" s="13" t="n">
        <v>5431.23084516119</v>
      </c>
      <c r="Y75" s="10" t="n">
        <v>4855.11701644965</v>
      </c>
      <c r="Z75" s="10" t="n">
        <v>3426.97883108081</v>
      </c>
      <c r="AA75" s="7"/>
      <c r="AB75" s="7" t="n">
        <v>2032</v>
      </c>
      <c r="AC75" s="8" t="n">
        <v>35953.8879221008</v>
      </c>
      <c r="AD75" s="8" t="n">
        <v>24624.3751763406</v>
      </c>
      <c r="AE75" s="13" t="n">
        <v>27425.24256075</v>
      </c>
      <c r="AF75" s="13" t="n">
        <v>18827.5515691793</v>
      </c>
      <c r="AG75" s="13" t="n">
        <v>15626.1455976617</v>
      </c>
      <c r="AH75" s="13" t="n">
        <v>12048.1112718286</v>
      </c>
      <c r="AI75" s="13" t="n">
        <v>21303.8671465156</v>
      </c>
      <c r="AJ75" s="13" t="n">
        <v>22012.3626386835</v>
      </c>
      <c r="AK75" s="13" t="n">
        <v>18050.1373637205</v>
      </c>
      <c r="AL75" s="8" t="n">
        <v>15537.4011644328</v>
      </c>
      <c r="AM75" s="13" t="n">
        <v>0.566486737101662</v>
      </c>
      <c r="AN75" s="3" t="n">
        <v>2032</v>
      </c>
      <c r="AO75" s="11" t="n">
        <v>9075.91548603843</v>
      </c>
      <c r="AP75" s="9" t="n">
        <v>6338.54650613745</v>
      </c>
      <c r="AQ75" s="9" t="n">
        <v>4459.92198985784</v>
      </c>
      <c r="AR75" s="9" t="n">
        <v>3527.27850858974</v>
      </c>
      <c r="AS75" s="9" t="n">
        <v>2741.90968866284</v>
      </c>
      <c r="AT75" s="9" t="n">
        <v>4888.0995574452</v>
      </c>
      <c r="AU75" s="9" t="n">
        <v>5713.33574448954</v>
      </c>
      <c r="AV75" s="3"/>
      <c r="AW75" s="3"/>
      <c r="AX75" s="3" t="n">
        <v>2032</v>
      </c>
      <c r="AY75" s="6" t="n">
        <v>41148.8213939721</v>
      </c>
      <c r="AZ75" s="6" t="n">
        <v>25903.3959136628</v>
      </c>
      <c r="BA75" s="9" t="n">
        <v>28738.0064831657</v>
      </c>
      <c r="BB75" s="9" t="n">
        <v>20220.60845256</v>
      </c>
      <c r="BC75" s="9" t="n">
        <v>15992.1446580272</v>
      </c>
      <c r="BD75" s="9" t="n">
        <v>12431.4017942048</v>
      </c>
      <c r="BE75" s="9" t="n">
        <v>22161.9004666451</v>
      </c>
      <c r="BF75" s="9" t="n">
        <v>0.502994534532955</v>
      </c>
      <c r="BG75" s="9" t="n">
        <v>22012.3626386835</v>
      </c>
      <c r="BH75" s="9" t="n">
        <v>18050.1373637205</v>
      </c>
      <c r="BI75" s="6" t="n">
        <v>15537.4011644328</v>
      </c>
    </row>
    <row r="76" customFormat="false" ht="15" hidden="false" customHeight="false" outlineLevel="0" collapsed="false">
      <c r="A76" s="0" t="n">
        <v>2032</v>
      </c>
      <c r="B76" s="11" t="n">
        <v>7070.5955171249</v>
      </c>
      <c r="C76" s="9" t="n">
        <v>5848.31009529772</v>
      </c>
      <c r="D76" s="9" t="n">
        <v>4062.12989520429</v>
      </c>
      <c r="E76" s="9" t="n">
        <v>3231.26319443372</v>
      </c>
      <c r="F76" s="9" t="n">
        <v>2589.6796127729</v>
      </c>
      <c r="G76" s="9" t="n">
        <v>4468.77200321442</v>
      </c>
      <c r="H76" s="9" t="n">
        <v>5225.12983399864</v>
      </c>
      <c r="I76" s="3" t="n">
        <v>2032</v>
      </c>
      <c r="J76" s="11" t="n">
        <v>32057.0054371659</v>
      </c>
      <c r="K76" s="9" t="n">
        <v>23689.9445163713</v>
      </c>
      <c r="L76" s="9" t="n">
        <v>26515.3491059019</v>
      </c>
      <c r="M76" s="9" t="n">
        <v>18417.0795545648</v>
      </c>
      <c r="N76" s="9" t="n">
        <v>14650.0562140763</v>
      </c>
      <c r="O76" s="9" t="n">
        <v>11741.2137670882</v>
      </c>
      <c r="P76" s="9" t="n">
        <v>20260.7330680332</v>
      </c>
      <c r="Q76" s="9" t="n">
        <v>0.574451497411183</v>
      </c>
      <c r="R76" s="14" t="n">
        <v>7957.69736174791</v>
      </c>
      <c r="S76" s="13" t="n">
        <v>6072.49168611953</v>
      </c>
      <c r="T76" s="13" t="n">
        <v>4196.7154827483</v>
      </c>
      <c r="U76" s="13" t="n">
        <v>3453.59471843291</v>
      </c>
      <c r="V76" s="13" t="n">
        <v>2660.36025119844</v>
      </c>
      <c r="W76" s="13" t="n">
        <v>4702.39652038905</v>
      </c>
      <c r="X76" s="13" t="n">
        <v>5455.73964074779</v>
      </c>
      <c r="Y76" s="10" t="n">
        <v>4872.92323003217</v>
      </c>
      <c r="Z76" s="10" t="n">
        <v>3430.77724122102</v>
      </c>
      <c r="AA76" s="7"/>
      <c r="AB76" s="7" t="n">
        <v>2032</v>
      </c>
      <c r="AC76" s="8" t="n">
        <v>36078.9903728794</v>
      </c>
      <c r="AD76" s="8" t="n">
        <v>24735.4943305158</v>
      </c>
      <c r="AE76" s="13" t="n">
        <v>27531.7543660361</v>
      </c>
      <c r="AF76" s="13" t="n">
        <v>19027.270153251</v>
      </c>
      <c r="AG76" s="13" t="n">
        <v>15658.0735524226</v>
      </c>
      <c r="AH76" s="13" t="n">
        <v>12061.6690391826</v>
      </c>
      <c r="AI76" s="13" t="n">
        <v>21319.9511210505</v>
      </c>
      <c r="AJ76" s="13" t="n">
        <v>22093.0933047565</v>
      </c>
      <c r="AK76" s="13" t="n">
        <v>18116.3365099003</v>
      </c>
      <c r="AL76" s="8" t="n">
        <v>15554.6225787002</v>
      </c>
      <c r="AM76" s="13" t="n">
        <v>0.56504214718106</v>
      </c>
      <c r="AN76" s="3" t="n">
        <v>2032</v>
      </c>
      <c r="AO76" s="11" t="n">
        <v>9147.57274631093</v>
      </c>
      <c r="AP76" s="9" t="n">
        <v>6380.33844100919</v>
      </c>
      <c r="AQ76" s="9" t="n">
        <v>4480.9772804157</v>
      </c>
      <c r="AR76" s="9" t="n">
        <v>3538.9015780211</v>
      </c>
      <c r="AS76" s="9" t="n">
        <v>2745.9608591939</v>
      </c>
      <c r="AT76" s="9" t="n">
        <v>4899.75044943456</v>
      </c>
      <c r="AU76" s="9" t="n">
        <v>5731.60434387471</v>
      </c>
      <c r="AV76" s="3"/>
      <c r="AW76" s="3"/>
      <c r="AX76" s="3" t="n">
        <v>2032</v>
      </c>
      <c r="AY76" s="6" t="n">
        <v>41473.704521087</v>
      </c>
      <c r="AZ76" s="6" t="n">
        <v>25986.2229666884</v>
      </c>
      <c r="BA76" s="9" t="n">
        <v>28927.4847640499</v>
      </c>
      <c r="BB76" s="9" t="n">
        <v>20316.0699398222</v>
      </c>
      <c r="BC76" s="9" t="n">
        <v>16044.8418882754</v>
      </c>
      <c r="BD76" s="9" t="n">
        <v>12449.769185668</v>
      </c>
      <c r="BE76" s="9" t="n">
        <v>22214.7238401426</v>
      </c>
      <c r="BF76" s="9" t="n">
        <v>0.507687926459715</v>
      </c>
      <c r="BG76" s="9" t="n">
        <v>22093.0933047565</v>
      </c>
      <c r="BH76" s="9" t="n">
        <v>18116.3365099003</v>
      </c>
      <c r="BI76" s="6" t="n">
        <v>15554.6225787002</v>
      </c>
    </row>
    <row r="77" customFormat="false" ht="15" hidden="false" customHeight="false" outlineLevel="0" collapsed="false">
      <c r="A77" s="0" t="n">
        <v>2033</v>
      </c>
      <c r="B77" s="11" t="n">
        <v>7085.75601201101</v>
      </c>
      <c r="C77" s="9" t="n">
        <v>5853.94302859109</v>
      </c>
      <c r="D77" s="9" t="n">
        <v>4066.51082640986</v>
      </c>
      <c r="E77" s="9" t="n">
        <v>3233.04505626722</v>
      </c>
      <c r="F77" s="9" t="n">
        <v>2591.28202678445</v>
      </c>
      <c r="G77" s="9" t="n">
        <v>4466.36091045487</v>
      </c>
      <c r="H77" s="9" t="n">
        <v>5223.69692452569</v>
      </c>
      <c r="I77" s="3" t="n">
        <v>2033</v>
      </c>
      <c r="J77" s="11" t="n">
        <v>32125.7408167838</v>
      </c>
      <c r="K77" s="9" t="n">
        <v>23683.4479226043</v>
      </c>
      <c r="L77" s="9" t="n">
        <v>26540.8879693223</v>
      </c>
      <c r="M77" s="9" t="n">
        <v>18436.9420308069</v>
      </c>
      <c r="N77" s="9" t="n">
        <v>14658.1349048099</v>
      </c>
      <c r="O77" s="9" t="n">
        <v>11748.4788686707</v>
      </c>
      <c r="P77" s="9" t="n">
        <v>20249.8015399157</v>
      </c>
      <c r="Q77" s="9" t="n">
        <v>0.571041125168801</v>
      </c>
      <c r="R77" s="12" t="n">
        <v>8002.74921517536</v>
      </c>
      <c r="S77" s="13" t="n">
        <v>6078.31835023057</v>
      </c>
      <c r="T77" s="13" t="n">
        <v>4216.84796550827</v>
      </c>
      <c r="U77" s="13" t="n">
        <v>3461.23566077936</v>
      </c>
      <c r="V77" s="13" t="n">
        <v>2663.34653422925</v>
      </c>
      <c r="W77" s="13" t="n">
        <v>4693.70994220557</v>
      </c>
      <c r="X77" s="13" t="n">
        <v>5455.82178669457</v>
      </c>
      <c r="Y77" s="10" t="n">
        <v>4890.7294436147</v>
      </c>
      <c r="Z77" s="10" t="n">
        <v>3434.56586395795</v>
      </c>
      <c r="AA77" s="7"/>
      <c r="AB77" s="7" t="n">
        <v>2033</v>
      </c>
      <c r="AC77" s="8" t="n">
        <v>36283.2486290306</v>
      </c>
      <c r="AD77" s="8" t="n">
        <v>24735.8667677534</v>
      </c>
      <c r="AE77" s="13" t="n">
        <v>27558.1715755393</v>
      </c>
      <c r="AF77" s="13" t="n">
        <v>19118.5477702122</v>
      </c>
      <c r="AG77" s="13" t="n">
        <v>15692.7164236987</v>
      </c>
      <c r="AH77" s="13" t="n">
        <v>12075.2083925685</v>
      </c>
      <c r="AI77" s="13" t="n">
        <v>21280.5674958122</v>
      </c>
      <c r="AJ77" s="13" t="n">
        <v>22173.8239708295</v>
      </c>
      <c r="AK77" s="13" t="n">
        <v>18182.5356560802</v>
      </c>
      <c r="AL77" s="8" t="n">
        <v>15571.7996183686</v>
      </c>
      <c r="AM77" s="13" t="n">
        <v>0.565375665730325</v>
      </c>
      <c r="AN77" s="3" t="n">
        <v>2033</v>
      </c>
      <c r="AO77" s="11" t="n">
        <v>9211.8206101459</v>
      </c>
      <c r="AP77" s="9" t="n">
        <v>6394.81662651263</v>
      </c>
      <c r="AQ77" s="9" t="n">
        <v>4485.7818243966</v>
      </c>
      <c r="AR77" s="9" t="n">
        <v>3548.4683176738</v>
      </c>
      <c r="AS77" s="9" t="n">
        <v>2749.38859791497</v>
      </c>
      <c r="AT77" s="9" t="n">
        <v>4906.48348962004</v>
      </c>
      <c r="AU77" s="9" t="n">
        <v>5738.64345372794</v>
      </c>
      <c r="AV77" s="3"/>
      <c r="AW77" s="3"/>
      <c r="AX77" s="3" t="n">
        <v>2033</v>
      </c>
      <c r="AY77" s="6" t="n">
        <v>41764.9945708849</v>
      </c>
      <c r="AZ77" s="6" t="n">
        <v>26018.1372209109</v>
      </c>
      <c r="BA77" s="9" t="n">
        <v>28993.1266566289</v>
      </c>
      <c r="BB77" s="9" t="n">
        <v>20337.8530120042</v>
      </c>
      <c r="BC77" s="9" t="n">
        <v>16088.2160318421</v>
      </c>
      <c r="BD77" s="9" t="n">
        <v>12465.3100320581</v>
      </c>
      <c r="BE77" s="9" t="n">
        <v>22245.2504210101</v>
      </c>
      <c r="BF77" s="9" t="n">
        <v>0.503492486754288</v>
      </c>
      <c r="BG77" s="9" t="n">
        <v>22173.8239708295</v>
      </c>
      <c r="BH77" s="9" t="n">
        <v>18182.5356560802</v>
      </c>
      <c r="BI77" s="6" t="n">
        <v>15571.7996183686</v>
      </c>
    </row>
    <row r="78" customFormat="false" ht="15" hidden="false" customHeight="false" outlineLevel="0" collapsed="false">
      <c r="A78" s="0" t="n">
        <v>2033</v>
      </c>
      <c r="B78" s="11" t="n">
        <v>7096.32311773222</v>
      </c>
      <c r="C78" s="9" t="n">
        <v>5860.71043435005</v>
      </c>
      <c r="D78" s="9" t="n">
        <v>4080.83955246184</v>
      </c>
      <c r="E78" s="9" t="n">
        <v>3234.90243206566</v>
      </c>
      <c r="F78" s="9" t="n">
        <v>2592.90970065611</v>
      </c>
      <c r="G78" s="9" t="n">
        <v>4457.48345887367</v>
      </c>
      <c r="H78" s="9" t="n">
        <v>5229.12555960688</v>
      </c>
      <c r="I78" s="3" t="n">
        <v>2033</v>
      </c>
      <c r="J78" s="11" t="n">
        <v>32173.6504680628</v>
      </c>
      <c r="K78" s="9" t="n">
        <v>23708.0605289813</v>
      </c>
      <c r="L78" s="9" t="n">
        <v>26571.5703584768</v>
      </c>
      <c r="M78" s="9" t="n">
        <v>18501.9062969488</v>
      </c>
      <c r="N78" s="9" t="n">
        <v>14666.5559643833</v>
      </c>
      <c r="O78" s="9" t="n">
        <v>11755.8584946198</v>
      </c>
      <c r="P78" s="9" t="n">
        <v>20209.5525237024</v>
      </c>
      <c r="Q78" s="9" t="n">
        <v>0.569147551972206</v>
      </c>
      <c r="R78" s="14" t="n">
        <v>8008.58966416074</v>
      </c>
      <c r="S78" s="13" t="n">
        <v>6074.89302661638</v>
      </c>
      <c r="T78" s="13" t="n">
        <v>4232.74957915626</v>
      </c>
      <c r="U78" s="13" t="n">
        <v>3469.31267104333</v>
      </c>
      <c r="V78" s="13" t="n">
        <v>2666.32487121663</v>
      </c>
      <c r="W78" s="13" t="n">
        <v>4683.02671355807</v>
      </c>
      <c r="X78" s="13" t="n">
        <v>5451.1303260251</v>
      </c>
      <c r="Y78" s="10" t="n">
        <v>4908.53565719722</v>
      </c>
      <c r="Z78" s="10" t="n">
        <v>3438.34476031388</v>
      </c>
      <c r="AA78" s="7"/>
      <c r="AB78" s="7" t="n">
        <v>2033</v>
      </c>
      <c r="AC78" s="8" t="n">
        <v>36309.7283370589</v>
      </c>
      <c r="AD78" s="8" t="n">
        <v>24714.5963981183</v>
      </c>
      <c r="AE78" s="13" t="n">
        <v>27542.6416788767</v>
      </c>
      <c r="AF78" s="13" t="n">
        <v>19190.6432696562</v>
      </c>
      <c r="AG78" s="13" t="n">
        <v>15729.3363606363</v>
      </c>
      <c r="AH78" s="13" t="n">
        <v>12088.7117198013</v>
      </c>
      <c r="AI78" s="13" t="n">
        <v>21232.1313608346</v>
      </c>
      <c r="AJ78" s="13" t="n">
        <v>22254.5546369025</v>
      </c>
      <c r="AK78" s="13" t="n">
        <v>18248.7348022601</v>
      </c>
      <c r="AL78" s="8" t="n">
        <v>15588.9325601039</v>
      </c>
      <c r="AM78" s="13" t="n">
        <v>0.565316787037412</v>
      </c>
      <c r="AN78" s="3" t="n">
        <v>2033</v>
      </c>
      <c r="AO78" s="11" t="n">
        <v>9207.49290726771</v>
      </c>
      <c r="AP78" s="9" t="n">
        <v>6419.41440407686</v>
      </c>
      <c r="AQ78" s="9" t="n">
        <v>4504.90767110296</v>
      </c>
      <c r="AR78" s="9" t="n">
        <v>3555.16948843843</v>
      </c>
      <c r="AS78" s="9" t="n">
        <v>2753.39494264279</v>
      </c>
      <c r="AT78" s="9" t="n">
        <v>4911.82235757681</v>
      </c>
      <c r="AU78" s="9" t="n">
        <v>5756.51852990897</v>
      </c>
      <c r="AV78" s="3"/>
      <c r="AW78" s="3"/>
      <c r="AX78" s="3" t="n">
        <v>2033</v>
      </c>
      <c r="AY78" s="6" t="n">
        <v>41745.3734237891</v>
      </c>
      <c r="AZ78" s="6" t="n">
        <v>26099.1800995393</v>
      </c>
      <c r="BA78" s="9" t="n">
        <v>29104.6492415666</v>
      </c>
      <c r="BB78" s="9" t="n">
        <v>20424.5666940938</v>
      </c>
      <c r="BC78" s="9" t="n">
        <v>16118.5981215992</v>
      </c>
      <c r="BD78" s="9" t="n">
        <v>12483.4741901424</v>
      </c>
      <c r="BE78" s="9" t="n">
        <v>22269.4560368884</v>
      </c>
      <c r="BF78" s="9" t="n">
        <v>0.502146217240852</v>
      </c>
      <c r="BG78" s="9" t="n">
        <v>22254.5546369025</v>
      </c>
      <c r="BH78" s="9" t="n">
        <v>18248.7348022601</v>
      </c>
      <c r="BI78" s="6" t="n">
        <v>15588.9325601039</v>
      </c>
    </row>
    <row r="79" customFormat="false" ht="15" hidden="false" customHeight="false" outlineLevel="0" collapsed="false">
      <c r="A79" s="0" t="n">
        <v>2033</v>
      </c>
      <c r="B79" s="11" t="n">
        <v>7100.63896411311</v>
      </c>
      <c r="C79" s="9" t="n">
        <v>5870.99636628275</v>
      </c>
      <c r="D79" s="9" t="n">
        <v>4089.44620167164</v>
      </c>
      <c r="E79" s="9" t="n">
        <v>3236.23573003162</v>
      </c>
      <c r="F79" s="9" t="n">
        <v>2594.5145281602</v>
      </c>
      <c r="G79" s="9" t="n">
        <v>4455.72434521892</v>
      </c>
      <c r="H79" s="9" t="n">
        <v>5223.66236392817</v>
      </c>
      <c r="I79" s="3" t="n">
        <v>2033</v>
      </c>
      <c r="J79" s="11" t="n">
        <v>32193.2178596019</v>
      </c>
      <c r="K79" s="9" t="n">
        <v>23683.2912301079</v>
      </c>
      <c r="L79" s="9" t="n">
        <v>26618.2052105333</v>
      </c>
      <c r="M79" s="9" t="n">
        <v>18540.9275363686</v>
      </c>
      <c r="N79" s="9" t="n">
        <v>14672.6009347172</v>
      </c>
      <c r="O79" s="9" t="n">
        <v>11763.1345386106</v>
      </c>
      <c r="P79" s="9" t="n">
        <v>20201.5769697539</v>
      </c>
      <c r="Q79" s="9" t="n">
        <v>0.574593137985629</v>
      </c>
      <c r="R79" s="14" t="n">
        <v>8050.36815030225</v>
      </c>
      <c r="S79" s="13" t="n">
        <v>6097.64572864764</v>
      </c>
      <c r="T79" s="13" t="n">
        <v>4243.00446470098</v>
      </c>
      <c r="U79" s="13" t="n">
        <v>3477.41072462409</v>
      </c>
      <c r="V79" s="13" t="n">
        <v>2668.98150725477</v>
      </c>
      <c r="W79" s="13" t="n">
        <v>4685.22741702441</v>
      </c>
      <c r="X79" s="13" t="n">
        <v>5452.91224102186</v>
      </c>
      <c r="Y79" s="10" t="n">
        <v>4926.34187077974</v>
      </c>
      <c r="Z79" s="10" t="n">
        <v>3442.11399070901</v>
      </c>
      <c r="AA79" s="7"/>
      <c r="AB79" s="7" t="n">
        <v>2033</v>
      </c>
      <c r="AC79" s="8" t="n">
        <v>36499.1456434444</v>
      </c>
      <c r="AD79" s="8" t="n">
        <v>24722.675329886</v>
      </c>
      <c r="AE79" s="13" t="n">
        <v>27645.7989717751</v>
      </c>
      <c r="AF79" s="13" t="n">
        <v>19237.1373621083</v>
      </c>
      <c r="AG79" s="13" t="n">
        <v>15766.0517047739</v>
      </c>
      <c r="AH79" s="13" t="n">
        <v>12100.7565038245</v>
      </c>
      <c r="AI79" s="13" t="n">
        <v>21242.109015873</v>
      </c>
      <c r="AJ79" s="13" t="n">
        <v>22335.2853029755</v>
      </c>
      <c r="AK79" s="13" t="n">
        <v>18314.9339484399</v>
      </c>
      <c r="AL79" s="8" t="n">
        <v>15606.021677842</v>
      </c>
      <c r="AM79" s="13" t="n">
        <v>0.561155006440679</v>
      </c>
      <c r="AN79" s="3" t="n">
        <v>2033</v>
      </c>
      <c r="AO79" s="11" t="n">
        <v>9312.56044611669</v>
      </c>
      <c r="AP79" s="9" t="n">
        <v>6450.19850929836</v>
      </c>
      <c r="AQ79" s="9" t="n">
        <v>4526.07588204027</v>
      </c>
      <c r="AR79" s="9" t="n">
        <v>3563.21022328124</v>
      </c>
      <c r="AS79" s="9" t="n">
        <v>2757.39407321711</v>
      </c>
      <c r="AT79" s="9" t="n">
        <v>4918.1083106794</v>
      </c>
      <c r="AU79" s="9" t="n">
        <v>5763.7985376874</v>
      </c>
      <c r="AV79" s="3"/>
      <c r="AW79" s="3"/>
      <c r="AX79" s="3" t="n">
        <v>2033</v>
      </c>
      <c r="AY79" s="6" t="n">
        <v>42221.733676047</v>
      </c>
      <c r="AZ79" s="6" t="n">
        <v>26132.1865483414</v>
      </c>
      <c r="BA79" s="9" t="n">
        <v>29244.2196958619</v>
      </c>
      <c r="BB79" s="9" t="n">
        <v>20520.540145194</v>
      </c>
      <c r="BC79" s="9" t="n">
        <v>16155.0535912906</v>
      </c>
      <c r="BD79" s="9" t="n">
        <v>12501.6056403511</v>
      </c>
      <c r="BE79" s="9" t="n">
        <v>22297.9555928734</v>
      </c>
      <c r="BF79" s="9" t="n">
        <v>0.493649403773009</v>
      </c>
      <c r="BG79" s="9" t="n">
        <v>22335.2853029755</v>
      </c>
      <c r="BH79" s="9" t="n">
        <v>18314.9339484399</v>
      </c>
      <c r="BI79" s="6" t="n">
        <v>15606.021677842</v>
      </c>
    </row>
    <row r="80" customFormat="false" ht="15" hidden="false" customHeight="false" outlineLevel="0" collapsed="false">
      <c r="A80" s="0" t="n">
        <v>2033</v>
      </c>
      <c r="B80" s="11" t="n">
        <v>7073.06153221581</v>
      </c>
      <c r="C80" s="9" t="n">
        <v>5904.46872126471</v>
      </c>
      <c r="D80" s="9" t="n">
        <v>4098.81103306109</v>
      </c>
      <c r="E80" s="9" t="n">
        <v>3238.10328665296</v>
      </c>
      <c r="F80" s="9" t="n">
        <v>2595.20912524937</v>
      </c>
      <c r="G80" s="9" t="n">
        <v>4460.8204926348</v>
      </c>
      <c r="H80" s="9" t="n">
        <v>5235.84522692328</v>
      </c>
      <c r="I80" s="3" t="n">
        <v>2033</v>
      </c>
      <c r="J80" s="11" t="n">
        <v>32068.1859747863</v>
      </c>
      <c r="K80" s="9" t="n">
        <v>23738.5264792929</v>
      </c>
      <c r="L80" s="9" t="n">
        <v>26769.963780664</v>
      </c>
      <c r="M80" s="9" t="n">
        <v>18583.3862585572</v>
      </c>
      <c r="N80" s="9" t="n">
        <v>14681.0681525944</v>
      </c>
      <c r="O80" s="9" t="n">
        <v>11766.2837362433</v>
      </c>
      <c r="P80" s="9" t="n">
        <v>20224.6821275901</v>
      </c>
      <c r="Q80" s="9" t="n">
        <v>0.582009726965901</v>
      </c>
      <c r="R80" s="14" t="n">
        <v>8099.60513433822</v>
      </c>
      <c r="S80" s="13" t="n">
        <v>6121.08990687658</v>
      </c>
      <c r="T80" s="13" t="n">
        <v>4258.33516775035</v>
      </c>
      <c r="U80" s="13" t="n">
        <v>3489.57483257819</v>
      </c>
      <c r="V80" s="13" t="n">
        <v>2671.92725683733</v>
      </c>
      <c r="W80" s="13" t="n">
        <v>4692.2592872306</v>
      </c>
      <c r="X80" s="13" t="n">
        <v>5463.93671445134</v>
      </c>
      <c r="Y80" s="10" t="n">
        <v>4944.14808436226</v>
      </c>
      <c r="Z80" s="10" t="n">
        <v>3445.87361496959</v>
      </c>
      <c r="AA80" s="7"/>
      <c r="AB80" s="7" t="n">
        <v>2033</v>
      </c>
      <c r="AC80" s="8" t="n">
        <v>36722.3786456898</v>
      </c>
      <c r="AD80" s="8" t="n">
        <v>24772.6586168404</v>
      </c>
      <c r="AE80" s="13" t="n">
        <v>27752.0913126585</v>
      </c>
      <c r="AF80" s="13" t="n">
        <v>19306.644439669</v>
      </c>
      <c r="AG80" s="13" t="n">
        <v>15821.2019214534</v>
      </c>
      <c r="AH80" s="13" t="n">
        <v>12114.1120847167</v>
      </c>
      <c r="AI80" s="13" t="n">
        <v>21273.9904466362</v>
      </c>
      <c r="AJ80" s="13" t="n">
        <v>22416.0159690485</v>
      </c>
      <c r="AK80" s="13" t="n">
        <v>18381.1330946198</v>
      </c>
      <c r="AL80" s="8" t="n">
        <v>15623.0672428261</v>
      </c>
      <c r="AM80" s="13" t="n">
        <v>0.555480832763015</v>
      </c>
      <c r="AN80" s="3" t="n">
        <v>2033</v>
      </c>
      <c r="AO80" s="11" t="n">
        <v>9368.47667027354</v>
      </c>
      <c r="AP80" s="9" t="n">
        <v>6476.81354697632</v>
      </c>
      <c r="AQ80" s="9" t="n">
        <v>4539.69059216546</v>
      </c>
      <c r="AR80" s="9" t="n">
        <v>3573.00964687714</v>
      </c>
      <c r="AS80" s="9" t="n">
        <v>2761.05314477745</v>
      </c>
      <c r="AT80" s="9" t="n">
        <v>4924.70392859356</v>
      </c>
      <c r="AU80" s="9" t="n">
        <v>5767.03285009315</v>
      </c>
      <c r="AV80" s="3"/>
      <c r="AW80" s="3"/>
      <c r="AX80" s="3" t="n">
        <v>2033</v>
      </c>
      <c r="AY80" s="6" t="n">
        <v>42475.2493378438</v>
      </c>
      <c r="AZ80" s="6" t="n">
        <v>26146.8504292161</v>
      </c>
      <c r="BA80" s="9" t="n">
        <v>29364.8882315583</v>
      </c>
      <c r="BB80" s="9" t="n">
        <v>20582.2671716449</v>
      </c>
      <c r="BC80" s="9" t="n">
        <v>16199.482688491</v>
      </c>
      <c r="BD80" s="9" t="n">
        <v>12518.195314675</v>
      </c>
      <c r="BE80" s="9" t="n">
        <v>22327.859122049</v>
      </c>
      <c r="BF80" s="9" t="n">
        <v>0.491038585952788</v>
      </c>
      <c r="BG80" s="9" t="n">
        <v>22416.0159690485</v>
      </c>
      <c r="BH80" s="9" t="n">
        <v>18381.1330946198</v>
      </c>
      <c r="BI80" s="6" t="n">
        <v>15623.0672428261</v>
      </c>
    </row>
    <row r="81" customFormat="false" ht="15" hidden="false" customHeight="false" outlineLevel="0" collapsed="false">
      <c r="A81" s="0" t="n">
        <v>2034</v>
      </c>
      <c r="B81" s="11" t="n">
        <v>7064.60830117689</v>
      </c>
      <c r="C81" s="9" t="n">
        <v>5899.61552838723</v>
      </c>
      <c r="D81" s="9" t="n">
        <v>4099.33783328455</v>
      </c>
      <c r="E81" s="9" t="n">
        <v>3239.02147766659</v>
      </c>
      <c r="F81" s="9" t="n">
        <v>2596.81348223158</v>
      </c>
      <c r="G81" s="9" t="n">
        <v>4452.96281996967</v>
      </c>
      <c r="H81" s="9" t="n">
        <v>5229.37650845319</v>
      </c>
      <c r="I81" s="3" t="n">
        <v>2034</v>
      </c>
      <c r="J81" s="11" t="n">
        <v>32029.8603100357</v>
      </c>
      <c r="K81" s="9" t="n">
        <v>23709.1982929096</v>
      </c>
      <c r="L81" s="9" t="n">
        <v>26747.960141779</v>
      </c>
      <c r="M81" s="9" t="n">
        <v>18585.7746907037</v>
      </c>
      <c r="N81" s="9" t="n">
        <v>14685.2310910972</v>
      </c>
      <c r="O81" s="9" t="n">
        <v>11773.5576469595</v>
      </c>
      <c r="P81" s="9" t="n">
        <v>20189.0566339893</v>
      </c>
      <c r="Q81" s="9" t="n">
        <v>0.582141421515889</v>
      </c>
      <c r="R81" s="12" t="n">
        <v>8099.95494674384</v>
      </c>
      <c r="S81" s="13" t="n">
        <v>6152.32617945436</v>
      </c>
      <c r="T81" s="13" t="n">
        <v>4273.55199211055</v>
      </c>
      <c r="U81" s="13" t="n">
        <v>3497.37104828191</v>
      </c>
      <c r="V81" s="13" t="n">
        <v>2674.14115762257</v>
      </c>
      <c r="W81" s="13" t="n">
        <v>4706.96682408092</v>
      </c>
      <c r="X81" s="13" t="n">
        <v>5478.84452143926</v>
      </c>
      <c r="Y81" s="10" t="n">
        <v>4961.95429794479</v>
      </c>
      <c r="Z81" s="10" t="n">
        <v>3449.62369233594</v>
      </c>
      <c r="AA81" s="7"/>
      <c r="AB81" s="7" t="n">
        <v>2034</v>
      </c>
      <c r="AC81" s="8" t="n">
        <v>36723.96464197</v>
      </c>
      <c r="AD81" s="8" t="n">
        <v>24840.2483479331</v>
      </c>
      <c r="AE81" s="13" t="n">
        <v>27893.7118250237</v>
      </c>
      <c r="AF81" s="13" t="n">
        <v>19375.6352085611</v>
      </c>
      <c r="AG81" s="13" t="n">
        <v>15856.5487785319</v>
      </c>
      <c r="AH81" s="13" t="n">
        <v>12124.1495743931</v>
      </c>
      <c r="AI81" s="13" t="n">
        <v>21340.6721833635</v>
      </c>
      <c r="AJ81" s="13" t="n">
        <v>22496.7466351215</v>
      </c>
      <c r="AK81" s="13" t="n">
        <v>18447.3322407997</v>
      </c>
      <c r="AL81" s="8" t="n">
        <v>15640.0695236427</v>
      </c>
      <c r="AM81" s="13" t="n">
        <v>0.553985934223795</v>
      </c>
      <c r="AN81" s="3" t="n">
        <v>2034</v>
      </c>
      <c r="AO81" s="11" t="n">
        <v>9451.95743454532</v>
      </c>
      <c r="AP81" s="9" t="n">
        <v>6508.62177546319</v>
      </c>
      <c r="AQ81" s="9" t="n">
        <v>4558.63165968031</v>
      </c>
      <c r="AR81" s="9" t="n">
        <v>3581.15035993503</v>
      </c>
      <c r="AS81" s="9" t="n">
        <v>2764.4192971926</v>
      </c>
      <c r="AT81" s="9" t="n">
        <v>4935.00911722199</v>
      </c>
      <c r="AU81" s="9" t="n">
        <v>5779.43656160366</v>
      </c>
      <c r="AV81" s="3"/>
      <c r="AW81" s="3"/>
      <c r="AX81" s="3" t="n">
        <v>2034</v>
      </c>
      <c r="AY81" s="6" t="n">
        <v>42853.7384350744</v>
      </c>
      <c r="AZ81" s="6" t="n">
        <v>26203.0869720038</v>
      </c>
      <c r="BA81" s="9" t="n">
        <v>29509.1019050856</v>
      </c>
      <c r="BB81" s="9" t="n">
        <v>20668.1430929642</v>
      </c>
      <c r="BC81" s="9" t="n">
        <v>16236.3914442142</v>
      </c>
      <c r="BD81" s="9" t="n">
        <v>12533.4569381144</v>
      </c>
      <c r="BE81" s="9" t="n">
        <v>22374.5812810373</v>
      </c>
      <c r="BF81" s="9" t="n">
        <v>0.482426728298993</v>
      </c>
      <c r="BG81" s="9" t="n">
        <v>22496.7466351215</v>
      </c>
      <c r="BH81" s="9" t="n">
        <v>18447.3322407997</v>
      </c>
      <c r="BI81" s="6" t="n">
        <v>15640.0695236427</v>
      </c>
    </row>
    <row r="82" customFormat="false" ht="15" hidden="false" customHeight="false" outlineLevel="0" collapsed="false">
      <c r="A82" s="0" t="n">
        <v>2034</v>
      </c>
      <c r="B82" s="11" t="n">
        <v>7099.18897579475</v>
      </c>
      <c r="C82" s="9" t="n">
        <v>5917.66943223242</v>
      </c>
      <c r="D82" s="9" t="n">
        <v>4114.24491339978</v>
      </c>
      <c r="E82" s="9" t="n">
        <v>3240.65457923172</v>
      </c>
      <c r="F82" s="9" t="n">
        <v>2598.40976207792</v>
      </c>
      <c r="G82" s="9" t="n">
        <v>4461.0496371622</v>
      </c>
      <c r="H82" s="9" t="n">
        <v>5231.5102516704</v>
      </c>
      <c r="I82" s="3" t="n">
        <v>2034</v>
      </c>
      <c r="J82" s="11" t="n">
        <v>32186.6438329456</v>
      </c>
      <c r="K82" s="9" t="n">
        <v>23718.8723603555</v>
      </c>
      <c r="L82" s="9" t="n">
        <v>26829.8137978573</v>
      </c>
      <c r="M82" s="9" t="n">
        <v>18653.3611262661</v>
      </c>
      <c r="N82" s="9" t="n">
        <v>14692.6353253836</v>
      </c>
      <c r="O82" s="9" t="n">
        <v>11780.7949371693</v>
      </c>
      <c r="P82" s="9" t="n">
        <v>20225.7210340504</v>
      </c>
      <c r="Q82" s="9" t="n">
        <v>0.585587704159823</v>
      </c>
      <c r="R82" s="14" t="n">
        <v>8175.24388111227</v>
      </c>
      <c r="S82" s="13" t="n">
        <v>6165.98223558664</v>
      </c>
      <c r="T82" s="13" t="n">
        <v>4271.6692089826</v>
      </c>
      <c r="U82" s="13" t="n">
        <v>3500.50789319459</v>
      </c>
      <c r="V82" s="13" t="n">
        <v>2676.80331690426</v>
      </c>
      <c r="W82" s="13" t="n">
        <v>4719.46242129537</v>
      </c>
      <c r="X82" s="13" t="n">
        <v>5493.14552997075</v>
      </c>
      <c r="Y82" s="10" t="n">
        <v>4979.76051152731</v>
      </c>
      <c r="Z82" s="10" t="n">
        <v>3453.36428147021</v>
      </c>
      <c r="AA82" s="7"/>
      <c r="AB82" s="7" t="n">
        <v>2034</v>
      </c>
      <c r="AC82" s="8" t="n">
        <v>37065.3132274691</v>
      </c>
      <c r="AD82" s="8" t="n">
        <v>24905.0869470498</v>
      </c>
      <c r="AE82" s="13" t="n">
        <v>27955.6263079867</v>
      </c>
      <c r="AF82" s="13" t="n">
        <v>19367.0989560172</v>
      </c>
      <c r="AG82" s="13" t="n">
        <v>15870.7707566068</v>
      </c>
      <c r="AH82" s="13" t="n">
        <v>12136.2193999631</v>
      </c>
      <c r="AI82" s="13" t="n">
        <v>21397.3253219674</v>
      </c>
      <c r="AJ82" s="13" t="n">
        <v>22577.4773011945</v>
      </c>
      <c r="AK82" s="13" t="n">
        <v>18513.5313869795</v>
      </c>
      <c r="AL82" s="8" t="n">
        <v>15657.0287862571</v>
      </c>
      <c r="AM82" s="13" t="n">
        <v>0.55009714738568</v>
      </c>
      <c r="AN82" s="3" t="n">
        <v>2034</v>
      </c>
      <c r="AO82" s="11" t="n">
        <v>9501.11478366626</v>
      </c>
      <c r="AP82" s="9" t="n">
        <v>6554.93666647318</v>
      </c>
      <c r="AQ82" s="9" t="n">
        <v>4565.06191427331</v>
      </c>
      <c r="AR82" s="9" t="n">
        <v>3590.10357634783</v>
      </c>
      <c r="AS82" s="9" t="n">
        <v>2768.42303130415</v>
      </c>
      <c r="AT82" s="9" t="n">
        <v>4951.54317411764</v>
      </c>
      <c r="AU82" s="9" t="n">
        <v>5791.34902237562</v>
      </c>
      <c r="AV82" s="3"/>
      <c r="AW82" s="3"/>
      <c r="AX82" s="3" t="n">
        <v>2034</v>
      </c>
      <c r="AY82" s="6" t="n">
        <v>43076.6103847186</v>
      </c>
      <c r="AZ82" s="6" t="n">
        <v>26257.0962586066</v>
      </c>
      <c r="BA82" s="9" t="n">
        <v>29719.0865816709</v>
      </c>
      <c r="BB82" s="9" t="n">
        <v>20697.2968899748</v>
      </c>
      <c r="BC82" s="9" t="n">
        <v>16276.9839666588</v>
      </c>
      <c r="BD82" s="9" t="n">
        <v>12551.6092600613</v>
      </c>
      <c r="BE82" s="9" t="n">
        <v>22449.5441820431</v>
      </c>
      <c r="BF82" s="9" t="n">
        <v>0.486294580335317</v>
      </c>
      <c r="BG82" s="9" t="n">
        <v>22577.4773011945</v>
      </c>
      <c r="BH82" s="9" t="n">
        <v>18513.5313869795</v>
      </c>
      <c r="BI82" s="6" t="n">
        <v>15657.0287862571</v>
      </c>
    </row>
    <row r="83" customFormat="false" ht="15" hidden="false" customHeight="false" outlineLevel="0" collapsed="false">
      <c r="A83" s="0" t="n">
        <v>2034</v>
      </c>
      <c r="B83" s="11" t="n">
        <v>7102.33159948881</v>
      </c>
      <c r="C83" s="9" t="n">
        <v>5907.60914355696</v>
      </c>
      <c r="D83" s="9" t="n">
        <v>4114.19140197347</v>
      </c>
      <c r="E83" s="9" t="n">
        <v>3242.40983081085</v>
      </c>
      <c r="F83" s="9" t="n">
        <v>2599.96813008122</v>
      </c>
      <c r="G83" s="9" t="n">
        <v>4464.096203859</v>
      </c>
      <c r="H83" s="9" t="n">
        <v>5237.91050696123</v>
      </c>
      <c r="I83" s="3" t="n">
        <v>2034</v>
      </c>
      <c r="J83" s="11" t="n">
        <v>32200.892011137</v>
      </c>
      <c r="K83" s="9" t="n">
        <v>23747.8901450895</v>
      </c>
      <c r="L83" s="9" t="n">
        <v>26784.2019780342</v>
      </c>
      <c r="M83" s="9" t="n">
        <v>18653.1185135923</v>
      </c>
      <c r="N83" s="9" t="n">
        <v>14700.5933692682</v>
      </c>
      <c r="O83" s="9" t="n">
        <v>11787.8603408448</v>
      </c>
      <c r="P83" s="9" t="n">
        <v>20239.5337044157</v>
      </c>
      <c r="Q83" s="9" t="n">
        <v>0.582578883270908</v>
      </c>
      <c r="R83" s="14" t="n">
        <v>8150.44363879745</v>
      </c>
      <c r="S83" s="13" t="n">
        <v>6184.10730996568</v>
      </c>
      <c r="T83" s="13" t="n">
        <v>4279.49284843875</v>
      </c>
      <c r="U83" s="13" t="n">
        <v>3509.68121858197</v>
      </c>
      <c r="V83" s="13" t="n">
        <v>2679.72274316548</v>
      </c>
      <c r="W83" s="13" t="n">
        <v>4730.76068225092</v>
      </c>
      <c r="X83" s="13" t="n">
        <v>5509.38639298497</v>
      </c>
      <c r="Y83" s="10" t="n">
        <v>4997.56672510983</v>
      </c>
      <c r="Z83" s="10" t="n">
        <v>3457.09544046413</v>
      </c>
      <c r="AA83" s="7"/>
      <c r="AB83" s="7" t="n">
        <v>2034</v>
      </c>
      <c r="AC83" s="8" t="n">
        <v>36952.8726981242</v>
      </c>
      <c r="AD83" s="8" t="n">
        <v>24978.7205515588</v>
      </c>
      <c r="AE83" s="13" t="n">
        <v>28037.8026404484</v>
      </c>
      <c r="AF83" s="13" t="n">
        <v>19402.5701482211</v>
      </c>
      <c r="AG83" s="13" t="n">
        <v>15912.3612196885</v>
      </c>
      <c r="AH83" s="13" t="n">
        <v>12149.4556349171</v>
      </c>
      <c r="AI83" s="13" t="n">
        <v>21448.5499199529</v>
      </c>
      <c r="AJ83" s="13" t="n">
        <v>22658.2079672675</v>
      </c>
      <c r="AK83" s="13" t="n">
        <v>18579.7305331594</v>
      </c>
      <c r="AL83" s="8" t="n">
        <v>15673.9452940485</v>
      </c>
      <c r="AM83" s="13" t="n">
        <v>0.559819433546859</v>
      </c>
      <c r="AN83" s="3" t="n">
        <v>2034</v>
      </c>
      <c r="AO83" s="11" t="n">
        <v>9522.00467216262</v>
      </c>
      <c r="AP83" s="9" t="n">
        <v>6584.67460277529</v>
      </c>
      <c r="AQ83" s="9" t="n">
        <v>4581.83075854314</v>
      </c>
      <c r="AR83" s="9" t="n">
        <v>3601.00826300901</v>
      </c>
      <c r="AS83" s="9" t="n">
        <v>2772.3343340254</v>
      </c>
      <c r="AT83" s="9" t="n">
        <v>4969.99218220577</v>
      </c>
      <c r="AU83" s="9" t="n">
        <v>5814.49412427392</v>
      </c>
      <c r="AV83" s="3"/>
      <c r="AW83" s="3"/>
      <c r="AX83" s="3" t="n">
        <v>2034</v>
      </c>
      <c r="AY83" s="6" t="n">
        <v>43171.3219641729</v>
      </c>
      <c r="AZ83" s="6" t="n">
        <v>26362.0326328626</v>
      </c>
      <c r="BA83" s="9" t="n">
        <v>29853.9138650897</v>
      </c>
      <c r="BB83" s="9" t="n">
        <v>20773.3242812505</v>
      </c>
      <c r="BC83" s="9" t="n">
        <v>16326.4241586117</v>
      </c>
      <c r="BD83" s="9" t="n">
        <v>12569.3425121329</v>
      </c>
      <c r="BE83" s="9" t="n">
        <v>22533.1891807082</v>
      </c>
      <c r="BF83" s="9" t="n">
        <v>0.495882633126696</v>
      </c>
      <c r="BG83" s="9" t="n">
        <v>22658.2079672675</v>
      </c>
      <c r="BH83" s="9" t="n">
        <v>18579.7305331594</v>
      </c>
      <c r="BI83" s="6" t="n">
        <v>15673.9452940485</v>
      </c>
    </row>
    <row r="84" customFormat="false" ht="15" hidden="false" customHeight="false" outlineLevel="0" collapsed="false">
      <c r="A84" s="0" t="n">
        <v>2034</v>
      </c>
      <c r="B84" s="11" t="n">
        <v>7119.28054038669</v>
      </c>
      <c r="C84" s="9" t="n">
        <v>5897.17774522568</v>
      </c>
      <c r="D84" s="9" t="n">
        <v>4122.97063809461</v>
      </c>
      <c r="E84" s="9" t="n">
        <v>3243.70780784388</v>
      </c>
      <c r="F84" s="9" t="n">
        <v>2598.16528180687</v>
      </c>
      <c r="G84" s="9" t="n">
        <v>4462.047556948</v>
      </c>
      <c r="H84" s="9" t="n">
        <v>5239.94769268616</v>
      </c>
      <c r="I84" s="3" t="n">
        <v>2034</v>
      </c>
      <c r="J84" s="11" t="n">
        <v>32277.735933152</v>
      </c>
      <c r="K84" s="9" t="n">
        <v>23757.1264355409</v>
      </c>
      <c r="L84" s="9" t="n">
        <v>26736.9076034355</v>
      </c>
      <c r="M84" s="9" t="n">
        <v>18692.9222358371</v>
      </c>
      <c r="N84" s="9" t="n">
        <v>14706.4781998605</v>
      </c>
      <c r="O84" s="9" t="n">
        <v>11779.6865007781</v>
      </c>
      <c r="P84" s="9" t="n">
        <v>20230.2454506886</v>
      </c>
      <c r="Q84" s="9" t="n">
        <v>0.577464915950999</v>
      </c>
      <c r="R84" s="14" t="n">
        <v>8208.68221335193</v>
      </c>
      <c r="S84" s="13" t="n">
        <v>6196.06796385045</v>
      </c>
      <c r="T84" s="13" t="n">
        <v>4293.44847388094</v>
      </c>
      <c r="U84" s="13" t="n">
        <v>3516.38284059214</v>
      </c>
      <c r="V84" s="13" t="n">
        <v>2682.64963427926</v>
      </c>
      <c r="W84" s="13" t="n">
        <v>4735.64198903244</v>
      </c>
      <c r="X84" s="13" t="n">
        <v>5516.64091053515</v>
      </c>
      <c r="Y84" s="10" t="n">
        <v>5015.37293869235</v>
      </c>
      <c r="Z84" s="10" t="n">
        <v>3460.81722684657</v>
      </c>
      <c r="AA84" s="7"/>
      <c r="AB84" s="7" t="n">
        <v>2034</v>
      </c>
      <c r="AC84" s="8" t="n">
        <v>37216.9175436573</v>
      </c>
      <c r="AD84" s="8" t="n">
        <v>25011.6114315401</v>
      </c>
      <c r="AE84" s="13" t="n">
        <v>28092.0304273</v>
      </c>
      <c r="AF84" s="13" t="n">
        <v>19465.8428329046</v>
      </c>
      <c r="AG84" s="13" t="n">
        <v>15942.7453553242</v>
      </c>
      <c r="AH84" s="13" t="n">
        <v>12162.7257143781</v>
      </c>
      <c r="AI84" s="13" t="n">
        <v>21470.6810230059</v>
      </c>
      <c r="AJ84" s="13" t="n">
        <v>22738.9386333405</v>
      </c>
      <c r="AK84" s="13" t="n">
        <v>18645.9296793392</v>
      </c>
      <c r="AL84" s="8" t="n">
        <v>15690.8193078439</v>
      </c>
      <c r="AM84" s="13" t="n">
        <v>0.54998103341767</v>
      </c>
      <c r="AN84" s="3" t="n">
        <v>2034</v>
      </c>
      <c r="AO84" s="11" t="n">
        <v>9543.41358378998</v>
      </c>
      <c r="AP84" s="9" t="n">
        <v>6613.13815119282</v>
      </c>
      <c r="AQ84" s="9" t="n">
        <v>4601.46842440916</v>
      </c>
      <c r="AR84" s="9" t="n">
        <v>3612.67203029908</v>
      </c>
      <c r="AS84" s="9" t="n">
        <v>2774.82724355221</v>
      </c>
      <c r="AT84" s="9" t="n">
        <v>4980.57701605107</v>
      </c>
      <c r="AU84" s="9" t="n">
        <v>5840.98722201593</v>
      </c>
      <c r="AV84" s="3"/>
      <c r="AW84" s="3"/>
      <c r="AX84" s="3" t="n">
        <v>2034</v>
      </c>
      <c r="AY84" s="6" t="n">
        <v>43268.3867156185</v>
      </c>
      <c r="AZ84" s="6" t="n">
        <v>26482.1483114226</v>
      </c>
      <c r="BA84" s="9" t="n">
        <v>29982.9632675299</v>
      </c>
      <c r="BB84" s="9" t="n">
        <v>20862.3584736202</v>
      </c>
      <c r="BC84" s="9" t="n">
        <v>16379.3059067657</v>
      </c>
      <c r="BD84" s="9" t="n">
        <v>12580.644985038</v>
      </c>
      <c r="BE84" s="9" t="n">
        <v>22581.1792086073</v>
      </c>
      <c r="BF84" s="9" t="n">
        <v>0.498378715033212</v>
      </c>
      <c r="BG84" s="9" t="n">
        <v>22738.9386333405</v>
      </c>
      <c r="BH84" s="9" t="n">
        <v>18645.9296793392</v>
      </c>
      <c r="BI84" s="6" t="n">
        <v>15690.8193078439</v>
      </c>
    </row>
    <row r="85" customFormat="false" ht="15" hidden="false" customHeight="false" outlineLevel="0" collapsed="false">
      <c r="A85" s="0" t="n">
        <v>2035</v>
      </c>
      <c r="B85" s="11" t="n">
        <v>7133.76820640827</v>
      </c>
      <c r="C85" s="9" t="n">
        <v>5898.80265499432</v>
      </c>
      <c r="D85" s="9" t="n">
        <v>4138.63063370857</v>
      </c>
      <c r="E85" s="9" t="n">
        <v>3239.0210067219</v>
      </c>
      <c r="F85" s="9" t="n">
        <v>2599.81255811289</v>
      </c>
      <c r="G85" s="9" t="n">
        <v>4461.53126407609</v>
      </c>
      <c r="H85" s="9" t="n">
        <v>5247.03521483502</v>
      </c>
      <c r="I85" s="3" t="n">
        <v>2035</v>
      </c>
      <c r="J85" s="11" t="n">
        <v>32343.4208089592</v>
      </c>
      <c r="K85" s="9" t="n">
        <v>23789.2601837538</v>
      </c>
      <c r="L85" s="9" t="n">
        <v>26744.2746973616</v>
      </c>
      <c r="M85" s="9" t="n">
        <v>18763.9222758376</v>
      </c>
      <c r="N85" s="9" t="n">
        <v>14685.2289559056</v>
      </c>
      <c r="O85" s="9" t="n">
        <v>11787.1550011853</v>
      </c>
      <c r="P85" s="9" t="n">
        <v>20227.9046572771</v>
      </c>
      <c r="Q85" s="9" t="n">
        <v>0.578310185378757</v>
      </c>
      <c r="R85" s="12" t="n">
        <v>8233.86155983004</v>
      </c>
      <c r="S85" s="13" t="n">
        <v>6213.0646752546</v>
      </c>
      <c r="T85" s="13" t="n">
        <v>4311.08328773449</v>
      </c>
      <c r="U85" s="13" t="n">
        <v>3523.64165351073</v>
      </c>
      <c r="V85" s="13" t="n">
        <v>2685.58721563472</v>
      </c>
      <c r="W85" s="13" t="n">
        <v>4741.60917869176</v>
      </c>
      <c r="X85" s="13" t="n">
        <v>5519.07475064383</v>
      </c>
      <c r="Y85" s="10" t="n">
        <v>5033.17915227488</v>
      </c>
      <c r="Z85" s="10" t="n">
        <v>3464.52969759102</v>
      </c>
      <c r="AA85" s="7"/>
      <c r="AB85" s="7" t="n">
        <v>2035</v>
      </c>
      <c r="AC85" s="8" t="n">
        <v>37331.0768736597</v>
      </c>
      <c r="AD85" s="8" t="n">
        <v>25022.6460926812</v>
      </c>
      <c r="AE85" s="13" t="n">
        <v>28169.0909335299</v>
      </c>
      <c r="AF85" s="13" t="n">
        <v>19545.7963986569</v>
      </c>
      <c r="AG85" s="13" t="n">
        <v>15975.6557098531</v>
      </c>
      <c r="AH85" s="13" t="n">
        <v>12176.04426177</v>
      </c>
      <c r="AI85" s="13" t="n">
        <v>21497.735353987</v>
      </c>
      <c r="AJ85" s="13" t="n">
        <v>22819.6692994135</v>
      </c>
      <c r="AK85" s="13" t="n">
        <v>18712.1288255191</v>
      </c>
      <c r="AL85" s="8" t="n">
        <v>15707.6510859526</v>
      </c>
      <c r="AM85" s="13" t="n">
        <v>0.550880834438396</v>
      </c>
      <c r="AN85" s="3" t="n">
        <v>2035</v>
      </c>
      <c r="AO85" s="11" t="n">
        <v>9614.13861620629</v>
      </c>
      <c r="AP85" s="9" t="n">
        <v>6630.42611793472</v>
      </c>
      <c r="AQ85" s="9" t="n">
        <v>4617.75547406656</v>
      </c>
      <c r="AR85" s="9" t="n">
        <v>3621.8284914567</v>
      </c>
      <c r="AS85" s="9" t="n">
        <v>2778.50732112136</v>
      </c>
      <c r="AT85" s="9" t="n">
        <v>4983.7428914216</v>
      </c>
      <c r="AU85" s="9" t="n">
        <v>5848.42942746576</v>
      </c>
      <c r="AV85" s="3"/>
      <c r="AW85" s="3"/>
      <c r="AX85" s="3" t="n">
        <v>2035</v>
      </c>
      <c r="AY85" s="6" t="n">
        <v>43589.0432633198</v>
      </c>
      <c r="AZ85" s="6" t="n">
        <v>26515.8901398148</v>
      </c>
      <c r="BA85" s="9" t="n">
        <v>30061.3442811943</v>
      </c>
      <c r="BB85" s="9" t="n">
        <v>20936.2014813496</v>
      </c>
      <c r="BC85" s="9" t="n">
        <v>16420.8199099927</v>
      </c>
      <c r="BD85" s="9" t="n">
        <v>12597.3298974131</v>
      </c>
      <c r="BE85" s="9" t="n">
        <v>22595.5328063659</v>
      </c>
      <c r="BF85" s="9" t="n">
        <v>0.493058396431857</v>
      </c>
      <c r="BG85" s="9" t="n">
        <v>22819.6692994135</v>
      </c>
      <c r="BH85" s="9" t="n">
        <v>18712.1288255191</v>
      </c>
      <c r="BI85" s="6" t="n">
        <v>15707.6510859526</v>
      </c>
    </row>
    <row r="86" customFormat="false" ht="15" hidden="false" customHeight="false" outlineLevel="0" collapsed="false">
      <c r="A86" s="0" t="n">
        <v>2035</v>
      </c>
      <c r="B86" s="11" t="n">
        <v>7187.07432314152</v>
      </c>
      <c r="C86" s="9" t="n">
        <v>5904.53553018788</v>
      </c>
      <c r="D86" s="9" t="n">
        <v>4145.44215266373</v>
      </c>
      <c r="E86" s="9" t="n">
        <v>3242.67609025474</v>
      </c>
      <c r="F86" s="9" t="n">
        <v>2601.43009084477</v>
      </c>
      <c r="G86" s="9" t="n">
        <v>4464.43995437775</v>
      </c>
      <c r="H86" s="9" t="n">
        <v>5255.61161096515</v>
      </c>
      <c r="I86" s="3" t="n">
        <v>2035</v>
      </c>
      <c r="J86" s="11" t="n">
        <v>32585.1026403995</v>
      </c>
      <c r="K86" s="9" t="n">
        <v>23828.1442603084</v>
      </c>
      <c r="L86" s="9" t="n">
        <v>26770.2666821676</v>
      </c>
      <c r="M86" s="9" t="n">
        <v>18794.804667519</v>
      </c>
      <c r="N86" s="9" t="n">
        <v>14701.8005491189</v>
      </c>
      <c r="O86" s="9" t="n">
        <v>11794.488648748</v>
      </c>
      <c r="P86" s="9" t="n">
        <v>20241.0922170221</v>
      </c>
      <c r="Q86" s="9" t="n">
        <v>0.573719109425845</v>
      </c>
      <c r="R86" s="14" t="n">
        <v>8289.1881109033</v>
      </c>
      <c r="S86" s="13" t="n">
        <v>6260.43155262597</v>
      </c>
      <c r="T86" s="13" t="n">
        <v>4325.31251065218</v>
      </c>
      <c r="U86" s="13" t="n">
        <v>3532.41789782956</v>
      </c>
      <c r="V86" s="13" t="n">
        <v>2688.52958653418</v>
      </c>
      <c r="W86" s="13" t="n">
        <v>4753.2403879038</v>
      </c>
      <c r="X86" s="13" t="n">
        <v>5534.89983730151</v>
      </c>
      <c r="Y86" s="10" t="n">
        <v>5050.9853658574</v>
      </c>
      <c r="Z86" s="10" t="n">
        <v>3468.23290912284</v>
      </c>
      <c r="AA86" s="7"/>
      <c r="AB86" s="7" t="n">
        <v>2035</v>
      </c>
      <c r="AC86" s="8" t="n">
        <v>37581.9190473181</v>
      </c>
      <c r="AD86" s="8" t="n">
        <v>25094.3946303822</v>
      </c>
      <c r="AE86" s="13" t="n">
        <v>28383.8451563896</v>
      </c>
      <c r="AF86" s="13" t="n">
        <v>19610.3095327111</v>
      </c>
      <c r="AG86" s="13" t="n">
        <v>16015.445867721</v>
      </c>
      <c r="AH86" s="13" t="n">
        <v>12189.3845242265</v>
      </c>
      <c r="AI86" s="13" t="n">
        <v>21550.4694887636</v>
      </c>
      <c r="AJ86" s="13" t="n">
        <v>22900.3999654865</v>
      </c>
      <c r="AK86" s="13" t="n">
        <v>18778.327971699</v>
      </c>
      <c r="AL86" s="8" t="n">
        <v>15724.4408841984</v>
      </c>
      <c r="AM86" s="13" t="n">
        <v>0.550774586156558</v>
      </c>
      <c r="AN86" s="3" t="n">
        <v>2035</v>
      </c>
      <c r="AO86" s="11" t="n">
        <v>9652.41091135938</v>
      </c>
      <c r="AP86" s="9" t="n">
        <v>6660.18018952827</v>
      </c>
      <c r="AQ86" s="9" t="n">
        <v>4620.29612000061</v>
      </c>
      <c r="AR86" s="9" t="n">
        <v>3632.70310784632</v>
      </c>
      <c r="AS86" s="9" t="n">
        <v>2782.69038866224</v>
      </c>
      <c r="AT86" s="9" t="n">
        <v>4995.11283741344</v>
      </c>
      <c r="AU86" s="9" t="n">
        <v>5863.66694399827</v>
      </c>
      <c r="AV86" s="3"/>
      <c r="AW86" s="3"/>
      <c r="AX86" s="3" t="n">
        <v>2035</v>
      </c>
      <c r="AY86" s="6" t="n">
        <v>43762.5640326586</v>
      </c>
      <c r="AZ86" s="6" t="n">
        <v>26584.9747238712</v>
      </c>
      <c r="BA86" s="9" t="n">
        <v>30196.2447195721</v>
      </c>
      <c r="BB86" s="9" t="n">
        <v>20947.7203838699</v>
      </c>
      <c r="BC86" s="9" t="n">
        <v>16470.1237679047</v>
      </c>
      <c r="BD86" s="9" t="n">
        <v>12616.2952898723</v>
      </c>
      <c r="BE86" s="9" t="n">
        <v>22647.0824134107</v>
      </c>
      <c r="BF86" s="9" t="n">
        <v>0.506080172661378</v>
      </c>
      <c r="BG86" s="9" t="n">
        <v>22900.3999654865</v>
      </c>
      <c r="BH86" s="9" t="n">
        <v>18778.327971699</v>
      </c>
      <c r="BI86" s="6" t="n">
        <v>15724.4408841984</v>
      </c>
    </row>
    <row r="87" customFormat="false" ht="15" hidden="false" customHeight="false" outlineLevel="0" collapsed="false">
      <c r="A87" s="0" t="n">
        <v>2035</v>
      </c>
      <c r="B87" s="11" t="n">
        <v>7179.16768215726</v>
      </c>
      <c r="C87" s="9" t="n">
        <v>5923.84812767982</v>
      </c>
      <c r="D87" s="9" t="n">
        <v>4158.5413895357</v>
      </c>
      <c r="E87" s="9" t="n">
        <v>3245.58533682318</v>
      </c>
      <c r="F87" s="9" t="n">
        <v>2602.84685819277</v>
      </c>
      <c r="G87" s="9" t="n">
        <v>4465.41218615716</v>
      </c>
      <c r="H87" s="9" t="n">
        <v>5263.30051889426</v>
      </c>
      <c r="I87" s="3" t="n">
        <v>2035</v>
      </c>
      <c r="J87" s="11" t="n">
        <v>32549.2551318822</v>
      </c>
      <c r="K87" s="9" t="n">
        <v>23863.0046002462</v>
      </c>
      <c r="L87" s="9" t="n">
        <v>26857.8270639354</v>
      </c>
      <c r="M87" s="9" t="n">
        <v>18854.1946165849</v>
      </c>
      <c r="N87" s="9" t="n">
        <v>14714.990630893</v>
      </c>
      <c r="O87" s="9" t="n">
        <v>11800.9120565738</v>
      </c>
      <c r="P87" s="9" t="n">
        <v>20245.5001681435</v>
      </c>
      <c r="Q87" s="9" t="n">
        <v>0.579293528471851</v>
      </c>
      <c r="R87" s="14" t="n">
        <v>8309.96802636492</v>
      </c>
      <c r="S87" s="13" t="n">
        <v>6279.92357067829</v>
      </c>
      <c r="T87" s="13" t="n">
        <v>4333.61621609331</v>
      </c>
      <c r="U87" s="13" t="n">
        <v>3536.84540028287</v>
      </c>
      <c r="V87" s="13" t="n">
        <v>2691.43242194532</v>
      </c>
      <c r="W87" s="13" t="n">
        <v>4760.02992801613</v>
      </c>
      <c r="X87" s="13" t="n">
        <v>5540.1920602645</v>
      </c>
      <c r="Y87" s="10" t="n">
        <v>5068.79157943992</v>
      </c>
      <c r="Z87" s="10" t="n">
        <v>3471.92691732654</v>
      </c>
      <c r="AA87" s="7"/>
      <c r="AB87" s="7" t="n">
        <v>2035</v>
      </c>
      <c r="AC87" s="8" t="n">
        <v>37676.1320257474</v>
      </c>
      <c r="AD87" s="8" t="n">
        <v>25118.3887649481</v>
      </c>
      <c r="AE87" s="13" t="n">
        <v>28472.2190037086</v>
      </c>
      <c r="AF87" s="13" t="n">
        <v>19647.9572711272</v>
      </c>
      <c r="AG87" s="13" t="n">
        <v>16035.5194909222</v>
      </c>
      <c r="AH87" s="13" t="n">
        <v>12202.5455387878</v>
      </c>
      <c r="AI87" s="13" t="n">
        <v>21581.2522317121</v>
      </c>
      <c r="AJ87" s="13" t="n">
        <v>22981.1306315595</v>
      </c>
      <c r="AK87" s="13" t="n">
        <v>18844.5271178788</v>
      </c>
      <c r="AL87" s="8" t="n">
        <v>15741.1889559533</v>
      </c>
      <c r="AM87" s="13" t="n">
        <v>0.544816698878461</v>
      </c>
      <c r="AN87" s="3" t="n">
        <v>2035</v>
      </c>
      <c r="AO87" s="11" t="n">
        <v>9665.85370863415</v>
      </c>
      <c r="AP87" s="9" t="n">
        <v>6680.12955121235</v>
      </c>
      <c r="AQ87" s="9" t="n">
        <v>4645.64972087405</v>
      </c>
      <c r="AR87" s="9" t="n">
        <v>3641.50051923797</v>
      </c>
      <c r="AS87" s="9" t="n">
        <v>2785.15622710339</v>
      </c>
      <c r="AT87" s="9" t="n">
        <v>5003.93408584595</v>
      </c>
      <c r="AU87" s="9" t="n">
        <v>5880.63785069475</v>
      </c>
      <c r="AV87" s="3"/>
      <c r="AW87" s="3"/>
      <c r="AX87" s="3" t="n">
        <v>2035</v>
      </c>
      <c r="AY87" s="6" t="n">
        <v>43823.5116323741</v>
      </c>
      <c r="AZ87" s="6" t="n">
        <v>26661.9182354786</v>
      </c>
      <c r="BA87" s="9" t="n">
        <v>30286.6920934072</v>
      </c>
      <c r="BB87" s="9" t="n">
        <v>21062.6697568163</v>
      </c>
      <c r="BC87" s="9" t="n">
        <v>16510.0098940636</v>
      </c>
      <c r="BD87" s="9" t="n">
        <v>12627.4750265894</v>
      </c>
      <c r="BE87" s="9" t="n">
        <v>22687.07661309</v>
      </c>
      <c r="BF87" s="9" t="n">
        <v>0.511653493886272</v>
      </c>
      <c r="BG87" s="9" t="n">
        <v>22981.1306315595</v>
      </c>
      <c r="BH87" s="9" t="n">
        <v>18844.5271178788</v>
      </c>
      <c r="BI87" s="6" t="n">
        <v>15741.1889559533</v>
      </c>
    </row>
    <row r="88" customFormat="false" ht="15" hidden="false" customHeight="false" outlineLevel="0" collapsed="false">
      <c r="A88" s="0" t="n">
        <v>2035</v>
      </c>
      <c r="B88" s="11" t="n">
        <v>7244.0047252128</v>
      </c>
      <c r="C88" s="9" t="n">
        <v>5931.68200219205</v>
      </c>
      <c r="D88" s="9" t="n">
        <v>4173.87675484835</v>
      </c>
      <c r="E88" s="9" t="n">
        <v>3248.42595705019</v>
      </c>
      <c r="F88" s="9" t="n">
        <v>2603.75686293722</v>
      </c>
      <c r="G88" s="9" t="n">
        <v>4457.67632971778</v>
      </c>
      <c r="H88" s="9" t="n">
        <v>5268.79210867062</v>
      </c>
      <c r="I88" s="3" t="n">
        <v>2035</v>
      </c>
      <c r="J88" s="11" t="n">
        <v>32843.2164307187</v>
      </c>
      <c r="K88" s="9" t="n">
        <v>23887.9026336428</v>
      </c>
      <c r="L88" s="9" t="n">
        <v>26893.344660328</v>
      </c>
      <c r="M88" s="9" t="n">
        <v>18923.7228321387</v>
      </c>
      <c r="N88" s="9" t="n">
        <v>14727.8695712653</v>
      </c>
      <c r="O88" s="9" t="n">
        <v>11805.0378797764</v>
      </c>
      <c r="P88" s="9" t="n">
        <v>20210.4269707958</v>
      </c>
      <c r="Q88" s="9" t="n">
        <v>0.576395209402646</v>
      </c>
      <c r="R88" s="14" t="n">
        <v>8360.57995177474</v>
      </c>
      <c r="S88" s="13" t="n">
        <v>6287.86573204999</v>
      </c>
      <c r="T88" s="13" t="n">
        <v>4330.06423381949</v>
      </c>
      <c r="U88" s="13" t="n">
        <v>3540.78367669518</v>
      </c>
      <c r="V88" s="13" t="n">
        <v>2692.72387669057</v>
      </c>
      <c r="W88" s="13" t="n">
        <v>4754.22601466594</v>
      </c>
      <c r="X88" s="13" t="n">
        <v>5532.0155257307</v>
      </c>
      <c r="Y88" s="10" t="n">
        <v>5086.59779302244</v>
      </c>
      <c r="Z88" s="10" t="n">
        <v>3475.6117775528</v>
      </c>
      <c r="AA88" s="7"/>
      <c r="AB88" s="7" t="n">
        <v>2035</v>
      </c>
      <c r="AC88" s="8" t="n">
        <v>37905.5988032088</v>
      </c>
      <c r="AD88" s="8" t="n">
        <v>25081.3176000975</v>
      </c>
      <c r="AE88" s="13" t="n">
        <v>28508.2275562639</v>
      </c>
      <c r="AF88" s="13" t="n">
        <v>19631.8531233523</v>
      </c>
      <c r="AG88" s="13" t="n">
        <v>16053.3750376094</v>
      </c>
      <c r="AH88" s="13" t="n">
        <v>12208.4007983187</v>
      </c>
      <c r="AI88" s="13" t="n">
        <v>21554.9381707008</v>
      </c>
      <c r="AJ88" s="13" t="n">
        <v>23061.8612976325</v>
      </c>
      <c r="AK88" s="13" t="n">
        <v>18910.7262640587</v>
      </c>
      <c r="AL88" s="8" t="n">
        <v>15757.8955521689</v>
      </c>
      <c r="AM88" s="13" t="n">
        <v>0.541183345162779</v>
      </c>
      <c r="AN88" s="3" t="n">
        <v>2035</v>
      </c>
      <c r="AO88" s="11" t="n">
        <v>9766.48572349286</v>
      </c>
      <c r="AP88" s="9" t="n">
        <v>6701.80338992781</v>
      </c>
      <c r="AQ88" s="9" t="n">
        <v>4665.29244073085</v>
      </c>
      <c r="AR88" s="9" t="n">
        <v>3650.02314923021</v>
      </c>
      <c r="AS88" s="9" t="n">
        <v>2788.41163133519</v>
      </c>
      <c r="AT88" s="9" t="n">
        <v>5015.33709604029</v>
      </c>
      <c r="AU88" s="9" t="n">
        <v>5905.52731395524</v>
      </c>
      <c r="AV88" s="3"/>
      <c r="AW88" s="3"/>
      <c r="AX88" s="3" t="n">
        <v>2035</v>
      </c>
      <c r="AY88" s="6" t="n">
        <v>44279.7618930015</v>
      </c>
      <c r="AZ88" s="6" t="n">
        <v>26774.7632790307</v>
      </c>
      <c r="BA88" s="9" t="n">
        <v>30384.9579840048</v>
      </c>
      <c r="BB88" s="9" t="n">
        <v>21151.7268632121</v>
      </c>
      <c r="BC88" s="9" t="n">
        <v>16548.6502031209</v>
      </c>
      <c r="BD88" s="9" t="n">
        <v>12642.2345345978</v>
      </c>
      <c r="BE88" s="9" t="n">
        <v>22738.7761282037</v>
      </c>
      <c r="BF88" s="9" t="n">
        <v>0.508138752628103</v>
      </c>
      <c r="BG88" s="9" t="n">
        <v>23061.8612976325</v>
      </c>
      <c r="BH88" s="9" t="n">
        <v>18910.7262640587</v>
      </c>
      <c r="BI88" s="6" t="n">
        <v>15757.8955521689</v>
      </c>
    </row>
    <row r="89" customFormat="false" ht="15" hidden="false" customHeight="false" outlineLevel="0" collapsed="false">
      <c r="A89" s="0" t="n">
        <v>2036</v>
      </c>
      <c r="B89" s="11" t="n">
        <v>7250.05526926744</v>
      </c>
      <c r="C89" s="9" t="n">
        <v>5959.21543678744</v>
      </c>
      <c r="D89" s="9" t="n">
        <v>4179.34555752012</v>
      </c>
      <c r="E89" s="9" t="n">
        <v>3250.18272998138</v>
      </c>
      <c r="F89" s="9" t="n">
        <v>2605.40242946064</v>
      </c>
      <c r="G89" s="9" t="n">
        <v>4464.64078843517</v>
      </c>
      <c r="H89" s="9" t="n">
        <v>5276.64342278215</v>
      </c>
      <c r="I89" s="3" t="n">
        <v>2036</v>
      </c>
      <c r="J89" s="11" t="n">
        <v>32870.6486778594</v>
      </c>
      <c r="K89" s="9" t="n">
        <v>23923.4992985281</v>
      </c>
      <c r="L89" s="9" t="n">
        <v>27018.1770680637</v>
      </c>
      <c r="M89" s="9" t="n">
        <v>18948.5175522665</v>
      </c>
      <c r="N89" s="9" t="n">
        <v>14735.834512729</v>
      </c>
      <c r="O89" s="9" t="n">
        <v>11812.4986282891</v>
      </c>
      <c r="P89" s="9" t="n">
        <v>20242.0027681143</v>
      </c>
      <c r="Q89" s="9" t="n">
        <v>0.575612106982915</v>
      </c>
      <c r="R89" s="12" t="n">
        <v>8372.56121329854</v>
      </c>
      <c r="S89" s="13" t="n">
        <v>6305.5271727821</v>
      </c>
      <c r="T89" s="13" t="n">
        <v>4339.32998550027</v>
      </c>
      <c r="U89" s="13" t="n">
        <v>3545.8518724585</v>
      </c>
      <c r="V89" s="13" t="n">
        <v>2695.65941445723</v>
      </c>
      <c r="W89" s="13" t="n">
        <v>4755.80320589296</v>
      </c>
      <c r="X89" s="13" t="n">
        <v>5533.63265610486</v>
      </c>
      <c r="Y89" s="10" t="n">
        <v>5104.40400660497</v>
      </c>
      <c r="Z89" s="10" t="n">
        <v>3479.28754462546</v>
      </c>
      <c r="AA89" s="7"/>
      <c r="AB89" s="7" t="n">
        <v>2036</v>
      </c>
      <c r="AC89" s="8" t="n">
        <v>37959.9200219636</v>
      </c>
      <c r="AD89" s="8" t="n">
        <v>25088.6494234314</v>
      </c>
      <c r="AE89" s="13" t="n">
        <v>28588.3018442367</v>
      </c>
      <c r="AF89" s="13" t="n">
        <v>19673.8626332006</v>
      </c>
      <c r="AG89" s="13" t="n">
        <v>16076.3534669012</v>
      </c>
      <c r="AH89" s="13" t="n">
        <v>12221.7100803896</v>
      </c>
      <c r="AI89" s="13" t="n">
        <v>21562.0889160118</v>
      </c>
      <c r="AJ89" s="13" t="n">
        <v>23142.5919637055</v>
      </c>
      <c r="AK89" s="13" t="n">
        <v>18976.9254102385</v>
      </c>
      <c r="AL89" s="8" t="n">
        <v>15774.5609214082</v>
      </c>
      <c r="AM89" s="13" t="n">
        <v>0.542104378677874</v>
      </c>
      <c r="AN89" s="3" t="n">
        <v>2036</v>
      </c>
      <c r="AO89" s="11" t="n">
        <v>9815.85634507882</v>
      </c>
      <c r="AP89" s="9" t="n">
        <v>6713.67639288026</v>
      </c>
      <c r="AQ89" s="9" t="n">
        <v>4669.70388356372</v>
      </c>
      <c r="AR89" s="9" t="n">
        <v>3662.27133749777</v>
      </c>
      <c r="AS89" s="9" t="n">
        <v>2792.29076383439</v>
      </c>
      <c r="AT89" s="9" t="n">
        <v>5021.61582844574</v>
      </c>
      <c r="AU89" s="9" t="n">
        <v>5908.6709953966</v>
      </c>
      <c r="AV89" s="3"/>
      <c r="AW89" s="3"/>
      <c r="AX89" s="3" t="n">
        <v>2036</v>
      </c>
      <c r="AY89" s="6" t="n">
        <v>44503.6007875874</v>
      </c>
      <c r="AZ89" s="6" t="n">
        <v>26789.0162528876</v>
      </c>
      <c r="BA89" s="9" t="n">
        <v>30438.788374851</v>
      </c>
      <c r="BB89" s="9" t="n">
        <v>21171.7276745351</v>
      </c>
      <c r="BC89" s="9" t="n">
        <v>16604.1816271625</v>
      </c>
      <c r="BD89" s="9" t="n">
        <v>12659.8219317721</v>
      </c>
      <c r="BE89" s="9" t="n">
        <v>22767.2429466453</v>
      </c>
      <c r="BF89" s="9" t="n">
        <v>0.510651973537572</v>
      </c>
      <c r="BG89" s="9" t="n">
        <v>23142.5919637055</v>
      </c>
      <c r="BH89" s="9" t="n">
        <v>18976.9254102385</v>
      </c>
      <c r="BI89" s="6" t="n">
        <v>15774.5609214082</v>
      </c>
    </row>
    <row r="90" customFormat="false" ht="15" hidden="false" customHeight="false" outlineLevel="0" collapsed="false">
      <c r="A90" s="0" t="n">
        <v>2036</v>
      </c>
      <c r="B90" s="11" t="n">
        <v>7268.94603429466</v>
      </c>
      <c r="C90" s="9" t="n">
        <v>5954.35243292381</v>
      </c>
      <c r="D90" s="9" t="n">
        <v>4196.83138853766</v>
      </c>
      <c r="E90" s="9" t="n">
        <v>3244.3704400758</v>
      </c>
      <c r="F90" s="9" t="n">
        <v>2604.9889942007</v>
      </c>
      <c r="G90" s="9" t="n">
        <v>4450.06805572314</v>
      </c>
      <c r="H90" s="9" t="n">
        <v>5267.82651296872</v>
      </c>
      <c r="I90" s="3" t="n">
        <v>2036</v>
      </c>
      <c r="J90" s="11" t="n">
        <v>32956.2965353451</v>
      </c>
      <c r="K90" s="9" t="n">
        <v>23883.5247694882</v>
      </c>
      <c r="L90" s="9" t="n">
        <v>26996.1289476586</v>
      </c>
      <c r="M90" s="9" t="n">
        <v>19027.7956524838</v>
      </c>
      <c r="N90" s="9" t="n">
        <v>14709.4824736887</v>
      </c>
      <c r="O90" s="9" t="n">
        <v>11810.6241756573</v>
      </c>
      <c r="P90" s="9" t="n">
        <v>20175.9322128616</v>
      </c>
      <c r="Q90" s="9" t="n">
        <v>0.574422121099883</v>
      </c>
      <c r="R90" s="14" t="n">
        <v>8431.84833803401</v>
      </c>
      <c r="S90" s="13" t="n">
        <v>6326.79758349465</v>
      </c>
      <c r="T90" s="13" t="n">
        <v>4355.17135110655</v>
      </c>
      <c r="U90" s="13" t="n">
        <v>3557.16956548296</v>
      </c>
      <c r="V90" s="13" t="n">
        <v>2698.83550212386</v>
      </c>
      <c r="W90" s="13" t="n">
        <v>4754.9152259413</v>
      </c>
      <c r="X90" s="13" t="n">
        <v>5542.24632323817</v>
      </c>
      <c r="Y90" s="10" t="n">
        <v>5122.21022018749</v>
      </c>
      <c r="Z90" s="10" t="n">
        <v>3482.95427284837</v>
      </c>
      <c r="AA90" s="7"/>
      <c r="AB90" s="7" t="n">
        <v>2036</v>
      </c>
      <c r="AC90" s="8" t="n">
        <v>38228.7188346514</v>
      </c>
      <c r="AD90" s="8" t="n">
        <v>25127.7024810498</v>
      </c>
      <c r="AE90" s="13" t="n">
        <v>28684.7386535848</v>
      </c>
      <c r="AF90" s="13" t="n">
        <v>19745.6849771804</v>
      </c>
      <c r="AG90" s="13" t="n">
        <v>16127.6661669337</v>
      </c>
      <c r="AH90" s="13" t="n">
        <v>12236.1099791466</v>
      </c>
      <c r="AI90" s="13" t="n">
        <v>21558.0629498723</v>
      </c>
      <c r="AJ90" s="13" t="n">
        <v>23223.3226297785</v>
      </c>
      <c r="AK90" s="13" t="n">
        <v>19043.1245564184</v>
      </c>
      <c r="AL90" s="8" t="n">
        <v>15791.1853098764</v>
      </c>
      <c r="AM90" s="13" t="n">
        <v>0.530329058785981</v>
      </c>
      <c r="AN90" s="3" t="n">
        <v>2036</v>
      </c>
      <c r="AO90" s="11" t="n">
        <v>9859.41072863198</v>
      </c>
      <c r="AP90" s="9" t="n">
        <v>6742.51762221586</v>
      </c>
      <c r="AQ90" s="9" t="n">
        <v>4668.86641361228</v>
      </c>
      <c r="AR90" s="9" t="n">
        <v>3664.70208643951</v>
      </c>
      <c r="AS90" s="9" t="n">
        <v>2795.9974505207</v>
      </c>
      <c r="AT90" s="9" t="n">
        <v>5022.36506378474</v>
      </c>
      <c r="AU90" s="9" t="n">
        <v>5921.66471500506</v>
      </c>
      <c r="AV90" s="3"/>
      <c r="AW90" s="3"/>
      <c r="AX90" s="3" t="n">
        <v>2036</v>
      </c>
      <c r="AY90" s="6" t="n">
        <v>44701.0697429242</v>
      </c>
      <c r="AZ90" s="6" t="n">
        <v>26847.927802718</v>
      </c>
      <c r="BA90" s="9" t="n">
        <v>30569.5501251713</v>
      </c>
      <c r="BB90" s="9" t="n">
        <v>21167.9307130597</v>
      </c>
      <c r="BC90" s="9" t="n">
        <v>16615.2022734225</v>
      </c>
      <c r="BD90" s="9" t="n">
        <v>12676.6274858402</v>
      </c>
      <c r="BE90" s="9" t="n">
        <v>22770.6398657984</v>
      </c>
      <c r="BF90" s="9" t="n">
        <v>0.50946428905802</v>
      </c>
      <c r="BG90" s="9" t="n">
        <v>23223.3226297785</v>
      </c>
      <c r="BH90" s="9" t="n">
        <v>19043.1245564184</v>
      </c>
      <c r="BI90" s="6" t="n">
        <v>15791.1853098764</v>
      </c>
    </row>
    <row r="91" customFormat="false" ht="15" hidden="false" customHeight="false" outlineLevel="0" collapsed="false">
      <c r="A91" s="0" t="n">
        <v>2036</v>
      </c>
      <c r="B91" s="11" t="n">
        <v>7294.2408425548</v>
      </c>
      <c r="C91" s="9" t="n">
        <v>5951.91647406378</v>
      </c>
      <c r="D91" s="9" t="n">
        <v>4210.14595659183</v>
      </c>
      <c r="E91" s="9" t="n">
        <v>3244.37201806198</v>
      </c>
      <c r="F91" s="9" t="n">
        <v>2606.47443827119</v>
      </c>
      <c r="G91" s="9" t="n">
        <v>4447.31139451416</v>
      </c>
      <c r="H91" s="9" t="n">
        <v>5270.36069019278</v>
      </c>
      <c r="I91" s="3" t="n">
        <v>2036</v>
      </c>
      <c r="J91" s="11" t="n">
        <v>33070.9793515185</v>
      </c>
      <c r="K91" s="9" t="n">
        <v>23895.0143438605</v>
      </c>
      <c r="L91" s="9" t="n">
        <v>26985.0846804209</v>
      </c>
      <c r="M91" s="9" t="n">
        <v>19088.1618804022</v>
      </c>
      <c r="N91" s="9" t="n">
        <v>14709.4896280382</v>
      </c>
      <c r="O91" s="9" t="n">
        <v>11817.3589533049</v>
      </c>
      <c r="P91" s="9" t="n">
        <v>20163.4339299163</v>
      </c>
      <c r="Q91" s="9" t="n">
        <v>0.571220642232592</v>
      </c>
      <c r="R91" s="14" t="n">
        <v>8458.72250761145</v>
      </c>
      <c r="S91" s="13" t="n">
        <v>6346.17719309687</v>
      </c>
      <c r="T91" s="13" t="n">
        <v>4358.97015483097</v>
      </c>
      <c r="U91" s="13" t="n">
        <v>3564.66343146627</v>
      </c>
      <c r="V91" s="13" t="n">
        <v>2701.529236844</v>
      </c>
      <c r="W91" s="13" t="n">
        <v>4761.28694281434</v>
      </c>
      <c r="X91" s="13" t="n">
        <v>5541.52865830535</v>
      </c>
      <c r="Y91" s="10" t="n">
        <v>5140.01643377001</v>
      </c>
      <c r="Z91" s="10" t="n">
        <v>3486.61201601211</v>
      </c>
      <c r="AA91" s="7"/>
      <c r="AB91" s="7" t="n">
        <v>2036</v>
      </c>
      <c r="AC91" s="8" t="n">
        <v>38350.5622349954</v>
      </c>
      <c r="AD91" s="8" t="n">
        <v>25124.44869732</v>
      </c>
      <c r="AE91" s="13" t="n">
        <v>28772.6028580756</v>
      </c>
      <c r="AF91" s="13" t="n">
        <v>19762.9081758987</v>
      </c>
      <c r="AG91" s="13" t="n">
        <v>16161.642216333</v>
      </c>
      <c r="AH91" s="13" t="n">
        <v>12248.3229629555</v>
      </c>
      <c r="AI91" s="13" t="n">
        <v>21586.9513457575</v>
      </c>
      <c r="AJ91" s="13" t="n">
        <v>23304.0532958515</v>
      </c>
      <c r="AK91" s="13" t="n">
        <v>19109.3237025982</v>
      </c>
      <c r="AL91" s="8" t="n">
        <v>15807.7689614519</v>
      </c>
      <c r="AM91" s="13" t="n">
        <v>0.526077131616722</v>
      </c>
      <c r="AN91" s="3" t="n">
        <v>2036</v>
      </c>
      <c r="AO91" s="11" t="n">
        <v>9917.88142325939</v>
      </c>
      <c r="AP91" s="9" t="n">
        <v>6774.90558667572</v>
      </c>
      <c r="AQ91" s="9" t="n">
        <v>4681.34970513178</v>
      </c>
      <c r="AR91" s="9" t="n">
        <v>3666.35259964256</v>
      </c>
      <c r="AS91" s="9" t="n">
        <v>2799.87095464642</v>
      </c>
      <c r="AT91" s="9" t="n">
        <v>5036.51131161725</v>
      </c>
      <c r="AU91" s="9" t="n">
        <v>5943.25997141856</v>
      </c>
      <c r="AV91" s="3"/>
      <c r="AW91" s="3"/>
      <c r="AX91" s="3" t="n">
        <v>2036</v>
      </c>
      <c r="AY91" s="6" t="n">
        <v>44966.1669855887</v>
      </c>
      <c r="AZ91" s="6" t="n">
        <v>26945.837413102</v>
      </c>
      <c r="BA91" s="9" t="n">
        <v>30716.3922334879</v>
      </c>
      <c r="BB91" s="9" t="n">
        <v>21224.528059513</v>
      </c>
      <c r="BC91" s="9" t="n">
        <v>16622.6854494289</v>
      </c>
      <c r="BD91" s="9" t="n">
        <v>12694.1893648246</v>
      </c>
      <c r="BE91" s="9" t="n">
        <v>22834.7768034275</v>
      </c>
      <c r="BF91" s="9" t="n">
        <v>0.508015306733896</v>
      </c>
      <c r="BG91" s="9" t="n">
        <v>23304.0532958515</v>
      </c>
      <c r="BH91" s="9" t="n">
        <v>19109.3237025982</v>
      </c>
      <c r="BI91" s="6" t="n">
        <v>15807.7689614519</v>
      </c>
    </row>
    <row r="92" customFormat="false" ht="15" hidden="false" customHeight="false" outlineLevel="0" collapsed="false">
      <c r="A92" s="0" t="n">
        <v>2036</v>
      </c>
      <c r="B92" s="11" t="n">
        <v>7301.48743682526</v>
      </c>
      <c r="C92" s="9" t="n">
        <v>5967.40321258129</v>
      </c>
      <c r="D92" s="9" t="n">
        <v>4217.68483125253</v>
      </c>
      <c r="E92" s="9" t="n">
        <v>3245.22819773083</v>
      </c>
      <c r="F92" s="9" t="n">
        <v>2607.17896360686</v>
      </c>
      <c r="G92" s="9" t="n">
        <v>4454.61061791357</v>
      </c>
      <c r="H92" s="9" t="n">
        <v>5278.64078184714</v>
      </c>
      <c r="I92" s="3" t="n">
        <v>2036</v>
      </c>
      <c r="J92" s="11" t="n">
        <v>33103.8343085538</v>
      </c>
      <c r="K92" s="9" t="n">
        <v>23932.5550209564</v>
      </c>
      <c r="L92" s="9" t="n">
        <v>27055.2991990789</v>
      </c>
      <c r="M92" s="9" t="n">
        <v>19122.3419923041</v>
      </c>
      <c r="N92" s="9" t="n">
        <v>14713.3714165287</v>
      </c>
      <c r="O92" s="9" t="n">
        <v>11820.5531640983</v>
      </c>
      <c r="P92" s="9" t="n">
        <v>20196.5274994233</v>
      </c>
      <c r="Q92" s="9" t="n">
        <v>0.578966716809076</v>
      </c>
      <c r="R92" s="14" t="n">
        <v>8493.58706735557</v>
      </c>
      <c r="S92" s="13" t="n">
        <v>6351.18224085454</v>
      </c>
      <c r="T92" s="13" t="n">
        <v>4379.92743851762</v>
      </c>
      <c r="U92" s="13" t="n">
        <v>3567.45875298511</v>
      </c>
      <c r="V92" s="13" t="n">
        <v>2703.62380554083</v>
      </c>
      <c r="W92" s="13" t="n">
        <v>4759.0350000096</v>
      </c>
      <c r="X92" s="13" t="n">
        <v>5558.29657713125</v>
      </c>
      <c r="Y92" s="10" t="n">
        <v>5157.82264735253</v>
      </c>
      <c r="Z92" s="10" t="n">
        <v>3490.26082740064</v>
      </c>
      <c r="AA92" s="7"/>
      <c r="AB92" s="7" t="n">
        <v>2036</v>
      </c>
      <c r="AC92" s="8" t="n">
        <v>38508.6328499209</v>
      </c>
      <c r="AD92" s="8" t="n">
        <v>25200.4718927736</v>
      </c>
      <c r="AE92" s="13" t="n">
        <v>28795.2949839075</v>
      </c>
      <c r="AF92" s="13" t="n">
        <v>19857.9253149026</v>
      </c>
      <c r="AG92" s="13" t="n">
        <v>16174.3157792474</v>
      </c>
      <c r="AH92" s="13" t="n">
        <v>12257.81941908</v>
      </c>
      <c r="AI92" s="13" t="n">
        <v>21576.7413793465</v>
      </c>
      <c r="AJ92" s="13" t="n">
        <v>23384.7839619245</v>
      </c>
      <c r="AK92" s="13" t="n">
        <v>19175.5228487781</v>
      </c>
      <c r="AL92" s="8" t="n">
        <v>15824.3121177162</v>
      </c>
      <c r="AM92" s="13" t="n">
        <v>0.523399071462296</v>
      </c>
      <c r="AN92" s="3" t="n">
        <v>2036</v>
      </c>
      <c r="AO92" s="11" t="n">
        <v>9999.36188033317</v>
      </c>
      <c r="AP92" s="9" t="n">
        <v>6795.53753134372</v>
      </c>
      <c r="AQ92" s="9" t="n">
        <v>4700.67784610416</v>
      </c>
      <c r="AR92" s="9" t="n">
        <v>3673.32676835853</v>
      </c>
      <c r="AS92" s="9" t="n">
        <v>2803.05349197321</v>
      </c>
      <c r="AT92" s="9" t="n">
        <v>5038.09196086339</v>
      </c>
      <c r="AU92" s="9" t="n">
        <v>5954.8221256075</v>
      </c>
      <c r="AV92" s="3"/>
      <c r="AW92" s="3"/>
      <c r="AX92" s="3" t="n">
        <v>2036</v>
      </c>
      <c r="AY92" s="6" t="n">
        <v>45335.5869940039</v>
      </c>
      <c r="AZ92" s="6" t="n">
        <v>26998.2584628994</v>
      </c>
      <c r="BA92" s="9" t="n">
        <v>30809.9343348285</v>
      </c>
      <c r="BB92" s="9" t="n">
        <v>21312.1589130587</v>
      </c>
      <c r="BC92" s="9" t="n">
        <v>16654.3052704052</v>
      </c>
      <c r="BD92" s="9" t="n">
        <v>12708.6185053605</v>
      </c>
      <c r="BE92" s="9" t="n">
        <v>22841.9432268716</v>
      </c>
      <c r="BF92" s="9" t="n">
        <v>0.500738407718085</v>
      </c>
      <c r="BG92" s="9" t="n">
        <v>23384.7839619245</v>
      </c>
      <c r="BH92" s="9" t="n">
        <v>19175.5228487781</v>
      </c>
      <c r="BI92" s="6" t="n">
        <v>15824.3121177162</v>
      </c>
    </row>
    <row r="93" customFormat="false" ht="15" hidden="false" customHeight="false" outlineLevel="0" collapsed="false">
      <c r="A93" s="0" t="n">
        <v>2037</v>
      </c>
      <c r="B93" s="11" t="n">
        <v>7336.56237549718</v>
      </c>
      <c r="C93" s="9" t="n">
        <v>5954.9960063292</v>
      </c>
      <c r="D93" s="9" t="n">
        <v>4222.8994493366</v>
      </c>
      <c r="E93" s="9" t="n">
        <v>3243.12799814625</v>
      </c>
      <c r="F93" s="9" t="n">
        <v>2608.79095311047</v>
      </c>
      <c r="G93" s="9" t="n">
        <v>4450.13674736555</v>
      </c>
      <c r="H93" s="9" t="n">
        <v>5267.63415048719</v>
      </c>
      <c r="I93" s="3" t="n">
        <v>2037</v>
      </c>
      <c r="J93" s="11" t="n">
        <v>33262.8587495632</v>
      </c>
      <c r="K93" s="9" t="n">
        <v>23882.6526272336</v>
      </c>
      <c r="L93" s="9" t="n">
        <v>26999.046811664</v>
      </c>
      <c r="M93" s="9" t="n">
        <v>19145.9842781439</v>
      </c>
      <c r="N93" s="9" t="n">
        <v>14703.8494308149</v>
      </c>
      <c r="O93" s="9" t="n">
        <v>11827.8616795064</v>
      </c>
      <c r="P93" s="9" t="n">
        <v>20176.2436503281</v>
      </c>
      <c r="Q93" s="9" t="n">
        <v>0.575742076291188</v>
      </c>
      <c r="R93" s="12" t="n">
        <v>8517.75003540554</v>
      </c>
      <c r="S93" s="13" t="n">
        <v>6353.25366057403</v>
      </c>
      <c r="T93" s="13" t="n">
        <v>4389.85222390699</v>
      </c>
      <c r="U93" s="13" t="n">
        <v>3572.73135275989</v>
      </c>
      <c r="V93" s="13" t="n">
        <v>2707.4782612003</v>
      </c>
      <c r="W93" s="13" t="n">
        <v>4765.3915609445</v>
      </c>
      <c r="X93" s="13" t="n">
        <v>5570.50407661773</v>
      </c>
      <c r="Y93" s="10" t="n">
        <v>5175.62886093505</v>
      </c>
      <c r="Z93" s="10" t="n">
        <v>3493.90075979778</v>
      </c>
      <c r="AA93" s="7"/>
      <c r="AB93" s="7" t="n">
        <v>2037</v>
      </c>
      <c r="AC93" s="8" t="n">
        <v>38618.1840746063</v>
      </c>
      <c r="AD93" s="8" t="n">
        <v>25255.818840066</v>
      </c>
      <c r="AE93" s="13" t="n">
        <v>28804.6864860872</v>
      </c>
      <c r="AF93" s="13" t="n">
        <v>19902.9227834213</v>
      </c>
      <c r="AG93" s="13" t="n">
        <v>16198.2209452604</v>
      </c>
      <c r="AH93" s="13" t="n">
        <v>12275.2949352135</v>
      </c>
      <c r="AI93" s="13" t="n">
        <v>21605.5610605117</v>
      </c>
      <c r="AJ93" s="13" t="n">
        <v>23465.5146279975</v>
      </c>
      <c r="AK93" s="13" t="n">
        <v>19241.7219949579</v>
      </c>
      <c r="AL93" s="8" t="n">
        <v>15840.815017983</v>
      </c>
      <c r="AM93" s="13" t="n">
        <v>0.523480301001793</v>
      </c>
      <c r="AN93" s="3" t="n">
        <v>2037</v>
      </c>
      <c r="AO93" s="11" t="n">
        <v>10012.4482412351</v>
      </c>
      <c r="AP93" s="9" t="n">
        <v>6825.49882258552</v>
      </c>
      <c r="AQ93" s="9" t="n">
        <v>4724.56320699485</v>
      </c>
      <c r="AR93" s="9" t="n">
        <v>3684.66041971262</v>
      </c>
      <c r="AS93" s="9" t="n">
        <v>2805.86840565612</v>
      </c>
      <c r="AT93" s="9" t="n">
        <v>5046.43158625856</v>
      </c>
      <c r="AU93" s="9" t="n">
        <v>5962.98377239818</v>
      </c>
      <c r="AV93" s="3"/>
      <c r="AW93" s="3"/>
      <c r="AX93" s="3" t="n">
        <v>2037</v>
      </c>
      <c r="AY93" s="6" t="n">
        <v>45394.9185653786</v>
      </c>
      <c r="AZ93" s="6" t="n">
        <v>27035.2621289854</v>
      </c>
      <c r="BA93" s="9" t="n">
        <v>30945.7742755968</v>
      </c>
      <c r="BB93" s="9" t="n">
        <v>21420.4515090766</v>
      </c>
      <c r="BC93" s="9" t="n">
        <v>16705.6903230788</v>
      </c>
      <c r="BD93" s="9" t="n">
        <v>12721.3808961689</v>
      </c>
      <c r="BE93" s="9" t="n">
        <v>22879.7538209</v>
      </c>
      <c r="BF93" s="9" t="n">
        <v>0.500036603626969</v>
      </c>
      <c r="BG93" s="9" t="n">
        <v>23465.5146279975</v>
      </c>
      <c r="BH93" s="9" t="n">
        <v>19241.7219949579</v>
      </c>
      <c r="BI93" s="6" t="n">
        <v>15840.815017983</v>
      </c>
    </row>
    <row r="94" customFormat="false" ht="15" hidden="false" customHeight="false" outlineLevel="0" collapsed="false">
      <c r="A94" s="0" t="n">
        <v>2037</v>
      </c>
      <c r="B94" s="11" t="n">
        <v>7320.96845271297</v>
      </c>
      <c r="C94" s="9" t="n">
        <v>5951.40499684467</v>
      </c>
      <c r="D94" s="9" t="n">
        <v>4237.89664692539</v>
      </c>
      <c r="E94" s="9" t="n">
        <v>3245.28653213691</v>
      </c>
      <c r="F94" s="9" t="n">
        <v>2610.48836370117</v>
      </c>
      <c r="G94" s="9" t="n">
        <v>4443.26467339996</v>
      </c>
      <c r="H94" s="9" t="n">
        <v>5264.14220936432</v>
      </c>
      <c r="I94" s="3" t="n">
        <v>2037</v>
      </c>
      <c r="J94" s="11" t="n">
        <v>33192.1582737306</v>
      </c>
      <c r="K94" s="9" t="n">
        <v>23866.8206969116</v>
      </c>
      <c r="L94" s="9" t="n">
        <v>26982.7657204473</v>
      </c>
      <c r="M94" s="9" t="n">
        <v>19213.9792926348</v>
      </c>
      <c r="N94" s="9" t="n">
        <v>14713.6358958598</v>
      </c>
      <c r="O94" s="9" t="n">
        <v>11835.5574811406</v>
      </c>
      <c r="P94" s="9" t="n">
        <v>20145.0867114329</v>
      </c>
      <c r="Q94" s="9" t="n">
        <v>0.578475261357651</v>
      </c>
      <c r="R94" s="14" t="n">
        <v>8521.03843251069</v>
      </c>
      <c r="S94" s="13" t="n">
        <v>6380.1430031403</v>
      </c>
      <c r="T94" s="13" t="n">
        <v>4414.49341685416</v>
      </c>
      <c r="U94" s="13" t="n">
        <v>3580.29762007895</v>
      </c>
      <c r="V94" s="13" t="n">
        <v>2710.37009147526</v>
      </c>
      <c r="W94" s="13" t="n">
        <v>4767.61361514184</v>
      </c>
      <c r="X94" s="13" t="n">
        <v>5580.26707165429</v>
      </c>
      <c r="Y94" s="10" t="n">
        <v>5193.43507451758</v>
      </c>
      <c r="Z94" s="10" t="n">
        <v>3497.53186549365</v>
      </c>
      <c r="AA94" s="7"/>
      <c r="AB94" s="7" t="n">
        <v>2037</v>
      </c>
      <c r="AC94" s="8" t="n">
        <v>38633.093167288</v>
      </c>
      <c r="AD94" s="8" t="n">
        <v>25300.082775715</v>
      </c>
      <c r="AE94" s="13" t="n">
        <v>28926.5986784564</v>
      </c>
      <c r="AF94" s="13" t="n">
        <v>20014.6422071066</v>
      </c>
      <c r="AG94" s="13" t="n">
        <v>16232.525251312</v>
      </c>
      <c r="AH94" s="13" t="n">
        <v>12288.40605416</v>
      </c>
      <c r="AI94" s="13" t="n">
        <v>21615.6355165195</v>
      </c>
      <c r="AJ94" s="13" t="n">
        <v>23546.2452940705</v>
      </c>
      <c r="AK94" s="13" t="n">
        <v>19307.9211411378</v>
      </c>
      <c r="AL94" s="8" t="n">
        <v>15857.2778993278</v>
      </c>
      <c r="AM94" s="13" t="n">
        <v>0.528741103808156</v>
      </c>
      <c r="AN94" s="3" t="n">
        <v>2037</v>
      </c>
      <c r="AO94" s="11" t="n">
        <v>10041.740831781</v>
      </c>
      <c r="AP94" s="9" t="n">
        <v>6873.7385107892</v>
      </c>
      <c r="AQ94" s="9" t="n">
        <v>4743.6960110806</v>
      </c>
      <c r="AR94" s="9" t="n">
        <v>3698.10725475806</v>
      </c>
      <c r="AS94" s="9" t="n">
        <v>2807.94881939237</v>
      </c>
      <c r="AT94" s="9" t="n">
        <v>5061.50772933295</v>
      </c>
      <c r="AU94" s="9" t="n">
        <v>5980.0997071291</v>
      </c>
      <c r="AV94" s="3"/>
      <c r="AW94" s="3"/>
      <c r="AX94" s="3" t="n">
        <v>2037</v>
      </c>
      <c r="AY94" s="6" t="n">
        <v>45527.7267188254</v>
      </c>
      <c r="AZ94" s="6" t="n">
        <v>27112.8631756585</v>
      </c>
      <c r="BA94" s="9" t="n">
        <v>31164.4856901144</v>
      </c>
      <c r="BB94" s="9" t="n">
        <v>21507.1967348669</v>
      </c>
      <c r="BC94" s="9" t="n">
        <v>16766.6562294328</v>
      </c>
      <c r="BD94" s="9" t="n">
        <v>12730.8131758536</v>
      </c>
      <c r="BE94" s="9" t="n">
        <v>22948.1067622239</v>
      </c>
      <c r="BF94" s="9" t="n">
        <v>0.498814690617607</v>
      </c>
      <c r="BG94" s="9" t="n">
        <v>23546.2452940705</v>
      </c>
      <c r="BH94" s="9" t="n">
        <v>19307.9211411378</v>
      </c>
      <c r="BI94" s="6" t="n">
        <v>15857.2778993278</v>
      </c>
    </row>
    <row r="95" customFormat="false" ht="15" hidden="false" customHeight="false" outlineLevel="0" collapsed="false">
      <c r="A95" s="0" t="n">
        <v>2037</v>
      </c>
      <c r="B95" s="11" t="n">
        <v>7340.32841435066</v>
      </c>
      <c r="C95" s="9" t="n">
        <v>5962.38546335294</v>
      </c>
      <c r="D95" s="9" t="n">
        <v>4238.55694610677</v>
      </c>
      <c r="E95" s="9" t="n">
        <v>3247.70311212316</v>
      </c>
      <c r="F95" s="9" t="n">
        <v>2612.03048286229</v>
      </c>
      <c r="G95" s="9" t="n">
        <v>4433.2701052875</v>
      </c>
      <c r="H95" s="9" t="n">
        <v>5251.46390239162</v>
      </c>
      <c r="I95" s="3" t="n">
        <v>2037</v>
      </c>
      <c r="J95" s="11" t="n">
        <v>33279.9333973365</v>
      </c>
      <c r="K95" s="9" t="n">
        <v>23809.3391800332</v>
      </c>
      <c r="L95" s="9" t="n">
        <v>27032.5494867094</v>
      </c>
      <c r="M95" s="9" t="n">
        <v>19216.9729887664</v>
      </c>
      <c r="N95" s="9" t="n">
        <v>14724.5923022291</v>
      </c>
      <c r="O95" s="9" t="n">
        <v>11842.5492150353</v>
      </c>
      <c r="P95" s="9" t="n">
        <v>20099.7728586538</v>
      </c>
      <c r="Q95" s="9" t="n">
        <v>0.576117098111563</v>
      </c>
      <c r="R95" s="14" t="n">
        <v>8573.02759321808</v>
      </c>
      <c r="S95" s="13" t="n">
        <v>6410.10119865528</v>
      </c>
      <c r="T95" s="13" t="n">
        <v>4427.47570793015</v>
      </c>
      <c r="U95" s="13" t="n">
        <v>3585.14894897959</v>
      </c>
      <c r="V95" s="13" t="n">
        <v>2713.27312878003</v>
      </c>
      <c r="W95" s="13" t="n">
        <v>4774.18186074001</v>
      </c>
      <c r="X95" s="13" t="n">
        <v>5595.21172482981</v>
      </c>
      <c r="Y95" s="10" t="n">
        <v>5211.2412881001</v>
      </c>
      <c r="Z95" s="10" t="n">
        <v>3501.15419629097</v>
      </c>
      <c r="AA95" s="7"/>
      <c r="AB95" s="7" t="n">
        <v>2037</v>
      </c>
      <c r="AC95" s="8" t="n">
        <v>38868.804120267</v>
      </c>
      <c r="AD95" s="8" t="n">
        <v>25367.8395618222</v>
      </c>
      <c r="AE95" s="13" t="n">
        <v>29062.4245836698</v>
      </c>
      <c r="AF95" s="13" t="n">
        <v>20073.5019417078</v>
      </c>
      <c r="AG95" s="13" t="n">
        <v>16254.5204392093</v>
      </c>
      <c r="AH95" s="13" t="n">
        <v>12301.5679840764</v>
      </c>
      <c r="AI95" s="13" t="n">
        <v>21645.4149437747</v>
      </c>
      <c r="AJ95" s="13" t="n">
        <v>23626.9759601435</v>
      </c>
      <c r="AK95" s="13" t="n">
        <v>19374.1202873177</v>
      </c>
      <c r="AL95" s="8" t="n">
        <v>15873.7009966163</v>
      </c>
      <c r="AM95" s="13" t="n">
        <v>0.535655226956029</v>
      </c>
      <c r="AN95" s="3" t="n">
        <v>2037</v>
      </c>
      <c r="AO95" s="11" t="n">
        <v>10096.0106789354</v>
      </c>
      <c r="AP95" s="9" t="n">
        <v>6926.20314885464</v>
      </c>
      <c r="AQ95" s="9" t="n">
        <v>4767.17279881905</v>
      </c>
      <c r="AR95" s="9" t="n">
        <v>3707.91223994398</v>
      </c>
      <c r="AS95" s="9" t="n">
        <v>2808.73616945947</v>
      </c>
      <c r="AT95" s="9" t="n">
        <v>5076.38808371382</v>
      </c>
      <c r="AU95" s="9" t="n">
        <v>5996.62572254452</v>
      </c>
      <c r="AV95" s="3"/>
      <c r="AW95" s="3"/>
      <c r="AX95" s="3" t="n">
        <v>2037</v>
      </c>
      <c r="AY95" s="6" t="n">
        <v>45773.7779575208</v>
      </c>
      <c r="AZ95" s="6" t="n">
        <v>27187.7896178152</v>
      </c>
      <c r="BA95" s="9" t="n">
        <v>31402.3523851685</v>
      </c>
      <c r="BB95" s="9" t="n">
        <v>21613.6369223102</v>
      </c>
      <c r="BC95" s="9" t="n">
        <v>16811.110542037</v>
      </c>
      <c r="BD95" s="9" t="n">
        <v>12734.382901391</v>
      </c>
      <c r="BE95" s="9" t="n">
        <v>23015.5720273687</v>
      </c>
      <c r="BF95" s="9" t="n">
        <v>0.498892775349457</v>
      </c>
      <c r="BG95" s="9" t="n">
        <v>23626.9759601435</v>
      </c>
      <c r="BH95" s="9" t="n">
        <v>19374.1202873177</v>
      </c>
      <c r="BI95" s="6" t="n">
        <v>15873.7009966163</v>
      </c>
    </row>
    <row r="96" customFormat="false" ht="15" hidden="false" customHeight="false" outlineLevel="0" collapsed="false">
      <c r="A96" s="0" t="n">
        <v>2037</v>
      </c>
      <c r="B96" s="11" t="n">
        <v>7348.17455362887</v>
      </c>
      <c r="C96" s="9" t="n">
        <v>5987.39391783682</v>
      </c>
      <c r="D96" s="9" t="n">
        <v>4228.6075496093</v>
      </c>
      <c r="E96" s="9" t="n">
        <v>3245.69870381266</v>
      </c>
      <c r="F96" s="9" t="n">
        <v>2613.76229020292</v>
      </c>
      <c r="G96" s="9" t="n">
        <v>4436.70513446479</v>
      </c>
      <c r="H96" s="9" t="n">
        <v>5251.77771416656</v>
      </c>
      <c r="I96" s="3" t="n">
        <v>2037</v>
      </c>
      <c r="J96" s="11" t="n">
        <v>33315.506600314</v>
      </c>
      <c r="K96" s="9" t="n">
        <v>23810.7619549255</v>
      </c>
      <c r="L96" s="9" t="n">
        <v>27145.9340183833</v>
      </c>
      <c r="M96" s="9" t="n">
        <v>19171.8639372242</v>
      </c>
      <c r="N96" s="9" t="n">
        <v>14715.504619593</v>
      </c>
      <c r="O96" s="9" t="n">
        <v>11850.4009663058</v>
      </c>
      <c r="P96" s="9" t="n">
        <v>20115.3467588644</v>
      </c>
      <c r="Q96" s="9" t="n">
        <v>0.570614925084382</v>
      </c>
      <c r="R96" s="14" t="n">
        <v>8617.00901687813</v>
      </c>
      <c r="S96" s="13" t="n">
        <v>6423.45655142809</v>
      </c>
      <c r="T96" s="13" t="n">
        <v>4433.3940347826</v>
      </c>
      <c r="U96" s="13" t="n">
        <v>3594.15821899883</v>
      </c>
      <c r="V96" s="13" t="n">
        <v>2714.53436461315</v>
      </c>
      <c r="W96" s="13" t="n">
        <v>4778.89079731244</v>
      </c>
      <c r="X96" s="13" t="n">
        <v>5600.59132588565</v>
      </c>
      <c r="Y96" s="10" t="n">
        <v>5229.04750168262</v>
      </c>
      <c r="Z96" s="10" t="n">
        <v>3504.76780351125</v>
      </c>
      <c r="AA96" s="7"/>
      <c r="AB96" s="7" t="n">
        <v>2037</v>
      </c>
      <c r="AC96" s="8" t="n">
        <v>39068.209210544</v>
      </c>
      <c r="AD96" s="8" t="n">
        <v>25392.2298553808</v>
      </c>
      <c r="AE96" s="13" t="n">
        <v>29122.9757233038</v>
      </c>
      <c r="AF96" s="13" t="n">
        <v>20100.334736149</v>
      </c>
      <c r="AG96" s="13" t="n">
        <v>16295.3671001861</v>
      </c>
      <c r="AH96" s="13" t="n">
        <v>12307.2862356525</v>
      </c>
      <c r="AI96" s="13" t="n">
        <v>21666.7645464977</v>
      </c>
      <c r="AJ96" s="13" t="n">
        <v>23707.7066262165</v>
      </c>
      <c r="AK96" s="13" t="n">
        <v>19440.3194334975</v>
      </c>
      <c r="AL96" s="8" t="n">
        <v>15890.0845425323</v>
      </c>
      <c r="AM96" s="13" t="n">
        <v>0.533895223714399</v>
      </c>
      <c r="AN96" s="3" t="n">
        <v>2037</v>
      </c>
      <c r="AO96" s="11" t="n">
        <v>10158.3147659529</v>
      </c>
      <c r="AP96" s="9" t="n">
        <v>6984.30779296546</v>
      </c>
      <c r="AQ96" s="9" t="n">
        <v>4777.97623701199</v>
      </c>
      <c r="AR96" s="9" t="n">
        <v>3717.53794752061</v>
      </c>
      <c r="AS96" s="9" t="n">
        <v>2812.58412507074</v>
      </c>
      <c r="AT96" s="9" t="n">
        <v>5088.85464010536</v>
      </c>
      <c r="AU96" s="9" t="n">
        <v>6015.40729183763</v>
      </c>
      <c r="AV96" s="3"/>
      <c r="AW96" s="3"/>
      <c r="AX96" s="3" t="n">
        <v>2037</v>
      </c>
      <c r="AY96" s="6" t="n">
        <v>46056.2552186568</v>
      </c>
      <c r="AZ96" s="6" t="n">
        <v>27272.9423984387</v>
      </c>
      <c r="BA96" s="9" t="n">
        <v>31665.7900104257</v>
      </c>
      <c r="BB96" s="9" t="n">
        <v>21662.6180690966</v>
      </c>
      <c r="BC96" s="9" t="n">
        <v>16854.7520372086</v>
      </c>
      <c r="BD96" s="9" t="n">
        <v>12751.8289472938</v>
      </c>
      <c r="BE96" s="9" t="n">
        <v>23072.0934992954</v>
      </c>
      <c r="BF96" s="9" t="n">
        <v>0.495134040431037</v>
      </c>
      <c r="BG96" s="9" t="n">
        <v>23707.7066262165</v>
      </c>
      <c r="BH96" s="9" t="n">
        <v>19440.3194334975</v>
      </c>
      <c r="BI96" s="6" t="n">
        <v>15890.0845425323</v>
      </c>
    </row>
    <row r="97" customFormat="false" ht="15" hidden="false" customHeight="false" outlineLevel="0" collapsed="false">
      <c r="A97" s="0" t="n">
        <v>2038</v>
      </c>
      <c r="B97" s="11" t="n">
        <v>7376.14869182157</v>
      </c>
      <c r="C97" s="9" t="n">
        <v>6013.69241898186</v>
      </c>
      <c r="D97" s="9" t="n">
        <v>4235.18028706354</v>
      </c>
      <c r="E97" s="9" t="n">
        <v>3248.62335096768</v>
      </c>
      <c r="F97" s="9" t="n">
        <v>2615.42848791825</v>
      </c>
      <c r="G97" s="9" t="n">
        <v>4444.88688723773</v>
      </c>
      <c r="H97" s="9" t="n">
        <v>5254.97451028179</v>
      </c>
      <c r="I97" s="3" t="n">
        <v>2038</v>
      </c>
      <c r="J97" s="11" t="n">
        <v>33442.3370911788</v>
      </c>
      <c r="K97" s="9" t="n">
        <v>23825.255742641</v>
      </c>
      <c r="L97" s="9" t="n">
        <v>27265.1674255488</v>
      </c>
      <c r="M97" s="9" t="n">
        <v>19201.6637298722</v>
      </c>
      <c r="N97" s="9" t="n">
        <v>14728.764525286</v>
      </c>
      <c r="O97" s="9" t="n">
        <v>11857.955253507</v>
      </c>
      <c r="P97" s="9" t="n">
        <v>20152.4415824182</v>
      </c>
      <c r="Q97" s="9" t="n">
        <v>0.567632737923207</v>
      </c>
      <c r="R97" s="12" t="n">
        <v>8680.95201379023</v>
      </c>
      <c r="S97" s="13" t="n">
        <v>6410.75655399441</v>
      </c>
      <c r="T97" s="13" t="n">
        <v>4446.96144206836</v>
      </c>
      <c r="U97" s="13" t="n">
        <v>3604.52915853787</v>
      </c>
      <c r="V97" s="13" t="n">
        <v>2717.51781788215</v>
      </c>
      <c r="W97" s="13" t="n">
        <v>4769.54176052919</v>
      </c>
      <c r="X97" s="13" t="n">
        <v>5599.64384443712</v>
      </c>
      <c r="Y97" s="10" t="n">
        <v>5246.85371526514</v>
      </c>
      <c r="Z97" s="10" t="n">
        <v>3508.37273800091</v>
      </c>
      <c r="AA97" s="7"/>
      <c r="AB97" s="7" t="n">
        <v>2038</v>
      </c>
      <c r="AC97" s="8" t="n">
        <v>39358.1170400493</v>
      </c>
      <c r="AD97" s="8" t="n">
        <v>25387.9341184979</v>
      </c>
      <c r="AE97" s="13" t="n">
        <v>29065.395865172</v>
      </c>
      <c r="AF97" s="13" t="n">
        <v>20161.8472987152</v>
      </c>
      <c r="AG97" s="13" t="n">
        <v>16342.3873638097</v>
      </c>
      <c r="AH97" s="13" t="n">
        <v>12320.8127593285</v>
      </c>
      <c r="AI97" s="13" t="n">
        <v>21624.377434653</v>
      </c>
      <c r="AJ97" s="13" t="n">
        <v>23788.4372922895</v>
      </c>
      <c r="AK97" s="13" t="n">
        <v>19506.5185796774</v>
      </c>
      <c r="AL97" s="8" t="n">
        <v>15906.4287676058</v>
      </c>
      <c r="AM97" s="13" t="n">
        <v>0.52845287885046</v>
      </c>
      <c r="AN97" s="3" t="n">
        <v>2038</v>
      </c>
      <c r="AO97" s="11" t="n">
        <v>10218.7347322209</v>
      </c>
      <c r="AP97" s="9" t="n">
        <v>6988.40454439405</v>
      </c>
      <c r="AQ97" s="9" t="n">
        <v>4786.59259897006</v>
      </c>
      <c r="AR97" s="9" t="n">
        <v>3730.35693537773</v>
      </c>
      <c r="AS97" s="9" t="n">
        <v>2816.22795078988</v>
      </c>
      <c r="AT97" s="9" t="n">
        <v>5110.53249196516</v>
      </c>
      <c r="AU97" s="9" t="n">
        <v>6040.30328446785</v>
      </c>
      <c r="AV97" s="3"/>
      <c r="AW97" s="3"/>
      <c r="AX97" s="3" t="n">
        <v>2038</v>
      </c>
      <c r="AY97" s="6" t="n">
        <v>46330.1901626761</v>
      </c>
      <c r="AZ97" s="6" t="n">
        <v>27385.8170451609</v>
      </c>
      <c r="BA97" s="9" t="n">
        <v>31684.3640587506</v>
      </c>
      <c r="BB97" s="9" t="n">
        <v>21701.6833446408</v>
      </c>
      <c r="BC97" s="9" t="n">
        <v>16912.8713798353</v>
      </c>
      <c r="BD97" s="9" t="n">
        <v>12768.3494992909</v>
      </c>
      <c r="BE97" s="9" t="n">
        <v>23170.3775848795</v>
      </c>
      <c r="BF97" s="9" t="n">
        <v>0.499313192782428</v>
      </c>
      <c r="BG97" s="9" t="n">
        <v>23788.4372922895</v>
      </c>
      <c r="BH97" s="9" t="n">
        <v>19506.5185796774</v>
      </c>
      <c r="BI97" s="6" t="n">
        <v>15906.4287676058</v>
      </c>
    </row>
    <row r="98" customFormat="false" ht="15" hidden="false" customHeight="false" outlineLevel="0" collapsed="false">
      <c r="A98" s="0" t="n">
        <v>2038</v>
      </c>
      <c r="B98" s="11" t="n">
        <v>7397.18813670135</v>
      </c>
      <c r="C98" s="9" t="n">
        <v>6018.93884929091</v>
      </c>
      <c r="D98" s="9" t="n">
        <v>4250.25454496628</v>
      </c>
      <c r="E98" s="9" t="n">
        <v>3250.2785916167</v>
      </c>
      <c r="F98" s="9" t="n">
        <v>2616.51926183912</v>
      </c>
      <c r="G98" s="9" t="n">
        <v>4441.6927657115</v>
      </c>
      <c r="H98" s="9" t="n">
        <v>5257.8201658097</v>
      </c>
      <c r="I98" s="3" t="n">
        <v>2038</v>
      </c>
      <c r="J98" s="11" t="n">
        <v>33537.7267365449</v>
      </c>
      <c r="K98" s="9" t="n">
        <v>23838.1575123023</v>
      </c>
      <c r="L98" s="9" t="n">
        <v>27288.9539431816</v>
      </c>
      <c r="M98" s="9" t="n">
        <v>19270.0081241143</v>
      </c>
      <c r="N98" s="9" t="n">
        <v>14736.2691348138</v>
      </c>
      <c r="O98" s="9" t="n">
        <v>11862.9006566809</v>
      </c>
      <c r="P98" s="9" t="n">
        <v>20137.9599208827</v>
      </c>
      <c r="Q98" s="9" t="n">
        <v>0.563328098086339</v>
      </c>
      <c r="R98" s="14" t="n">
        <v>8706.38190143654</v>
      </c>
      <c r="S98" s="13" t="n">
        <v>6425.15341779457</v>
      </c>
      <c r="T98" s="13" t="n">
        <v>4445.08502032342</v>
      </c>
      <c r="U98" s="13" t="n">
        <v>3611.82793330514</v>
      </c>
      <c r="V98" s="13" t="n">
        <v>2717.70553617567</v>
      </c>
      <c r="W98" s="13" t="n">
        <v>4778.96566294677</v>
      </c>
      <c r="X98" s="13" t="n">
        <v>5600.85881993155</v>
      </c>
      <c r="Y98" s="10" t="n">
        <v>5264.65992884767</v>
      </c>
      <c r="Z98" s="10" t="n">
        <v>3511.96905013728</v>
      </c>
      <c r="AA98" s="7"/>
      <c r="AB98" s="7" t="n">
        <v>2038</v>
      </c>
      <c r="AC98" s="8" t="n">
        <v>39473.4122856294</v>
      </c>
      <c r="AD98" s="8" t="n">
        <v>25393.4426327294</v>
      </c>
      <c r="AE98" s="13" t="n">
        <v>29130.6690575081</v>
      </c>
      <c r="AF98" s="13" t="n">
        <v>20153.3398877151</v>
      </c>
      <c r="AG98" s="13" t="n">
        <v>16375.4788992868</v>
      </c>
      <c r="AH98" s="13" t="n">
        <v>12321.6638455406</v>
      </c>
      <c r="AI98" s="13" t="n">
        <v>21667.1039759051</v>
      </c>
      <c r="AJ98" s="13" t="n">
        <v>23869.1679583625</v>
      </c>
      <c r="AK98" s="13" t="n">
        <v>19572.7177258573</v>
      </c>
      <c r="AL98" s="8" t="n">
        <v>15922.73390024</v>
      </c>
      <c r="AM98" s="13" t="n">
        <v>0.524966445395623</v>
      </c>
      <c r="AN98" s="3" t="n">
        <v>2038</v>
      </c>
      <c r="AO98" s="11" t="n">
        <v>10253.9575558108</v>
      </c>
      <c r="AP98" s="9" t="n">
        <v>7024.17874834226</v>
      </c>
      <c r="AQ98" s="9" t="n">
        <v>4805.50390233271</v>
      </c>
      <c r="AR98" s="9" t="n">
        <v>3742.46296420899</v>
      </c>
      <c r="AS98" s="9" t="n">
        <v>2817.58521104971</v>
      </c>
      <c r="AT98" s="9" t="n">
        <v>5118.21128654042</v>
      </c>
      <c r="AU98" s="9" t="n">
        <v>6049.14137548227</v>
      </c>
      <c r="AV98" s="3"/>
      <c r="AW98" s="3"/>
      <c r="AX98" s="3" t="n">
        <v>2038</v>
      </c>
      <c r="AY98" s="6" t="n">
        <v>46489.885091427</v>
      </c>
      <c r="AZ98" s="6" t="n">
        <v>27425.8876065467</v>
      </c>
      <c r="BA98" s="9" t="n">
        <v>31846.5588622435</v>
      </c>
      <c r="BB98" s="9" t="n">
        <v>21787.4243198178</v>
      </c>
      <c r="BC98" s="9" t="n">
        <v>16967.7582745992</v>
      </c>
      <c r="BD98" s="9" t="n">
        <v>12774.5031110232</v>
      </c>
      <c r="BE98" s="9" t="n">
        <v>23205.192072408</v>
      </c>
      <c r="BF98" s="9" t="n">
        <v>0.501716881144547</v>
      </c>
      <c r="BG98" s="9" t="n">
        <v>23869.1679583625</v>
      </c>
      <c r="BH98" s="9" t="n">
        <v>19572.7177258573</v>
      </c>
      <c r="BI98" s="6" t="n">
        <v>15922.73390024</v>
      </c>
    </row>
    <row r="99" customFormat="false" ht="15" hidden="false" customHeight="false" outlineLevel="0" collapsed="false">
      <c r="A99" s="0" t="n">
        <v>2038</v>
      </c>
      <c r="B99" s="11" t="n">
        <v>7371.35496731314</v>
      </c>
      <c r="C99" s="9" t="n">
        <v>6027.49994943088</v>
      </c>
      <c r="D99" s="9" t="n">
        <v>4265.31396091056</v>
      </c>
      <c r="E99" s="9" t="n">
        <v>3247.74214116045</v>
      </c>
      <c r="F99" s="9" t="n">
        <v>2619.48083376661</v>
      </c>
      <c r="G99" s="9" t="n">
        <v>4433.04910912937</v>
      </c>
      <c r="H99" s="9" t="n">
        <v>5265.71455218917</v>
      </c>
      <c r="I99" s="3" t="n">
        <v>2038</v>
      </c>
      <c r="J99" s="11" t="n">
        <v>33420.6030728406</v>
      </c>
      <c r="K99" s="9" t="n">
        <v>23873.949460304</v>
      </c>
      <c r="L99" s="9" t="n">
        <v>27327.7686700417</v>
      </c>
      <c r="M99" s="9" t="n">
        <v>19338.2852271726</v>
      </c>
      <c r="N99" s="9" t="n">
        <v>14724.7692539523</v>
      </c>
      <c r="O99" s="9" t="n">
        <v>11876.3279736802</v>
      </c>
      <c r="P99" s="9" t="n">
        <v>20098.7708956614</v>
      </c>
      <c r="Q99" s="9" t="n">
        <v>0.568736606235654</v>
      </c>
      <c r="R99" s="14" t="n">
        <v>8758.29243981613</v>
      </c>
      <c r="S99" s="13" t="n">
        <v>6433.22495521801</v>
      </c>
      <c r="T99" s="13" t="n">
        <v>4473.74822490717</v>
      </c>
      <c r="U99" s="13" t="n">
        <v>3617.99620783502</v>
      </c>
      <c r="V99" s="13" t="n">
        <v>2720.3537093608</v>
      </c>
      <c r="W99" s="13" t="n">
        <v>4786.51941841235</v>
      </c>
      <c r="X99" s="13" t="n">
        <v>5626.84833466313</v>
      </c>
      <c r="Y99" s="10" t="n">
        <v>5282.46614243019</v>
      </c>
      <c r="Z99" s="10" t="n">
        <v>3515.55678983453</v>
      </c>
      <c r="AA99" s="7"/>
      <c r="AB99" s="7" t="n">
        <v>2038</v>
      </c>
      <c r="AC99" s="8" t="n">
        <v>39708.7667769237</v>
      </c>
      <c r="AD99" s="8" t="n">
        <v>25511.2751424581</v>
      </c>
      <c r="AE99" s="13" t="n">
        <v>29167.2641814185</v>
      </c>
      <c r="AF99" s="13" t="n">
        <v>20283.2945008679</v>
      </c>
      <c r="AG99" s="13" t="n">
        <v>16403.4449185087</v>
      </c>
      <c r="AH99" s="13" t="n">
        <v>12333.6702602745</v>
      </c>
      <c r="AI99" s="13" t="n">
        <v>21701.3515551146</v>
      </c>
      <c r="AJ99" s="13" t="n">
        <v>23949.8986244355</v>
      </c>
      <c r="AK99" s="13" t="n">
        <v>19638.9168720371</v>
      </c>
      <c r="AL99" s="8" t="n">
        <v>15939.0001667381</v>
      </c>
      <c r="AM99" s="13" t="n">
        <v>0.52458699944641</v>
      </c>
      <c r="AN99" s="3" t="n">
        <v>2038</v>
      </c>
      <c r="AO99" s="11" t="n">
        <v>10320.9033098827</v>
      </c>
      <c r="AP99" s="9" t="n">
        <v>7048.57747046442</v>
      </c>
      <c r="AQ99" s="9" t="n">
        <v>4817.7387694962</v>
      </c>
      <c r="AR99" s="9" t="n">
        <v>3757.03620739557</v>
      </c>
      <c r="AS99" s="9" t="n">
        <v>2818.92203082057</v>
      </c>
      <c r="AT99" s="9" t="n">
        <v>5121.12647683267</v>
      </c>
      <c r="AU99" s="9" t="n">
        <v>6059.47640213155</v>
      </c>
      <c r="AV99" s="3"/>
      <c r="AW99" s="3"/>
      <c r="AX99" s="3" t="n">
        <v>2038</v>
      </c>
      <c r="AY99" s="6" t="n">
        <v>46793.4069655153</v>
      </c>
      <c r="AZ99" s="6" t="n">
        <v>27472.7450465865</v>
      </c>
      <c r="BA99" s="9" t="n">
        <v>31957.1789600607</v>
      </c>
      <c r="BB99" s="9" t="n">
        <v>21842.8953479983</v>
      </c>
      <c r="BC99" s="9" t="n">
        <v>17033.8311442659</v>
      </c>
      <c r="BD99" s="9" t="n">
        <v>12780.5640486853</v>
      </c>
      <c r="BE99" s="9" t="n">
        <v>23218.4091021225</v>
      </c>
      <c r="BF99" s="9" t="n">
        <v>0.502475383001983</v>
      </c>
      <c r="BG99" s="9" t="n">
        <v>23949.8986244355</v>
      </c>
      <c r="BH99" s="9" t="n">
        <v>19638.9168720371</v>
      </c>
      <c r="BI99" s="6" t="n">
        <v>15939.0001667381</v>
      </c>
    </row>
    <row r="100" customFormat="false" ht="15" hidden="false" customHeight="false" outlineLevel="0" collapsed="false">
      <c r="A100" s="0" t="n">
        <v>2038</v>
      </c>
      <c r="B100" s="11" t="n">
        <v>7419.71363149411</v>
      </c>
      <c r="C100" s="9" t="n">
        <v>6039.03632459406</v>
      </c>
      <c r="D100" s="9" t="n">
        <v>4258.50447096952</v>
      </c>
      <c r="E100" s="9" t="n">
        <v>3249.93146054783</v>
      </c>
      <c r="F100" s="9" t="n">
        <v>2620.04367439155</v>
      </c>
      <c r="G100" s="9" t="n">
        <v>4434.51120425037</v>
      </c>
      <c r="H100" s="9" t="n">
        <v>5266.82278270433</v>
      </c>
      <c r="I100" s="3" t="n">
        <v>2038</v>
      </c>
      <c r="J100" s="11" t="n">
        <v>33639.8539063565</v>
      </c>
      <c r="K100" s="9" t="n">
        <v>23878.9740090233</v>
      </c>
      <c r="L100" s="9" t="n">
        <v>27380.0728416543</v>
      </c>
      <c r="M100" s="9" t="n">
        <v>19307.4120347328</v>
      </c>
      <c r="N100" s="9" t="n">
        <v>14734.6952953069</v>
      </c>
      <c r="O100" s="9" t="n">
        <v>11878.8798075293</v>
      </c>
      <c r="P100" s="9" t="n">
        <v>20105.3998127208</v>
      </c>
      <c r="Q100" s="9" t="n">
        <v>0.565965070987877</v>
      </c>
      <c r="R100" s="14" t="n">
        <v>8823.7043955459</v>
      </c>
      <c r="S100" s="13" t="n">
        <v>6434.25547045961</v>
      </c>
      <c r="T100" s="13" t="n">
        <v>4480.69238807134</v>
      </c>
      <c r="U100" s="13" t="n">
        <v>3616.94190505818</v>
      </c>
      <c r="V100" s="13" t="n">
        <v>2723.16467158202</v>
      </c>
      <c r="W100" s="13" t="n">
        <v>4792.60788436683</v>
      </c>
      <c r="X100" s="13" t="n">
        <v>5637.28854495729</v>
      </c>
      <c r="Y100" s="10" t="n">
        <v>5300.27235601271</v>
      </c>
      <c r="Z100" s="10" t="n">
        <v>3519.13600654945</v>
      </c>
      <c r="AA100" s="7"/>
      <c r="AB100" s="7" t="n">
        <v>2038</v>
      </c>
      <c r="AC100" s="8" t="n">
        <v>40005.334642446</v>
      </c>
      <c r="AD100" s="8" t="n">
        <v>25558.6094691572</v>
      </c>
      <c r="AE100" s="13" t="n">
        <v>29171.9363808992</v>
      </c>
      <c r="AF100" s="13" t="n">
        <v>20314.7782812328</v>
      </c>
      <c r="AG100" s="13" t="n">
        <v>16398.6648699587</v>
      </c>
      <c r="AH100" s="13" t="n">
        <v>12346.4147357563</v>
      </c>
      <c r="AI100" s="13" t="n">
        <v>21728.9557343855</v>
      </c>
      <c r="AJ100" s="13" t="n">
        <v>24030.6292905085</v>
      </c>
      <c r="AK100" s="13" t="n">
        <v>19705.116018217</v>
      </c>
      <c r="AL100" s="8" t="n">
        <v>15955.2277913297</v>
      </c>
      <c r="AM100" s="13" t="n">
        <v>0.519810046126047</v>
      </c>
      <c r="AN100" s="3" t="n">
        <v>2038</v>
      </c>
      <c r="AO100" s="11" t="n">
        <v>10370.074314286</v>
      </c>
      <c r="AP100" s="9" t="n">
        <v>7089.21569480319</v>
      </c>
      <c r="AQ100" s="9" t="n">
        <v>4831.0590058814</v>
      </c>
      <c r="AR100" s="9" t="n">
        <v>3753.81141722679</v>
      </c>
      <c r="AS100" s="9" t="n">
        <v>2822.94014359754</v>
      </c>
      <c r="AT100" s="9" t="n">
        <v>5140.07144158409</v>
      </c>
      <c r="AU100" s="9" t="n">
        <v>6078.11968870607</v>
      </c>
      <c r="AV100" s="3"/>
      <c r="AW100" s="3"/>
      <c r="AX100" s="3" t="n">
        <v>2038</v>
      </c>
      <c r="AY100" s="6" t="n">
        <v>47016.3408261342</v>
      </c>
      <c r="AZ100" s="6" t="n">
        <v>27557.2708743811</v>
      </c>
      <c r="BA100" s="9" t="n">
        <v>32141.4264927373</v>
      </c>
      <c r="BB100" s="9" t="n">
        <v>21903.2872752681</v>
      </c>
      <c r="BC100" s="9" t="n">
        <v>17019.2104357663</v>
      </c>
      <c r="BD100" s="9" t="n">
        <v>12798.7815613158</v>
      </c>
      <c r="BE100" s="9" t="n">
        <v>23304.3026929201</v>
      </c>
      <c r="BF100" s="9" t="n">
        <v>0.501355917373244</v>
      </c>
      <c r="BG100" s="9" t="n">
        <v>24030.6292905085</v>
      </c>
      <c r="BH100" s="9" t="n">
        <v>19705.116018217</v>
      </c>
      <c r="BI100" s="6" t="n">
        <v>15955.2277913297</v>
      </c>
    </row>
    <row r="101" customFormat="false" ht="15" hidden="false" customHeight="false" outlineLevel="0" collapsed="false">
      <c r="A101" s="0" t="n">
        <v>2039</v>
      </c>
      <c r="B101" s="11" t="n">
        <v>7458.18946163052</v>
      </c>
      <c r="C101" s="9" t="n">
        <v>6044.15864756662</v>
      </c>
      <c r="D101" s="9" t="n">
        <v>4237.05341920583</v>
      </c>
      <c r="E101" s="9" t="n">
        <v>3252.19301282236</v>
      </c>
      <c r="F101" s="9" t="n">
        <v>2621.00024266474</v>
      </c>
      <c r="G101" s="9" t="n">
        <v>4438.46056249398</v>
      </c>
      <c r="H101" s="9" t="n">
        <v>5254.71059297797</v>
      </c>
      <c r="I101" s="3" t="n">
        <v>2039</v>
      </c>
      <c r="J101" s="11" t="n">
        <v>33814.2974723751</v>
      </c>
      <c r="K101" s="9" t="n">
        <v>23824.0591816974</v>
      </c>
      <c r="L101" s="9" t="n">
        <v>27403.2966754862</v>
      </c>
      <c r="M101" s="9" t="n">
        <v>19210.1562263139</v>
      </c>
      <c r="N101" s="9" t="n">
        <v>14744.9488295934</v>
      </c>
      <c r="O101" s="9" t="n">
        <v>11883.2167426942</v>
      </c>
      <c r="P101" s="9" t="n">
        <v>20123.3056027468</v>
      </c>
      <c r="Q101" s="9" t="n">
        <v>0.561392772047977</v>
      </c>
      <c r="R101" s="12" t="n">
        <v>8832.49978800271</v>
      </c>
      <c r="S101" s="13" t="n">
        <v>6454.46663660615</v>
      </c>
      <c r="T101" s="13" t="n">
        <v>4495.308764382</v>
      </c>
      <c r="U101" s="13" t="n">
        <v>3621.50244331414</v>
      </c>
      <c r="V101" s="13" t="n">
        <v>2725.55650694196</v>
      </c>
      <c r="W101" s="13" t="n">
        <v>4795.82364980924</v>
      </c>
      <c r="X101" s="13" t="n">
        <v>5647.30926422842</v>
      </c>
      <c r="Y101" s="10" t="n">
        <v>5318.07856959524</v>
      </c>
      <c r="Z101" s="10" t="n">
        <v>3522.70674928718</v>
      </c>
      <c r="AA101" s="7"/>
      <c r="AB101" s="7" t="n">
        <v>2039</v>
      </c>
      <c r="AC101" s="8" t="n">
        <v>40045.2116150612</v>
      </c>
      <c r="AD101" s="8" t="n">
        <v>25604.0418873151</v>
      </c>
      <c r="AE101" s="13" t="n">
        <v>29263.5707363763</v>
      </c>
      <c r="AF101" s="13" t="n">
        <v>20381.0467099285</v>
      </c>
      <c r="AG101" s="13" t="n">
        <v>16419.3416572694</v>
      </c>
      <c r="AH101" s="13" t="n">
        <v>12357.2589537507</v>
      </c>
      <c r="AI101" s="13" t="n">
        <v>21743.5355261474</v>
      </c>
      <c r="AJ101" s="13" t="n">
        <v>24111.3599565815</v>
      </c>
      <c r="AK101" s="13" t="n">
        <v>19771.3151643969</v>
      </c>
      <c r="AL101" s="8" t="n">
        <v>15971.4169961966</v>
      </c>
      <c r="AM101" s="13" t="n">
        <v>0.520266583341724</v>
      </c>
      <c r="AN101" s="3" t="n">
        <v>2039</v>
      </c>
      <c r="AO101" s="11" t="n">
        <v>10401.7690246626</v>
      </c>
      <c r="AP101" s="9" t="n">
        <v>7135.28195321518</v>
      </c>
      <c r="AQ101" s="9" t="n">
        <v>4844.3123740475</v>
      </c>
      <c r="AR101" s="9" t="n">
        <v>3759.68259027663</v>
      </c>
      <c r="AS101" s="9" t="n">
        <v>2826.31661985263</v>
      </c>
      <c r="AT101" s="9" t="n">
        <v>5163.66549526953</v>
      </c>
      <c r="AU101" s="9" t="n">
        <v>6105.17080974845</v>
      </c>
      <c r="AV101" s="3"/>
      <c r="AW101" s="3"/>
      <c r="AX101" s="3" t="n">
        <v>2039</v>
      </c>
      <c r="AY101" s="6" t="n">
        <v>47160.0398258028</v>
      </c>
      <c r="AZ101" s="6" t="n">
        <v>27679.9165457728</v>
      </c>
      <c r="BA101" s="9" t="n">
        <v>32350.2839069122</v>
      </c>
      <c r="BB101" s="9" t="n">
        <v>21963.3760321956</v>
      </c>
      <c r="BC101" s="9" t="n">
        <v>17045.8294420333</v>
      </c>
      <c r="BD101" s="9" t="n">
        <v>12814.0899914764</v>
      </c>
      <c r="BE101" s="9" t="n">
        <v>23411.2745463442</v>
      </c>
      <c r="BF101" s="9" t="n">
        <v>0.505483593528385</v>
      </c>
      <c r="BG101" s="9" t="n">
        <v>24111.3599565815</v>
      </c>
      <c r="BH101" s="9" t="n">
        <v>19771.3151643969</v>
      </c>
      <c r="BI101" s="6" t="n">
        <v>15971.4169961966</v>
      </c>
    </row>
    <row r="102" customFormat="false" ht="15" hidden="false" customHeight="false" outlineLevel="0" collapsed="false">
      <c r="A102" s="0" t="n">
        <v>2039</v>
      </c>
      <c r="B102" s="11" t="n">
        <v>7441.94283378831</v>
      </c>
      <c r="C102" s="9" t="n">
        <v>6055.30436348037</v>
      </c>
      <c r="D102" s="9" t="n">
        <v>4254.77071477316</v>
      </c>
      <c r="E102" s="9" t="n">
        <v>3253.46242697414</v>
      </c>
      <c r="F102" s="9" t="n">
        <v>2622.75673022224</v>
      </c>
      <c r="G102" s="9" t="n">
        <v>4450.00722920873</v>
      </c>
      <c r="H102" s="9" t="n">
        <v>5265.17893106484</v>
      </c>
      <c r="I102" s="3" t="n">
        <v>2039</v>
      </c>
      <c r="J102" s="11" t="n">
        <v>33740.6377310122</v>
      </c>
      <c r="K102" s="9" t="n">
        <v>23871.5210355337</v>
      </c>
      <c r="L102" s="9" t="n">
        <v>27453.829657437</v>
      </c>
      <c r="M102" s="9" t="n">
        <v>19290.4837516203</v>
      </c>
      <c r="N102" s="9" t="n">
        <v>14750.7041604234</v>
      </c>
      <c r="O102" s="9" t="n">
        <v>11891.1803903169</v>
      </c>
      <c r="P102" s="9" t="n">
        <v>20175.6564346901</v>
      </c>
      <c r="Q102" s="9" t="n">
        <v>0.5647392160335</v>
      </c>
      <c r="R102" s="14" t="n">
        <v>8839.40426480708</v>
      </c>
      <c r="S102" s="13" t="n">
        <v>6497.3566908581</v>
      </c>
      <c r="T102" s="13" t="n">
        <v>4514.26059272385</v>
      </c>
      <c r="U102" s="13" t="n">
        <v>3623.71991466775</v>
      </c>
      <c r="V102" s="13" t="n">
        <v>2727.82666428854</v>
      </c>
      <c r="W102" s="13" t="n">
        <v>4807.90209367413</v>
      </c>
      <c r="X102" s="13" t="n">
        <v>5666.00354689908</v>
      </c>
      <c r="Y102" s="10" t="n">
        <v>5335.88478317776</v>
      </c>
      <c r="Z102" s="10" t="n">
        <v>3526.26906660688</v>
      </c>
      <c r="AA102" s="7"/>
      <c r="AB102" s="7" t="n">
        <v>2039</v>
      </c>
      <c r="AC102" s="8" t="n">
        <v>40076.5154635026</v>
      </c>
      <c r="AD102" s="8" t="n">
        <v>25688.7989236589</v>
      </c>
      <c r="AE102" s="13" t="n">
        <v>29458.0277236307</v>
      </c>
      <c r="AF102" s="13" t="n">
        <v>20466.9714192019</v>
      </c>
      <c r="AG102" s="13" t="n">
        <v>16429.3953353602</v>
      </c>
      <c r="AH102" s="13" t="n">
        <v>12367.5515021261</v>
      </c>
      <c r="AI102" s="13" t="n">
        <v>21798.2973548663</v>
      </c>
      <c r="AJ102" s="13" t="n">
        <v>24192.0906226545</v>
      </c>
      <c r="AK102" s="13" t="n">
        <v>19837.5143105767</v>
      </c>
      <c r="AL102" s="8" t="n">
        <v>15987.5680014988</v>
      </c>
      <c r="AM102" s="13" t="n">
        <v>0.524898488008199</v>
      </c>
      <c r="AN102" s="3" t="n">
        <v>2039</v>
      </c>
      <c r="AO102" s="11" t="n">
        <v>10466.0850843358</v>
      </c>
      <c r="AP102" s="9" t="n">
        <v>7174.42013344251</v>
      </c>
      <c r="AQ102" s="9" t="n">
        <v>4866.51113678254</v>
      </c>
      <c r="AR102" s="9" t="n">
        <v>3757.25559196542</v>
      </c>
      <c r="AS102" s="9" t="n">
        <v>2828.52161033391</v>
      </c>
      <c r="AT102" s="9" t="n">
        <v>5174.2781412179</v>
      </c>
      <c r="AU102" s="9" t="n">
        <v>6127.34810043177</v>
      </c>
      <c r="AV102" s="3"/>
      <c r="AW102" s="3"/>
      <c r="AX102" s="3" t="n">
        <v>2039</v>
      </c>
      <c r="AY102" s="6" t="n">
        <v>47451.6390651664</v>
      </c>
      <c r="AZ102" s="6" t="n">
        <v>27780.4650110747</v>
      </c>
      <c r="BA102" s="9" t="n">
        <v>32527.7304675745</v>
      </c>
      <c r="BB102" s="9" t="n">
        <v>22064.0218485165</v>
      </c>
      <c r="BC102" s="9" t="n">
        <v>17034.825800562</v>
      </c>
      <c r="BD102" s="9" t="n">
        <v>12824.087083189</v>
      </c>
      <c r="BE102" s="9" t="n">
        <v>23459.3906700916</v>
      </c>
      <c r="BF102" s="9" t="n">
        <v>0.503279661625114</v>
      </c>
      <c r="BG102" s="9" t="n">
        <v>24192.0906226545</v>
      </c>
      <c r="BH102" s="9" t="n">
        <v>19837.5143105767</v>
      </c>
      <c r="BI102" s="6" t="n">
        <v>15987.5680014988</v>
      </c>
    </row>
    <row r="103" customFormat="false" ht="15" hidden="false" customHeight="false" outlineLevel="0" collapsed="false">
      <c r="A103" s="0" t="n">
        <v>2039</v>
      </c>
      <c r="B103" s="11" t="n">
        <v>7443.50945475927</v>
      </c>
      <c r="C103" s="9" t="n">
        <v>6068.76988488277</v>
      </c>
      <c r="D103" s="9" t="n">
        <v>4276.37405435002</v>
      </c>
      <c r="E103" s="9" t="n">
        <v>3255.35499710497</v>
      </c>
      <c r="F103" s="9" t="n">
        <v>2622.93325700958</v>
      </c>
      <c r="G103" s="9" t="n">
        <v>4448.62416369838</v>
      </c>
      <c r="H103" s="9" t="n">
        <v>5274.9861210762</v>
      </c>
      <c r="I103" s="3" t="n">
        <v>2039</v>
      </c>
      <c r="J103" s="11" t="n">
        <v>33747.7405523887</v>
      </c>
      <c r="K103" s="9" t="n">
        <v>23915.9853444813</v>
      </c>
      <c r="L103" s="9" t="n">
        <v>27514.8802848934</v>
      </c>
      <c r="M103" s="9" t="n">
        <v>19388.4300098385</v>
      </c>
      <c r="N103" s="9" t="n">
        <v>14759.2847857508</v>
      </c>
      <c r="O103" s="9" t="n">
        <v>11891.9807359409</v>
      </c>
      <c r="P103" s="9" t="n">
        <v>20169.3858258739</v>
      </c>
      <c r="Q103" s="9" t="n">
        <v>0.57218629230207</v>
      </c>
      <c r="R103" s="14" t="n">
        <v>8832.7687772907</v>
      </c>
      <c r="S103" s="13" t="n">
        <v>6504.93239556756</v>
      </c>
      <c r="T103" s="13" t="n">
        <v>4533.94111566204</v>
      </c>
      <c r="U103" s="13" t="n">
        <v>3627.34091911724</v>
      </c>
      <c r="V103" s="13" t="n">
        <v>2729.94794952344</v>
      </c>
      <c r="W103" s="13" t="n">
        <v>4815.14831245141</v>
      </c>
      <c r="X103" s="13" t="n">
        <v>5675.49158201203</v>
      </c>
      <c r="Y103" s="10" t="n">
        <v>5353.69099676028</v>
      </c>
      <c r="Z103" s="10" t="n">
        <v>3529.82300662724</v>
      </c>
      <c r="AA103" s="7"/>
      <c r="AB103" s="7" t="n">
        <v>2039</v>
      </c>
      <c r="AC103" s="8" t="n">
        <v>40046.4311716101</v>
      </c>
      <c r="AD103" s="8" t="n">
        <v>25731.8162328045</v>
      </c>
      <c r="AE103" s="13" t="n">
        <v>29492.374817376</v>
      </c>
      <c r="AF103" s="13" t="n">
        <v>20556.1999190231</v>
      </c>
      <c r="AG103" s="13" t="n">
        <v>16445.8124191892</v>
      </c>
      <c r="AH103" s="13" t="n">
        <v>12377.1690869737</v>
      </c>
      <c r="AI103" s="13" t="n">
        <v>21831.1506094726</v>
      </c>
      <c r="AJ103" s="13" t="n">
        <v>24272.8212887275</v>
      </c>
      <c r="AK103" s="13" t="n">
        <v>19903.7134567566</v>
      </c>
      <c r="AL103" s="8" t="n">
        <v>16003.681025399</v>
      </c>
      <c r="AM103" s="13" t="n">
        <v>0.528052304488188</v>
      </c>
      <c r="AN103" s="3" t="n">
        <v>2039</v>
      </c>
      <c r="AO103" s="11" t="n">
        <v>10524.0096740448</v>
      </c>
      <c r="AP103" s="9" t="n">
        <v>7166.79980230812</v>
      </c>
      <c r="AQ103" s="9" t="n">
        <v>4875.33198456321</v>
      </c>
      <c r="AR103" s="9" t="n">
        <v>3756.89609861827</v>
      </c>
      <c r="AS103" s="9" t="n">
        <v>2830.79760660399</v>
      </c>
      <c r="AT103" s="9" t="n">
        <v>5160.15771538045</v>
      </c>
      <c r="AU103" s="9" t="n">
        <v>6119.29288677925</v>
      </c>
      <c r="AV103" s="3"/>
      <c r="AW103" s="3"/>
      <c r="AX103" s="3" t="n">
        <v>2039</v>
      </c>
      <c r="AY103" s="6" t="n">
        <v>47714.2603511316</v>
      </c>
      <c r="AZ103" s="6" t="n">
        <v>27743.9438966606</v>
      </c>
      <c r="BA103" s="9" t="n">
        <v>32493.1810444012</v>
      </c>
      <c r="BB103" s="9" t="n">
        <v>22104.0142317012</v>
      </c>
      <c r="BC103" s="9" t="n">
        <v>17033.1959123643</v>
      </c>
      <c r="BD103" s="9" t="n">
        <v>12834.4061043561</v>
      </c>
      <c r="BE103" s="9" t="n">
        <v>23395.3708054635</v>
      </c>
      <c r="BF103" s="9" t="n">
        <v>0.490876179132068</v>
      </c>
      <c r="BG103" s="9" t="n">
        <v>24272.8212887275</v>
      </c>
      <c r="BH103" s="9" t="n">
        <v>19903.7134567566</v>
      </c>
      <c r="BI103" s="6" t="n">
        <v>16003.681025399</v>
      </c>
    </row>
    <row r="104" customFormat="false" ht="15" hidden="false" customHeight="false" outlineLevel="0" collapsed="false">
      <c r="A104" s="0" t="n">
        <v>2039</v>
      </c>
      <c r="B104" s="11" t="n">
        <v>7422.74763740487</v>
      </c>
      <c r="C104" s="9" t="n">
        <v>6067.1041438202</v>
      </c>
      <c r="D104" s="9" t="n">
        <v>4291.46874715737</v>
      </c>
      <c r="E104" s="9" t="n">
        <v>3260.69421991783</v>
      </c>
      <c r="F104" s="9" t="n">
        <v>2621.09319561102</v>
      </c>
      <c r="G104" s="9" t="n">
        <v>4445.57323760865</v>
      </c>
      <c r="H104" s="9" t="n">
        <v>5275.94908951053</v>
      </c>
      <c r="I104" s="3" t="n">
        <v>2039</v>
      </c>
      <c r="J104" s="11" t="n">
        <v>33653.6096280269</v>
      </c>
      <c r="K104" s="9" t="n">
        <v>23920.3512970041</v>
      </c>
      <c r="L104" s="9" t="n">
        <v>27507.3280680865</v>
      </c>
      <c r="M104" s="9" t="n">
        <v>19456.8670528323</v>
      </c>
      <c r="N104" s="9" t="n">
        <v>14783.4920104927</v>
      </c>
      <c r="O104" s="9" t="n">
        <v>11883.638177225</v>
      </c>
      <c r="P104" s="9" t="n">
        <v>20155.5533906837</v>
      </c>
      <c r="Q104" s="9" t="n">
        <v>0.571597093077857</v>
      </c>
      <c r="R104" s="14" t="n">
        <v>8840.77358313042</v>
      </c>
      <c r="S104" s="13" t="n">
        <v>6521.34308495386</v>
      </c>
      <c r="T104" s="13" t="n">
        <v>4551.82788641347</v>
      </c>
      <c r="U104" s="13" t="n">
        <v>3635.12175525283</v>
      </c>
      <c r="V104" s="13" t="n">
        <v>2729.28514994195</v>
      </c>
      <c r="W104" s="13" t="n">
        <v>4817.31746024858</v>
      </c>
      <c r="X104" s="13" t="n">
        <v>5687.5503671604</v>
      </c>
      <c r="Y104" s="10" t="n">
        <v>5371.4972103428</v>
      </c>
      <c r="Z104" s="10" t="n">
        <v>3533.36861703194</v>
      </c>
      <c r="AA104" s="7"/>
      <c r="AB104" s="7" t="n">
        <v>2039</v>
      </c>
      <c r="AC104" s="8" t="n">
        <v>40082.7237446623</v>
      </c>
      <c r="AD104" s="8" t="n">
        <v>25786.4889318905</v>
      </c>
      <c r="AE104" s="13" t="n">
        <v>29566.7783888446</v>
      </c>
      <c r="AF104" s="13" t="n">
        <v>20637.2958190563</v>
      </c>
      <c r="AG104" s="13" t="n">
        <v>16481.0895476432</v>
      </c>
      <c r="AH104" s="13" t="n">
        <v>12374.164054408</v>
      </c>
      <c r="AI104" s="13" t="n">
        <v>21840.985195903</v>
      </c>
      <c r="AJ104" s="13" t="n">
        <v>24353.5519548005</v>
      </c>
      <c r="AK104" s="13" t="n">
        <v>19969.9126029364</v>
      </c>
      <c r="AL104" s="8" t="n">
        <v>16019.7562840878</v>
      </c>
      <c r="AM104" s="13" t="n">
        <v>0.533031003114338</v>
      </c>
      <c r="AN104" s="3" t="n">
        <v>2039</v>
      </c>
      <c r="AO104" s="11" t="n">
        <v>10608.7348264736</v>
      </c>
      <c r="AP104" s="9" t="n">
        <v>7198.8351715937</v>
      </c>
      <c r="AQ104" s="9" t="n">
        <v>4901.20409746919</v>
      </c>
      <c r="AR104" s="9" t="n">
        <v>3764.88326621227</v>
      </c>
      <c r="AS104" s="9" t="n">
        <v>2831.61662880132</v>
      </c>
      <c r="AT104" s="9" t="n">
        <v>5171.05816992982</v>
      </c>
      <c r="AU104" s="9" t="n">
        <v>6140.68256756758</v>
      </c>
      <c r="AV104" s="3"/>
      <c r="AW104" s="3"/>
      <c r="AX104" s="3" t="n">
        <v>2039</v>
      </c>
      <c r="AY104" s="6" t="n">
        <v>48098.3913151354</v>
      </c>
      <c r="AZ104" s="6" t="n">
        <v>27840.9214584049</v>
      </c>
      <c r="BA104" s="9" t="n">
        <v>32638.4245397875</v>
      </c>
      <c r="BB104" s="9" t="n">
        <v>22221.3144593962</v>
      </c>
      <c r="BC104" s="9" t="n">
        <v>17069.4085162911</v>
      </c>
      <c r="BD104" s="9" t="n">
        <v>12838.1194265182</v>
      </c>
      <c r="BE104" s="9" t="n">
        <v>23444.7918096647</v>
      </c>
      <c r="BF104" s="9" t="n">
        <v>0.495311015116738</v>
      </c>
      <c r="BG104" s="9" t="n">
        <v>24353.5519548005</v>
      </c>
      <c r="BH104" s="9" t="n">
        <v>19969.9126029364</v>
      </c>
      <c r="BI104" s="6" t="n">
        <v>16019.7562840878</v>
      </c>
    </row>
    <row r="105" customFormat="false" ht="15" hidden="false" customHeight="false" outlineLevel="0" collapsed="false">
      <c r="A105" s="0" t="n">
        <v>2040</v>
      </c>
      <c r="B105" s="11" t="n">
        <v>7398.30218687012</v>
      </c>
      <c r="C105" s="9" t="n">
        <v>6072.42971451685</v>
      </c>
      <c r="D105" s="9" t="n">
        <v>4296.72195010177</v>
      </c>
      <c r="E105" s="9" t="n">
        <v>3261.44590994707</v>
      </c>
      <c r="F105" s="9" t="n">
        <v>2622.73424960319</v>
      </c>
      <c r="G105" s="9" t="n">
        <v>4445.61466954475</v>
      </c>
      <c r="H105" s="9" t="n">
        <v>5277.22523444706</v>
      </c>
      <c r="I105" s="3" t="n">
        <v>2040</v>
      </c>
      <c r="J105" s="11" t="n">
        <v>33542.7776706892</v>
      </c>
      <c r="K105" s="9" t="n">
        <v>23926.1371441891</v>
      </c>
      <c r="L105" s="9" t="n">
        <v>27531.4733962084</v>
      </c>
      <c r="M105" s="9" t="n">
        <v>19480.6842765645</v>
      </c>
      <c r="N105" s="9" t="n">
        <v>14786.9000588383</v>
      </c>
      <c r="O105" s="9" t="n">
        <v>11891.0784666068</v>
      </c>
      <c r="P105" s="9" t="n">
        <v>20155.7412367849</v>
      </c>
      <c r="Q105" s="9" t="n">
        <v>0.572406250016772</v>
      </c>
      <c r="R105" s="12" t="n">
        <v>8841.4867858377</v>
      </c>
      <c r="S105" s="13" t="n">
        <v>6527.37825144528</v>
      </c>
      <c r="T105" s="13" t="n">
        <v>4575.18126479428</v>
      </c>
      <c r="U105" s="13" t="n">
        <v>3638.85660991122</v>
      </c>
      <c r="V105" s="13" t="n">
        <v>2732.01309486704</v>
      </c>
      <c r="W105" s="13" t="n">
        <v>4828.73761884448</v>
      </c>
      <c r="X105" s="13" t="n">
        <v>5704.47450028948</v>
      </c>
      <c r="Y105" s="10" t="n">
        <v>5389.30342392532</v>
      </c>
      <c r="Z105" s="10" t="n">
        <v>3536.90594507502</v>
      </c>
      <c r="AA105" s="7"/>
      <c r="AB105" s="7" t="n">
        <v>2040</v>
      </c>
      <c r="AC105" s="8" t="n">
        <v>40085.9572973397</v>
      </c>
      <c r="AD105" s="8" t="n">
        <v>25863.2203792522</v>
      </c>
      <c r="AE105" s="13" t="n">
        <v>29594.1409164509</v>
      </c>
      <c r="AF105" s="13" t="n">
        <v>20743.1764872287</v>
      </c>
      <c r="AG105" s="13" t="n">
        <v>16498.0228110156</v>
      </c>
      <c r="AH105" s="13" t="n">
        <v>12386.5321420866</v>
      </c>
      <c r="AI105" s="13" t="n">
        <v>21892.762459263</v>
      </c>
      <c r="AJ105" s="13" t="n">
        <v>24434.2826208735</v>
      </c>
      <c r="AK105" s="13" t="n">
        <v>20036.1117491163</v>
      </c>
      <c r="AL105" s="8" t="n">
        <v>16035.7939918078</v>
      </c>
      <c r="AM105" s="13" t="n">
        <v>0.539242878483991</v>
      </c>
      <c r="AN105" s="3" t="n">
        <v>2040</v>
      </c>
      <c r="AO105" s="11" t="n">
        <v>10615.4069388485</v>
      </c>
      <c r="AP105" s="9" t="n">
        <v>7225.43175530644</v>
      </c>
      <c r="AQ105" s="9" t="n">
        <v>4929.3903813459</v>
      </c>
      <c r="AR105" s="9" t="n">
        <v>3775.21997648595</v>
      </c>
      <c r="AS105" s="9" t="n">
        <v>2834.91147924059</v>
      </c>
      <c r="AT105" s="9" t="n">
        <v>5184.08485538334</v>
      </c>
      <c r="AU105" s="9" t="n">
        <v>6167.80252554062</v>
      </c>
      <c r="AV105" s="3"/>
      <c r="AW105" s="3"/>
      <c r="AX105" s="3" t="n">
        <v>2040</v>
      </c>
      <c r="AY105" s="6" t="n">
        <v>48128.6416585699</v>
      </c>
      <c r="AZ105" s="6" t="n">
        <v>27963.8792259779</v>
      </c>
      <c r="BA105" s="9" t="n">
        <v>32759.0094080103</v>
      </c>
      <c r="BB105" s="9" t="n">
        <v>22349.106786549</v>
      </c>
      <c r="BC105" s="9" t="n">
        <v>17116.2735896281</v>
      </c>
      <c r="BD105" s="9" t="n">
        <v>12853.0577776359</v>
      </c>
      <c r="BE105" s="9" t="n">
        <v>23503.8528216262</v>
      </c>
      <c r="BF105" s="9" t="n">
        <v>0.502707532542894</v>
      </c>
      <c r="BG105" s="9" t="n">
        <v>24434.2826208735</v>
      </c>
      <c r="BH105" s="9" t="n">
        <v>20036.1117491163</v>
      </c>
      <c r="BI105" s="6" t="n">
        <v>16035.7939918078</v>
      </c>
    </row>
    <row r="106" customFormat="false" ht="15" hidden="false" customHeight="false" outlineLevel="0" collapsed="false">
      <c r="A106" s="0" t="n">
        <v>2040</v>
      </c>
      <c r="B106" s="11" t="n">
        <v>7436.78894930006</v>
      </c>
      <c r="C106" s="9" t="n">
        <v>6066.87270049867</v>
      </c>
      <c r="D106" s="9" t="n">
        <v>4311.45054111229</v>
      </c>
      <c r="E106" s="9" t="n">
        <v>3263.27737059545</v>
      </c>
      <c r="F106" s="9" t="n">
        <v>2624.37547791628</v>
      </c>
      <c r="G106" s="9" t="n">
        <v>4435.55576601671</v>
      </c>
      <c r="H106" s="9" t="n">
        <v>5268.67334213314</v>
      </c>
      <c r="I106" s="3" t="n">
        <v>2040</v>
      </c>
      <c r="J106" s="11" t="n">
        <v>33717.2708020651</v>
      </c>
      <c r="K106" s="9" t="n">
        <v>23887.3641642128</v>
      </c>
      <c r="L106" s="9" t="n">
        <v>27506.278739243</v>
      </c>
      <c r="M106" s="9" t="n">
        <v>19547.4614696542</v>
      </c>
      <c r="N106" s="9" t="n">
        <v>14795.2036230601</v>
      </c>
      <c r="O106" s="9" t="n">
        <v>11898.5195463333</v>
      </c>
      <c r="P106" s="9" t="n">
        <v>20110.1356970097</v>
      </c>
      <c r="Q106" s="9" t="n">
        <v>0.573192474366613</v>
      </c>
      <c r="R106" s="14" t="n">
        <v>8895.33631953185</v>
      </c>
      <c r="S106" s="13" t="n">
        <v>6546.79270144059</v>
      </c>
      <c r="T106" s="13" t="n">
        <v>4600.57319894673</v>
      </c>
      <c r="U106" s="13" t="n">
        <v>3642.65843177946</v>
      </c>
      <c r="V106" s="13" t="n">
        <v>2733.26036731006</v>
      </c>
      <c r="W106" s="13" t="n">
        <v>4833.14096073765</v>
      </c>
      <c r="X106" s="13" t="n">
        <v>5716.58525536627</v>
      </c>
      <c r="Y106" s="10" t="n">
        <v>5407.10963750785</v>
      </c>
      <c r="Z106" s="10" t="n">
        <v>3540.43503758619</v>
      </c>
      <c r="AA106" s="7"/>
      <c r="AB106" s="7" t="n">
        <v>2040</v>
      </c>
      <c r="AC106" s="8" t="n">
        <v>40330.1028986884</v>
      </c>
      <c r="AD106" s="8" t="n">
        <v>25918.128702095</v>
      </c>
      <c r="AE106" s="13" t="n">
        <v>29682.1630819887</v>
      </c>
      <c r="AF106" s="13" t="n">
        <v>20858.299657436</v>
      </c>
      <c r="AG106" s="13" t="n">
        <v>16515.2596935393</v>
      </c>
      <c r="AH106" s="13" t="n">
        <v>12392.1870857743</v>
      </c>
      <c r="AI106" s="13" t="n">
        <v>21912.7265421566</v>
      </c>
      <c r="AJ106" s="13" t="n">
        <v>24515.0132869465</v>
      </c>
      <c r="AK106" s="13" t="n">
        <v>20102.3108952962</v>
      </c>
      <c r="AL106" s="8" t="n">
        <v>16051.7943608778</v>
      </c>
      <c r="AM106" s="13" t="n">
        <v>0.533051340630058</v>
      </c>
      <c r="AN106" s="3" t="n">
        <v>2040</v>
      </c>
      <c r="AO106" s="11" t="n">
        <v>10708.7460224612</v>
      </c>
      <c r="AP106" s="9" t="n">
        <v>7245.6700258577</v>
      </c>
      <c r="AQ106" s="9" t="n">
        <v>4936.64581361056</v>
      </c>
      <c r="AR106" s="9" t="n">
        <v>3782.18547124147</v>
      </c>
      <c r="AS106" s="9" t="n">
        <v>2838.51123835402</v>
      </c>
      <c r="AT106" s="9" t="n">
        <v>5188.28769183973</v>
      </c>
      <c r="AU106" s="9" t="n">
        <v>6175.20957214</v>
      </c>
      <c r="AV106" s="3"/>
      <c r="AW106" s="3"/>
      <c r="AX106" s="3" t="n">
        <v>2040</v>
      </c>
      <c r="AY106" s="6" t="n">
        <v>48551.8268773575</v>
      </c>
      <c r="AZ106" s="6" t="n">
        <v>27997.4616494859</v>
      </c>
      <c r="BA106" s="9" t="n">
        <v>32850.7666507389</v>
      </c>
      <c r="BB106" s="9" t="n">
        <v>22382.0018137067</v>
      </c>
      <c r="BC106" s="9" t="n">
        <v>17147.8540841861</v>
      </c>
      <c r="BD106" s="9" t="n">
        <v>12869.3785383402</v>
      </c>
      <c r="BE106" s="9" t="n">
        <v>23522.9078433436</v>
      </c>
      <c r="BF106" s="9" t="n">
        <v>0.500211864315244</v>
      </c>
      <c r="BG106" s="9" t="n">
        <v>24515.0132869465</v>
      </c>
      <c r="BH106" s="9" t="n">
        <v>20102.3108952962</v>
      </c>
      <c r="BI106" s="6" t="n">
        <v>16051.7943608778</v>
      </c>
    </row>
    <row r="107" customFormat="false" ht="15" hidden="false" customHeight="false" outlineLevel="0" collapsed="false">
      <c r="A107" s="0" t="n">
        <v>2040</v>
      </c>
      <c r="B107" s="11" t="n">
        <v>7465.2528524393</v>
      </c>
      <c r="C107" s="9" t="n">
        <v>6065.24352144278</v>
      </c>
      <c r="D107" s="9" t="n">
        <v>4326.41257882104</v>
      </c>
      <c r="E107" s="9" t="n">
        <v>3262.38744125691</v>
      </c>
      <c r="F107" s="9" t="n">
        <v>2625.9971961081</v>
      </c>
      <c r="G107" s="9" t="n">
        <v>4423.12821086619</v>
      </c>
      <c r="H107" s="9" t="n">
        <v>5258.05159636736</v>
      </c>
      <c r="I107" s="3" t="n">
        <v>2040</v>
      </c>
      <c r="J107" s="11" t="n">
        <v>33846.3218127597</v>
      </c>
      <c r="K107" s="9" t="n">
        <v>23839.2067832764</v>
      </c>
      <c r="L107" s="9" t="n">
        <v>27498.8922890174</v>
      </c>
      <c r="M107" s="9" t="n">
        <v>19615.2970745928</v>
      </c>
      <c r="N107" s="9" t="n">
        <v>14791.1688186967</v>
      </c>
      <c r="O107" s="9" t="n">
        <v>11905.8721701352</v>
      </c>
      <c r="P107" s="9" t="n">
        <v>20053.7910507821</v>
      </c>
      <c r="Q107" s="9" t="n">
        <v>0.569749573592322</v>
      </c>
      <c r="R107" s="14" t="n">
        <v>8927.19671936728</v>
      </c>
      <c r="S107" s="13" t="n">
        <v>6558.22756638443</v>
      </c>
      <c r="T107" s="13" t="n">
        <v>4617.02791031214</v>
      </c>
      <c r="U107" s="13" t="n">
        <v>3654.57035916875</v>
      </c>
      <c r="V107" s="13" t="n">
        <v>2735.63480582357</v>
      </c>
      <c r="W107" s="13" t="n">
        <v>4835.9172034341</v>
      </c>
      <c r="X107" s="13" t="n">
        <v>5724.50322732867</v>
      </c>
      <c r="Y107" s="10" t="n">
        <v>5424.91585109037</v>
      </c>
      <c r="Z107" s="10" t="n">
        <v>3543.95594097601</v>
      </c>
      <c r="AA107" s="7"/>
      <c r="AB107" s="7" t="n">
        <v>2040</v>
      </c>
      <c r="AC107" s="8" t="n">
        <v>40474.5531091807</v>
      </c>
      <c r="AD107" s="8" t="n">
        <v>25954.027583545</v>
      </c>
      <c r="AE107" s="13" t="n">
        <v>29734.007021695</v>
      </c>
      <c r="AF107" s="13" t="n">
        <v>20932.9028178672</v>
      </c>
      <c r="AG107" s="13" t="n">
        <v>16569.2665618661</v>
      </c>
      <c r="AH107" s="13" t="n">
        <v>12402.9524291111</v>
      </c>
      <c r="AI107" s="13" t="n">
        <v>21925.3136045899</v>
      </c>
      <c r="AJ107" s="13" t="n">
        <v>24595.7439530195</v>
      </c>
      <c r="AK107" s="13" t="n">
        <v>20168.510041476</v>
      </c>
      <c r="AL107" s="8" t="n">
        <v>16067.7576017163</v>
      </c>
      <c r="AM107" s="13" t="n">
        <v>0.527993830703033</v>
      </c>
      <c r="AN107" s="3" t="n">
        <v>2040</v>
      </c>
      <c r="AO107" s="11" t="n">
        <v>10741.4682752547</v>
      </c>
      <c r="AP107" s="9" t="n">
        <v>7272.54351796689</v>
      </c>
      <c r="AQ107" s="9" t="n">
        <v>4952.63751740178</v>
      </c>
      <c r="AR107" s="9" t="n">
        <v>3792.55270718698</v>
      </c>
      <c r="AS107" s="9" t="n">
        <v>2842.3036278948</v>
      </c>
      <c r="AT107" s="9" t="n">
        <v>5200.64728260385</v>
      </c>
      <c r="AU107" s="9" t="n">
        <v>6187.75446978975</v>
      </c>
      <c r="AV107" s="3"/>
      <c r="AW107" s="3"/>
      <c r="AX107" s="3" t="n">
        <v>2040</v>
      </c>
      <c r="AY107" s="6" t="n">
        <v>48700.1845981713</v>
      </c>
      <c r="AZ107" s="6" t="n">
        <v>28054.3383087705</v>
      </c>
      <c r="BA107" s="9" t="n">
        <v>32972.6069795448</v>
      </c>
      <c r="BB107" s="9" t="n">
        <v>22454.5057681676</v>
      </c>
      <c r="BC107" s="9" t="n">
        <v>17194.8575562796</v>
      </c>
      <c r="BD107" s="9" t="n">
        <v>12886.5726561248</v>
      </c>
      <c r="BE107" s="9" t="n">
        <v>23578.9443493729</v>
      </c>
      <c r="BF107" s="9" t="n">
        <v>0.500218720108721</v>
      </c>
      <c r="BG107" s="9" t="n">
        <v>24595.7439530195</v>
      </c>
      <c r="BH107" s="9" t="n">
        <v>20168.510041476</v>
      </c>
      <c r="BI107" s="6" t="n">
        <v>16067.7576017163</v>
      </c>
    </row>
    <row r="108" customFormat="false" ht="15" hidden="false" customHeight="false" outlineLevel="0" collapsed="false">
      <c r="A108" s="0" t="n">
        <v>2040</v>
      </c>
      <c r="B108" s="11" t="n">
        <v>7449.92997032808</v>
      </c>
      <c r="C108" s="9" t="n">
        <v>6083.17012062382</v>
      </c>
      <c r="D108" s="9" t="n">
        <v>4361.67346010747</v>
      </c>
      <c r="E108" s="9" t="n">
        <v>3279.15249191594</v>
      </c>
      <c r="F108" s="9" t="n">
        <v>2624.580199642</v>
      </c>
      <c r="G108" s="9" t="n">
        <v>4416.42406788647</v>
      </c>
      <c r="H108" s="9" t="n">
        <v>5264.55245764541</v>
      </c>
      <c r="I108" s="3" t="n">
        <v>2040</v>
      </c>
      <c r="J108" s="11" t="n">
        <v>33776.8501941438</v>
      </c>
      <c r="K108" s="9" t="n">
        <v>23868.6807002657</v>
      </c>
      <c r="L108" s="9" t="n">
        <v>27580.168765097</v>
      </c>
      <c r="M108" s="9" t="n">
        <v>19775.1645511555</v>
      </c>
      <c r="N108" s="9" t="n">
        <v>14867.1790103177</v>
      </c>
      <c r="O108" s="9" t="n">
        <v>11899.4477235227</v>
      </c>
      <c r="P108" s="9" t="n">
        <v>20023.3954854536</v>
      </c>
      <c r="Q108" s="9" t="n">
        <v>0.567685248171904</v>
      </c>
      <c r="R108" s="14" t="n">
        <v>8976.3171474327</v>
      </c>
      <c r="S108" s="13" t="n">
        <v>6606.24085862263</v>
      </c>
      <c r="T108" s="13" t="n">
        <v>4621.24827878093</v>
      </c>
      <c r="U108" s="13" t="n">
        <v>3657.96924546206</v>
      </c>
      <c r="V108" s="13" t="n">
        <v>2740.01687295621</v>
      </c>
      <c r="W108" s="13" t="n">
        <v>4852.64668034733</v>
      </c>
      <c r="X108" s="13" t="n">
        <v>5748.79451744392</v>
      </c>
      <c r="Y108" s="10" t="n">
        <v>5442.72206467288</v>
      </c>
      <c r="Z108" s="10" t="n">
        <v>3547.46870124101</v>
      </c>
      <c r="AA108" s="7"/>
      <c r="AB108" s="7" t="n">
        <v>2040</v>
      </c>
      <c r="AC108" s="8" t="n">
        <v>40697.2576643706</v>
      </c>
      <c r="AD108" s="8" t="n">
        <v>26064.1606009711</v>
      </c>
      <c r="AE108" s="13" t="n">
        <v>29951.6919913144</v>
      </c>
      <c r="AF108" s="13" t="n">
        <v>20952.0373270642</v>
      </c>
      <c r="AG108" s="13" t="n">
        <v>16584.676595734</v>
      </c>
      <c r="AH108" s="13" t="n">
        <v>12422.820055474</v>
      </c>
      <c r="AI108" s="13" t="n">
        <v>22001.1625102542</v>
      </c>
      <c r="AJ108" s="13" t="n">
        <v>24676.4746190925</v>
      </c>
      <c r="AK108" s="13" t="n">
        <v>20234.7091876558</v>
      </c>
      <c r="AL108" s="8" t="n">
        <v>16083.6839228644</v>
      </c>
      <c r="AM108" s="13" t="n">
        <v>0.528186894537698</v>
      </c>
      <c r="AN108" s="3" t="n">
        <v>2040</v>
      </c>
      <c r="AO108" s="11" t="n">
        <v>10788.9721043652</v>
      </c>
      <c r="AP108" s="9" t="n">
        <v>7346.57987016646</v>
      </c>
      <c r="AQ108" s="9" t="n">
        <v>4961.45256551451</v>
      </c>
      <c r="AR108" s="9" t="n">
        <v>3804.75877676077</v>
      </c>
      <c r="AS108" s="9" t="n">
        <v>2843.92626558722</v>
      </c>
      <c r="AT108" s="9" t="n">
        <v>5238.04744275306</v>
      </c>
      <c r="AU108" s="9" t="n">
        <v>6219.80918462292</v>
      </c>
      <c r="AV108" s="3"/>
      <c r="AW108" s="3"/>
      <c r="AX108" s="3" t="n">
        <v>2040</v>
      </c>
      <c r="AY108" s="6" t="n">
        <v>48915.5597394014</v>
      </c>
      <c r="AZ108" s="6" t="n">
        <v>28199.6695139292</v>
      </c>
      <c r="BA108" s="9" t="n">
        <v>33308.2765478663</v>
      </c>
      <c r="BB108" s="9" t="n">
        <v>22494.4718565394</v>
      </c>
      <c r="BC108" s="9" t="n">
        <v>17250.1980205652</v>
      </c>
      <c r="BD108" s="9" t="n">
        <v>12893.9294488026</v>
      </c>
      <c r="BE108" s="9" t="n">
        <v>23748.5109911573</v>
      </c>
      <c r="BF108" s="9" t="n">
        <v>0.496771503868678</v>
      </c>
      <c r="BG108" s="9" t="n">
        <v>24676.4746190925</v>
      </c>
      <c r="BH108" s="9" t="n">
        <v>20234.7091876558</v>
      </c>
      <c r="BI108" s="6" t="n">
        <v>16083.6839228644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E109" s="0" t="n">
        <f aca="false">AE108/AH108</f>
        <v>2.41102196261118</v>
      </c>
      <c r="AK109" s="16" t="n">
        <f aca="false">(AK108-AL108)/AL108</f>
        <v>0.258089209207247</v>
      </c>
    </row>
    <row r="110" customFormat="false" ht="15" hidden="false" customHeight="false" outlineLevel="0" collapsed="false">
      <c r="AK110" s="16" t="n">
        <f aca="false">(AK108-AL108*0.8)/(AL108*0.8)</f>
        <v>0.572611511509058</v>
      </c>
      <c r="AL110" s="0" t="n">
        <f aca="false">AL108*0.8</f>
        <v>12866.9471382915</v>
      </c>
    </row>
    <row r="111" customFormat="false" ht="15" hidden="false" customHeight="false" outlineLevel="0" collapsed="false">
      <c r="AE111" s="17" t="n">
        <f aca="false">AH108/AE108</f>
        <v>0.414761879197891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0.532118736088695</v>
      </c>
    </row>
    <row r="113" customFormat="false" ht="15" hidden="false" customHeight="false" outlineLevel="0" collapsed="false">
      <c r="M113" s="0" t="s">
        <v>23</v>
      </c>
      <c r="AM113" s="17" t="n">
        <f aca="false">(AM112-AM111)/AM111</f>
        <v>-0.0804007209940528</v>
      </c>
    </row>
    <row r="115" customFormat="false" ht="15" hidden="false" customHeight="false" outlineLevel="0" collapsed="false">
      <c r="AC115" s="17" t="n">
        <f aca="false">(AC108-AC18)/AC18</f>
        <v>0.335131304957467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55" zoomScaleNormal="55" zoomScalePageLayoutView="100" workbookViewId="0">
      <selection pane="topLeft" activeCell="R108" activeCellId="0" sqref="R108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24</v>
      </c>
      <c r="M2" s="3"/>
      <c r="N2" s="3"/>
      <c r="O2" s="3"/>
      <c r="P2" s="3"/>
      <c r="Q2" s="3"/>
      <c r="R2" s="4" t="s">
        <v>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25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78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3" t="s">
        <v>5</v>
      </c>
      <c r="K3" s="6" t="s">
        <v>11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26</v>
      </c>
      <c r="R3" s="7" t="s">
        <v>5</v>
      </c>
      <c r="S3" s="8" t="s">
        <v>6</v>
      </c>
      <c r="T3" s="8" t="s">
        <v>7</v>
      </c>
      <c r="U3" s="8" t="s">
        <v>8</v>
      </c>
      <c r="V3" s="8" t="s">
        <v>9</v>
      </c>
      <c r="W3" s="8" t="s">
        <v>10</v>
      </c>
      <c r="X3" s="8" t="s">
        <v>11</v>
      </c>
      <c r="Y3" s="8" t="s">
        <v>20</v>
      </c>
      <c r="Z3" s="8" t="s">
        <v>21</v>
      </c>
      <c r="AA3" s="7"/>
      <c r="AB3" s="8"/>
      <c r="AC3" s="7" t="s">
        <v>12</v>
      </c>
      <c r="AD3" s="8" t="s">
        <v>27</v>
      </c>
      <c r="AE3" s="8" t="s">
        <v>28</v>
      </c>
      <c r="AF3" s="8" t="s">
        <v>15</v>
      </c>
      <c r="AG3" s="8" t="s">
        <v>29</v>
      </c>
      <c r="AH3" s="8" t="s">
        <v>17</v>
      </c>
      <c r="AI3" s="8" t="s">
        <v>18</v>
      </c>
      <c r="AJ3" s="8" t="s">
        <v>20</v>
      </c>
      <c r="AK3" s="8" t="s">
        <v>22</v>
      </c>
      <c r="AL3" s="8" t="s">
        <v>21</v>
      </c>
      <c r="AM3" s="8" t="s">
        <v>19</v>
      </c>
      <c r="AN3" s="6"/>
      <c r="AO3" s="3" t="s">
        <v>5</v>
      </c>
      <c r="AP3" s="6" t="s">
        <v>6</v>
      </c>
      <c r="AQ3" s="6" t="s">
        <v>7</v>
      </c>
      <c r="AR3" s="6" t="s">
        <v>8</v>
      </c>
      <c r="AS3" s="6" t="s">
        <v>9</v>
      </c>
      <c r="AT3" s="6" t="s">
        <v>10</v>
      </c>
      <c r="AU3" s="6" t="s">
        <v>11</v>
      </c>
      <c r="AV3" s="3"/>
      <c r="AW3" s="3"/>
      <c r="AX3" s="6"/>
      <c r="AY3" s="3" t="s">
        <v>12</v>
      </c>
      <c r="AZ3" s="6" t="s">
        <v>27</v>
      </c>
      <c r="BA3" s="6" t="s">
        <v>28</v>
      </c>
      <c r="BB3" s="6" t="s">
        <v>15</v>
      </c>
      <c r="BC3" s="6" t="s">
        <v>29</v>
      </c>
      <c r="BD3" s="6" t="s">
        <v>17</v>
      </c>
      <c r="BE3" s="6" t="s">
        <v>18</v>
      </c>
      <c r="BF3" s="6" t="s">
        <v>26</v>
      </c>
      <c r="BG3" s="6" t="s">
        <v>20</v>
      </c>
      <c r="BH3" s="6" t="s">
        <v>22</v>
      </c>
      <c r="BI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/>
      <c r="H4" s="6" t="n">
        <v>4210.1710123</v>
      </c>
      <c r="I4" s="3" t="n">
        <v>2014</v>
      </c>
      <c r="J4" s="3" t="n">
        <f aca="false">B4*[2]'Inflation indexes'!I96</f>
        <v>6695.92</v>
      </c>
      <c r="K4" s="9" t="n">
        <f aca="false">H4*[2]'Inflation indexes'!I96</f>
        <v>4210.1710123</v>
      </c>
      <c r="L4" s="6"/>
      <c r="M4" s="6"/>
      <c r="N4" s="6"/>
      <c r="O4" s="6"/>
      <c r="P4" s="6"/>
      <c r="Q4" s="3"/>
      <c r="R4" s="7" t="n">
        <v>6695.92</v>
      </c>
      <c r="S4" s="8"/>
      <c r="T4" s="8"/>
      <c r="U4" s="8"/>
      <c r="V4" s="8"/>
      <c r="W4" s="8"/>
      <c r="X4" s="8" t="n">
        <v>4210.1710123</v>
      </c>
      <c r="Y4" s="10" t="n">
        <v>4400</v>
      </c>
      <c r="Z4" s="10" t="n">
        <v>3231.63</v>
      </c>
      <c r="AA4" s="7"/>
      <c r="AB4" s="7" t="n">
        <v>2014</v>
      </c>
      <c r="AC4" s="8" t="n">
        <f aca="false">R4*[2]'Inflation indexes'!I96</f>
        <v>6695.92</v>
      </c>
      <c r="AD4" s="8" t="n">
        <f aca="false">X4*[2]'Inflation indexes'!I96</f>
        <v>4210.1710123</v>
      </c>
      <c r="AE4" s="8"/>
      <c r="AF4" s="8"/>
      <c r="AG4" s="8"/>
      <c r="AH4" s="8"/>
      <c r="AI4" s="8"/>
      <c r="AJ4" s="8"/>
      <c r="AK4" s="8"/>
      <c r="AL4" s="8" t="n">
        <f aca="false">Z4*[2]'Inflation indexes'!I96</f>
        <v>3231.63</v>
      </c>
      <c r="AM4" s="7"/>
      <c r="AN4" s="3" t="n">
        <v>2014</v>
      </c>
      <c r="AO4" s="3" t="n">
        <v>6695.92</v>
      </c>
      <c r="AP4" s="6"/>
      <c r="AQ4" s="6"/>
      <c r="AR4" s="6"/>
      <c r="AS4" s="6"/>
      <c r="AT4" s="6"/>
      <c r="AU4" s="6" t="n">
        <v>4210.1710123</v>
      </c>
      <c r="AV4" s="3"/>
      <c r="AW4" s="3"/>
      <c r="AX4" s="3" t="n">
        <v>2014</v>
      </c>
      <c r="AY4" s="6" t="n">
        <f aca="false">AO4*[2]'Inflation indexes'!I96</f>
        <v>6695.92</v>
      </c>
      <c r="AZ4" s="6" t="n">
        <f aca="false">AU4*[2]'Inflation indexes'!I96</f>
        <v>4210.1710123</v>
      </c>
      <c r="BA4" s="6"/>
      <c r="BB4" s="6"/>
      <c r="BC4" s="6"/>
      <c r="BD4" s="6"/>
      <c r="BE4" s="6"/>
      <c r="BF4" s="3"/>
      <c r="BG4" s="6"/>
      <c r="BH4" s="6"/>
      <c r="BI4" s="6" t="n">
        <f aca="false">Z4*[2]'Inflation indexes'!I96</f>
        <v>3231.63</v>
      </c>
    </row>
    <row r="5" customFormat="false" ht="15" hidden="false" customHeight="false" outlineLevel="0" collapsed="false">
      <c r="A5" s="0" t="n">
        <v>2015</v>
      </c>
      <c r="B5" s="11" t="n">
        <v>6368.9065332604</v>
      </c>
      <c r="C5" s="9" t="n">
        <v>4532.6256706488</v>
      </c>
      <c r="D5" s="9" t="n">
        <v>3355.984607346</v>
      </c>
      <c r="E5" s="9" t="n">
        <v>2432.5537045606</v>
      </c>
      <c r="F5" s="3"/>
      <c r="G5" s="9" t="n">
        <v>4161.8743531636</v>
      </c>
      <c r="H5" s="9" t="n">
        <v>4122.0371478738</v>
      </c>
      <c r="I5" s="3" t="n">
        <v>2015</v>
      </c>
      <c r="J5" s="11" t="n">
        <f aca="false">B5*[2]'Inflation indexes'!I97</f>
        <v>6248.35552128482</v>
      </c>
      <c r="K5" s="9" t="n">
        <f aca="false">H5*[2]'Inflation indexes'!I97</f>
        <v>4044.01500278782</v>
      </c>
      <c r="L5" s="9" t="n">
        <f aca="false">C5*[2]'Inflation indexes'!I97</f>
        <v>4446.83188349717</v>
      </c>
      <c r="M5" s="9" t="n">
        <f aca="false">D5*[2]'Inflation indexes'!I97</f>
        <v>3292.46234673859</v>
      </c>
      <c r="N5" s="9" t="n">
        <f aca="false">E5*[2]'Inflation indexes'!I97</f>
        <v>2386.51019469932</v>
      </c>
      <c r="O5" s="6"/>
      <c r="P5" s="9" t="n">
        <f aca="false">G5*[2]'Inflation indexes'!I97</f>
        <v>4083.0981672722</v>
      </c>
      <c r="Q5" s="9" t="n">
        <v>0.5569620733</v>
      </c>
      <c r="R5" s="12" t="n">
        <v>6368.90653326037</v>
      </c>
      <c r="S5" s="13" t="n">
        <v>4532.6256706488</v>
      </c>
      <c r="T5" s="13" t="n">
        <v>3355.984607346</v>
      </c>
      <c r="U5" s="13" t="n">
        <v>2432.5537045606</v>
      </c>
      <c r="V5" s="7"/>
      <c r="W5" s="13" t="n">
        <v>4161.8743531636</v>
      </c>
      <c r="X5" s="13" t="n">
        <v>4122.0371478738</v>
      </c>
      <c r="Y5" s="10" t="n">
        <v>4574.597425041</v>
      </c>
      <c r="Z5" s="10" t="n">
        <v>3134.7341553616</v>
      </c>
      <c r="AA5" s="7"/>
      <c r="AB5" s="7" t="n">
        <v>2015</v>
      </c>
      <c r="AC5" s="8" t="n">
        <v>6368.90653326037</v>
      </c>
      <c r="AD5" s="8" t="n">
        <f aca="false">X5*[2]'Inflation indexes'!I97</f>
        <v>4044.01500278782</v>
      </c>
      <c r="AE5" s="13" t="n">
        <f aca="false">S5*[2]'Inflation indexes'!I97</f>
        <v>4446.83188349717</v>
      </c>
      <c r="AF5" s="13" t="n">
        <f aca="false">T5*[2]'Inflation indexes'!I97</f>
        <v>3292.46234673859</v>
      </c>
      <c r="AG5" s="13" t="n">
        <f aca="false">U5*[2]'Inflation indexes'!I97</f>
        <v>2386.51019469932</v>
      </c>
      <c r="AH5" s="13"/>
      <c r="AI5" s="13" t="n">
        <f aca="false">W5*[2]'Inflation indexes'!I97</f>
        <v>4083.0981672722</v>
      </c>
      <c r="AJ5" s="13" t="n">
        <f aca="false">Y5*[2]'Inflation indexes'!I97</f>
        <v>4488.00919422153</v>
      </c>
      <c r="AK5" s="13"/>
      <c r="AL5" s="8" t="n">
        <f aca="false">Z5*[2]'Inflation indexes'!I97</f>
        <v>3075.39973543728</v>
      </c>
      <c r="AM5" s="13" t="n">
        <v>0.5569620733</v>
      </c>
      <c r="AN5" s="3" t="n">
        <v>2015</v>
      </c>
      <c r="AO5" s="11" t="n">
        <v>6368.9065332604</v>
      </c>
      <c r="AP5" s="9" t="n">
        <v>4532.6256706488</v>
      </c>
      <c r="AQ5" s="9" t="n">
        <v>3355.984607346</v>
      </c>
      <c r="AR5" s="9" t="n">
        <v>2432.5537045606</v>
      </c>
      <c r="AS5" s="3"/>
      <c r="AT5" s="9" t="n">
        <v>4161.8743531636</v>
      </c>
      <c r="AU5" s="9" t="n">
        <v>4122.0371478738</v>
      </c>
      <c r="AV5" s="3"/>
      <c r="AW5" s="3"/>
      <c r="AX5" s="3" t="n">
        <v>2015</v>
      </c>
      <c r="AY5" s="6" t="n">
        <f aca="false">AO5*[2]'Inflation indexes'!I97</f>
        <v>6248.35552128482</v>
      </c>
      <c r="AZ5" s="6" t="n">
        <f aca="false">AU5*[2]'Inflation indexes'!I97</f>
        <v>4044.01500278782</v>
      </c>
      <c r="BA5" s="9" t="n">
        <f aca="false">AP5*[2]'Inflation indexes'!I97</f>
        <v>4446.83188349717</v>
      </c>
      <c r="BB5" s="9" t="n">
        <f aca="false">AQ5*[2]'Inflation indexes'!I97</f>
        <v>3292.46234673859</v>
      </c>
      <c r="BC5" s="9" t="n">
        <f aca="false">AR5*[2]'Inflation indexes'!I97</f>
        <v>2386.51019469932</v>
      </c>
      <c r="BD5" s="9"/>
      <c r="BE5" s="9" t="n">
        <f aca="false">AT5*[2]'Inflation indexes'!I97</f>
        <v>4083.0981672722</v>
      </c>
      <c r="BF5" s="9" t="n">
        <v>0.5569620733</v>
      </c>
      <c r="BG5" s="9" t="n">
        <f aca="false">Y5*[2]'Inflation indexes'!I97</f>
        <v>4488.00919422153</v>
      </c>
      <c r="BH5" s="9"/>
      <c r="BI5" s="6" t="n">
        <f aca="false">Z5*[2]'Inflation indexes'!I97</f>
        <v>3075.39973543728</v>
      </c>
    </row>
    <row r="6" customFormat="false" ht="15" hidden="false" customHeight="false" outlineLevel="0" collapsed="false">
      <c r="A6" s="0" t="n">
        <v>2015</v>
      </c>
      <c r="B6" s="11" t="n">
        <v>6691.6267211456</v>
      </c>
      <c r="C6" s="9" t="n">
        <v>5214.710320524</v>
      </c>
      <c r="D6" s="9" t="n">
        <v>3860.8882653144</v>
      </c>
      <c r="E6" s="9" t="n">
        <v>2778.5450676414</v>
      </c>
      <c r="F6" s="3"/>
      <c r="G6" s="9" t="n">
        <v>4766.0691925087</v>
      </c>
      <c r="H6" s="9" t="n">
        <v>4737.3859540214</v>
      </c>
      <c r="I6" s="3" t="n">
        <v>2015</v>
      </c>
      <c r="J6" s="11" t="n">
        <f aca="false">B6*[2]'Inflation indexes'!I98</f>
        <v>6398.73286468949</v>
      </c>
      <c r="K6" s="9" t="n">
        <f aca="false">H6*[2]'Inflation indexes'!I98</f>
        <v>4530.02961162268</v>
      </c>
      <c r="L6" s="9" t="n">
        <f aca="false">C6*[2]'Inflation indexes'!I98</f>
        <v>4986.46139395832</v>
      </c>
      <c r="M6" s="9" t="n">
        <f aca="false">D6*[2]'Inflation indexes'!I98</f>
        <v>3691.89640421721</v>
      </c>
      <c r="N6" s="9" t="n">
        <f aca="false">E6*[2]'Inflation indexes'!I98</f>
        <v>2656.92758745128</v>
      </c>
      <c r="O6" s="6"/>
      <c r="P6" s="9" t="n">
        <f aca="false">G6*[2]'Inflation indexes'!I98</f>
        <v>4557.45737895382</v>
      </c>
      <c r="Q6" s="9" t="n">
        <v>0.616270079</v>
      </c>
      <c r="R6" s="14" t="n">
        <v>6691.62672114557</v>
      </c>
      <c r="S6" s="13" t="n">
        <v>5214.710320524</v>
      </c>
      <c r="T6" s="13" t="n">
        <v>3860.8882653144</v>
      </c>
      <c r="U6" s="13" t="n">
        <v>2778.5450676414</v>
      </c>
      <c r="V6" s="7"/>
      <c r="W6" s="13" t="n">
        <v>4766.0691925087</v>
      </c>
      <c r="X6" s="13" t="n">
        <v>4737.3859540214</v>
      </c>
      <c r="Y6" s="10" t="n">
        <v>4418.4456685027</v>
      </c>
      <c r="Z6" s="10" t="n">
        <v>3580.599313971</v>
      </c>
      <c r="AA6" s="7"/>
      <c r="AB6" s="7" t="n">
        <v>2015</v>
      </c>
      <c r="AC6" s="8" t="n">
        <v>6691.62672114557</v>
      </c>
      <c r="AD6" s="8" t="n">
        <f aca="false">X6*[2]'Inflation indexes'!I98</f>
        <v>4530.02961162268</v>
      </c>
      <c r="AE6" s="13" t="n">
        <f aca="false">S6*[2]'Inflation indexes'!I98</f>
        <v>4986.46139395832</v>
      </c>
      <c r="AF6" s="13" t="n">
        <f aca="false">T6*[2]'Inflation indexes'!I98</f>
        <v>3691.89640421721</v>
      </c>
      <c r="AG6" s="13" t="n">
        <f aca="false">U6*[2]'Inflation indexes'!I98</f>
        <v>2656.92758745128</v>
      </c>
      <c r="AH6" s="13"/>
      <c r="AI6" s="13" t="n">
        <f aca="false">W6*[2]'Inflation indexes'!I98</f>
        <v>4557.45737895382</v>
      </c>
      <c r="AJ6" s="13" t="n">
        <f aca="false">Y6*[2]'Inflation indexes'!I98</f>
        <v>4225.04940697782</v>
      </c>
      <c r="AK6" s="13"/>
      <c r="AL6" s="8" t="n">
        <f aca="false">Z6*[2]'Inflation indexes'!I98</f>
        <v>3423.87575702497</v>
      </c>
      <c r="AM6" s="13" t="n">
        <v>0.616270079</v>
      </c>
      <c r="AN6" s="3" t="n">
        <v>2015</v>
      </c>
      <c r="AO6" s="11" t="n">
        <v>6691.6267211456</v>
      </c>
      <c r="AP6" s="9" t="n">
        <v>5214.710320524</v>
      </c>
      <c r="AQ6" s="9" t="n">
        <v>3860.8882653144</v>
      </c>
      <c r="AR6" s="9" t="n">
        <v>2778.5450676414</v>
      </c>
      <c r="AS6" s="3"/>
      <c r="AT6" s="9" t="n">
        <v>4766.0691925087</v>
      </c>
      <c r="AU6" s="9" t="n">
        <v>4737.3859540214</v>
      </c>
      <c r="AV6" s="3"/>
      <c r="AW6" s="3"/>
      <c r="AX6" s="3" t="n">
        <v>2015</v>
      </c>
      <c r="AY6" s="6" t="n">
        <f aca="false">AO6*[2]'Inflation indexes'!I98</f>
        <v>6398.73286468949</v>
      </c>
      <c r="AZ6" s="6" t="n">
        <f aca="false">AU6*[2]'Inflation indexes'!I98</f>
        <v>4530.02961162268</v>
      </c>
      <c r="BA6" s="9" t="n">
        <f aca="false">AP6*[2]'Inflation indexes'!I98</f>
        <v>4986.46139395832</v>
      </c>
      <c r="BB6" s="9" t="n">
        <f aca="false">AQ6*[2]'Inflation indexes'!I98</f>
        <v>3691.89640421721</v>
      </c>
      <c r="BC6" s="9" t="n">
        <f aca="false">AR6*[2]'Inflation indexes'!I98</f>
        <v>2656.92758745128</v>
      </c>
      <c r="BD6" s="9"/>
      <c r="BE6" s="9" t="n">
        <f aca="false">AT6*[2]'Inflation indexes'!I98</f>
        <v>4557.45737895382</v>
      </c>
      <c r="BF6" s="9" t="n">
        <v>0.616270079</v>
      </c>
      <c r="BG6" s="9" t="n">
        <f aca="false">Y6*[2]'Inflation indexes'!I98</f>
        <v>4225.04940697782</v>
      </c>
      <c r="BH6" s="9"/>
      <c r="BI6" s="6" t="n">
        <f aca="false">Z6*[2]'Inflation indexes'!I98</f>
        <v>3423.87575702497</v>
      </c>
    </row>
    <row r="7" customFormat="false" ht="15" hidden="false" customHeight="false" outlineLevel="0" collapsed="false">
      <c r="A7" s="0" t="n">
        <v>2015</v>
      </c>
      <c r="B7" s="11" t="n">
        <v>6984.1911310188</v>
      </c>
      <c r="C7" s="9" t="n">
        <v>5044.4545635792</v>
      </c>
      <c r="D7" s="9" t="n">
        <v>3737.3461291325</v>
      </c>
      <c r="E7" s="9" t="n">
        <v>2684.2317987971</v>
      </c>
      <c r="F7" s="3"/>
      <c r="G7" s="9" t="n">
        <v>4593.7583252447</v>
      </c>
      <c r="H7" s="9" t="n">
        <v>4585.8402516104</v>
      </c>
      <c r="I7" s="3" t="n">
        <v>2015</v>
      </c>
      <c r="J7" s="11" t="n">
        <f aca="false">B7*[2]'Inflation indexes'!I99</f>
        <v>6562.16934766773</v>
      </c>
      <c r="K7" s="9" t="n">
        <f aca="false">H7*[2]'Inflation indexes'!I99</f>
        <v>4308.73951870628</v>
      </c>
      <c r="L7" s="9" t="n">
        <f aca="false">C7*[2]'Inflation indexes'!I99</f>
        <v>4739.64192729549</v>
      </c>
      <c r="M7" s="9" t="n">
        <f aca="false">D7*[2]'Inflation indexes'!I99</f>
        <v>3511.51590071682</v>
      </c>
      <c r="N7" s="9" t="n">
        <f aca="false">E7*[2]'Inflation indexes'!I99</f>
        <v>2522.03631052862</v>
      </c>
      <c r="O7" s="6"/>
      <c r="P7" s="9" t="n">
        <f aca="false">G7*[2]'Inflation indexes'!I99</f>
        <v>4316.17914043496</v>
      </c>
      <c r="Q7" s="9" t="n">
        <v>0.5691940707</v>
      </c>
      <c r="R7" s="14" t="n">
        <v>6984.19113101881</v>
      </c>
      <c r="S7" s="13" t="n">
        <v>5044.4545635792</v>
      </c>
      <c r="T7" s="13" t="n">
        <v>3737.3461291325</v>
      </c>
      <c r="U7" s="13" t="n">
        <v>2684.2317987971</v>
      </c>
      <c r="V7" s="7"/>
      <c r="W7" s="13" t="n">
        <v>4593.7583252447</v>
      </c>
      <c r="X7" s="13" t="n">
        <v>4585.8402516104</v>
      </c>
      <c r="Y7" s="10" t="n">
        <v>4794.6354914134</v>
      </c>
      <c r="Z7" s="10" t="n">
        <v>3459.061596388</v>
      </c>
      <c r="AA7" s="7"/>
      <c r="AB7" s="7" t="n">
        <v>2015</v>
      </c>
      <c r="AC7" s="8" t="n">
        <v>6984.19113101881</v>
      </c>
      <c r="AD7" s="8" t="n">
        <f aca="false">X7*[2]'Inflation indexes'!I99</f>
        <v>4308.73951870628</v>
      </c>
      <c r="AE7" s="13" t="n">
        <f aca="false">S7*[2]'Inflation indexes'!I99</f>
        <v>4739.64192729549</v>
      </c>
      <c r="AF7" s="13" t="n">
        <f aca="false">T7*[2]'Inflation indexes'!I99</f>
        <v>3511.51590071682</v>
      </c>
      <c r="AG7" s="13" t="n">
        <f aca="false">U7*[2]'Inflation indexes'!I99</f>
        <v>2522.03631052862</v>
      </c>
      <c r="AH7" s="13"/>
      <c r="AI7" s="13" t="n">
        <f aca="false">W7*[2]'Inflation indexes'!I99</f>
        <v>4316.17914043496</v>
      </c>
      <c r="AJ7" s="13" t="n">
        <f aca="false">Y7*[2]'Inflation indexes'!I99</f>
        <v>4504.91824532918</v>
      </c>
      <c r="AK7" s="13"/>
      <c r="AL7" s="8" t="n">
        <f aca="false">Z7*[2]'Inflation indexes'!I99</f>
        <v>3250.04679191831</v>
      </c>
      <c r="AM7" s="13" t="n">
        <v>0.5691940707</v>
      </c>
      <c r="AN7" s="3" t="n">
        <v>2015</v>
      </c>
      <c r="AO7" s="11" t="n">
        <v>6984.1911310188</v>
      </c>
      <c r="AP7" s="9" t="n">
        <v>5044.4545635792</v>
      </c>
      <c r="AQ7" s="9" t="n">
        <v>3737.3461291325</v>
      </c>
      <c r="AR7" s="9" t="n">
        <v>2684.2317987971</v>
      </c>
      <c r="AS7" s="3"/>
      <c r="AT7" s="9" t="n">
        <v>4593.7583252447</v>
      </c>
      <c r="AU7" s="9" t="n">
        <v>4585.8402516104</v>
      </c>
      <c r="AV7" s="3"/>
      <c r="AW7" s="3"/>
      <c r="AX7" s="3" t="n">
        <v>2015</v>
      </c>
      <c r="AY7" s="6" t="n">
        <f aca="false">AO7*[2]'Inflation indexes'!I99</f>
        <v>6562.16934766773</v>
      </c>
      <c r="AZ7" s="6" t="n">
        <f aca="false">AU7*[2]'Inflation indexes'!I99</f>
        <v>4308.73951870628</v>
      </c>
      <c r="BA7" s="9" t="n">
        <f aca="false">AP7*[2]'Inflation indexes'!I99</f>
        <v>4739.64192729549</v>
      </c>
      <c r="BB7" s="9" t="n">
        <f aca="false">AQ7*[2]'Inflation indexes'!I99</f>
        <v>3511.51590071682</v>
      </c>
      <c r="BC7" s="9" t="n">
        <f aca="false">AR7*[2]'Inflation indexes'!I99</f>
        <v>2522.03631052862</v>
      </c>
      <c r="BD7" s="9"/>
      <c r="BE7" s="9" t="n">
        <f aca="false">AT7*[2]'Inflation indexes'!I99</f>
        <v>4316.17914043496</v>
      </c>
      <c r="BF7" s="9" t="n">
        <v>0.5691940707</v>
      </c>
      <c r="BG7" s="9" t="n">
        <f aca="false">Y7*[2]'Inflation indexes'!I99</f>
        <v>4504.91824532918</v>
      </c>
      <c r="BH7" s="9"/>
      <c r="BI7" s="6" t="n">
        <f aca="false">Z7*[2]'Inflation indexes'!I99</f>
        <v>3250.04679191831</v>
      </c>
    </row>
    <row r="8" customFormat="false" ht="15" hidden="false" customHeight="false" outlineLevel="0" collapsed="false">
      <c r="A8" s="0" t="n">
        <v>2015</v>
      </c>
      <c r="B8" s="11" t="n">
        <v>6967.8308273951</v>
      </c>
      <c r="C8" s="9" t="n">
        <v>5434.6474991524</v>
      </c>
      <c r="D8" s="9" t="n">
        <v>4015.1369735243</v>
      </c>
      <c r="E8" s="9" t="n">
        <v>2881.0787738983</v>
      </c>
      <c r="F8" s="3"/>
      <c r="G8" s="9" t="n">
        <v>4921.0504949045</v>
      </c>
      <c r="H8" s="9" t="n">
        <v>4930.1857212199</v>
      </c>
      <c r="I8" s="3" t="n">
        <v>2015</v>
      </c>
      <c r="J8" s="11" t="n">
        <f aca="false">B8*[2]'Inflation indexes'!I100</f>
        <v>6461.29513875529</v>
      </c>
      <c r="K8" s="9" t="n">
        <f aca="false">H8*[2]'Inflation indexes'!I100</f>
        <v>4571.77934177657</v>
      </c>
      <c r="L8" s="9" t="n">
        <f aca="false">C8*[2]'Inflation indexes'!I100</f>
        <v>5039.56860276551</v>
      </c>
      <c r="M8" s="9" t="n">
        <f aca="false">D8*[2]'Inflation indexes'!I100</f>
        <v>3723.25127448134</v>
      </c>
      <c r="N8" s="9" t="n">
        <f aca="false">E8*[2]'Inflation indexes'!I100</f>
        <v>2671.6349373711</v>
      </c>
      <c r="O8" s="6"/>
      <c r="P8" s="9" t="n">
        <f aca="false">G8*[2]'Inflation indexes'!I100</f>
        <v>4563.30821283483</v>
      </c>
      <c r="Q8" s="9" t="n">
        <v>0.6085050127</v>
      </c>
      <c r="R8" s="14" t="n">
        <v>6967.83082739512</v>
      </c>
      <c r="S8" s="13" t="n">
        <v>5434.6474991524</v>
      </c>
      <c r="T8" s="13" t="n">
        <v>4015.1369735243</v>
      </c>
      <c r="U8" s="13" t="n">
        <v>2881.0787738983</v>
      </c>
      <c r="V8" s="7"/>
      <c r="W8" s="13" t="n">
        <v>4921.0504949045</v>
      </c>
      <c r="X8" s="13" t="n">
        <v>4930.1857212199</v>
      </c>
      <c r="Y8" s="10" t="n">
        <v>4825.8776003058</v>
      </c>
      <c r="Z8" s="10" t="n">
        <v>3712.7303787349</v>
      </c>
      <c r="AA8" s="7"/>
      <c r="AB8" s="7" t="n">
        <v>2015</v>
      </c>
      <c r="AC8" s="8" t="n">
        <v>6967.83082739512</v>
      </c>
      <c r="AD8" s="8" t="n">
        <f aca="false">X8*[2]'Inflation indexes'!I100</f>
        <v>4571.77934177657</v>
      </c>
      <c r="AE8" s="13" t="n">
        <f aca="false">S8*[2]'Inflation indexes'!I100</f>
        <v>5039.56860276551</v>
      </c>
      <c r="AF8" s="13" t="n">
        <f aca="false">T8*[2]'Inflation indexes'!I100</f>
        <v>3723.25127448134</v>
      </c>
      <c r="AG8" s="13" t="n">
        <f aca="false">U8*[2]'Inflation indexes'!I100</f>
        <v>2671.6349373711</v>
      </c>
      <c r="AH8" s="13"/>
      <c r="AI8" s="13" t="n">
        <f aca="false">W8*[2]'Inflation indexes'!I100</f>
        <v>4563.30821283483</v>
      </c>
      <c r="AJ8" s="13" t="n">
        <f aca="false">Y8*[2]'Inflation indexes'!I100</f>
        <v>4475.05403783475</v>
      </c>
      <c r="AK8" s="13"/>
      <c r="AL8" s="8" t="n">
        <f aca="false">Z8*[2]'Inflation indexes'!I100</f>
        <v>3442.82852754006</v>
      </c>
      <c r="AM8" s="13" t="n">
        <v>0.6085050127</v>
      </c>
      <c r="AN8" s="3" t="n">
        <v>2015</v>
      </c>
      <c r="AO8" s="11" t="n">
        <v>6967.8308273951</v>
      </c>
      <c r="AP8" s="9" t="n">
        <v>5434.6474991524</v>
      </c>
      <c r="AQ8" s="9" t="n">
        <v>4015.1369735243</v>
      </c>
      <c r="AR8" s="9" t="n">
        <v>2881.0787738983</v>
      </c>
      <c r="AS8" s="3"/>
      <c r="AT8" s="9" t="n">
        <v>4921.0504949045</v>
      </c>
      <c r="AU8" s="9" t="n">
        <v>4930.1857212199</v>
      </c>
      <c r="AV8" s="3"/>
      <c r="AW8" s="3"/>
      <c r="AX8" s="3" t="n">
        <v>2015</v>
      </c>
      <c r="AY8" s="6" t="n">
        <f aca="false">AO8*[2]'Inflation indexes'!I100</f>
        <v>6461.29513875529</v>
      </c>
      <c r="AZ8" s="6" t="n">
        <f aca="false">AU8*[2]'Inflation indexes'!I100</f>
        <v>4571.77934177657</v>
      </c>
      <c r="BA8" s="9" t="n">
        <f aca="false">AP8*[2]'Inflation indexes'!I100</f>
        <v>5039.56860276551</v>
      </c>
      <c r="BB8" s="9" t="n">
        <f aca="false">AQ8*[2]'Inflation indexes'!I100</f>
        <v>3723.25127448134</v>
      </c>
      <c r="BC8" s="9" t="n">
        <f aca="false">AR8*[2]'Inflation indexes'!I100</f>
        <v>2671.6349373711</v>
      </c>
      <c r="BD8" s="9"/>
      <c r="BE8" s="9" t="n">
        <f aca="false">AT8*[2]'Inflation indexes'!I100</f>
        <v>4563.30821283483</v>
      </c>
      <c r="BF8" s="9" t="n">
        <v>0.6085050127</v>
      </c>
      <c r="BG8" s="9" t="n">
        <f aca="false">Y8*[2]'Inflation indexes'!I100</f>
        <v>4475.05403783475</v>
      </c>
      <c r="BH8" s="9"/>
      <c r="BI8" s="6" t="n">
        <f aca="false">Z8*[2]'Inflation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1" t="n">
        <v>6546.8359095505</v>
      </c>
      <c r="C9" s="9" t="n">
        <v>4727.6434082841</v>
      </c>
      <c r="D9" s="9" t="n">
        <v>3496.1966531489</v>
      </c>
      <c r="E9" s="9" t="n">
        <v>2544.3077322792</v>
      </c>
      <c r="F9" s="3"/>
      <c r="G9" s="9" t="n">
        <v>4266.3899043233</v>
      </c>
      <c r="H9" s="9" t="n">
        <v>4286.8787128663</v>
      </c>
      <c r="I9" s="3" t="n">
        <f aca="false">I5+1</f>
        <v>2016</v>
      </c>
      <c r="J9" s="11" t="n">
        <f aca="false">B9*[2]'Inflation indexes'!I101</f>
        <v>6070.82398978779</v>
      </c>
      <c r="K9" s="9" t="n">
        <f aca="false">H9*[2]'Inflation indexes'!I101</f>
        <v>3975.18534005325</v>
      </c>
      <c r="L9" s="9" t="n">
        <f aca="false">C9*[2]'Inflation indexes'!I101</f>
        <v>4383.90260802241</v>
      </c>
      <c r="M9" s="9" t="n">
        <f aca="false">D9*[2]'Inflation indexes'!I101</f>
        <v>3241.9927440047</v>
      </c>
      <c r="N9" s="9" t="n">
        <f aca="false">E9*[2]'Inflation indexes'!I101</f>
        <v>2359.3144279041</v>
      </c>
      <c r="O9" s="6"/>
      <c r="P9" s="9" t="n">
        <f aca="false">G9*[2]'Inflation indexes'!I101</f>
        <v>3956.18624611788</v>
      </c>
      <c r="Q9" s="9" t="n">
        <v>0.5620608723</v>
      </c>
      <c r="R9" s="12" t="n">
        <v>6546.83590955045</v>
      </c>
      <c r="S9" s="13" t="n">
        <v>4727.6434082841</v>
      </c>
      <c r="T9" s="13" t="n">
        <v>3496.1966531489</v>
      </c>
      <c r="U9" s="13" t="n">
        <v>2544.3077322792</v>
      </c>
      <c r="V9" s="7"/>
      <c r="W9" s="13" t="n">
        <v>4266.3899043233</v>
      </c>
      <c r="X9" s="13" t="n">
        <v>4286.8787128663</v>
      </c>
      <c r="Y9" s="10" t="n">
        <v>4621.7562189728</v>
      </c>
      <c r="Z9" s="10" t="n">
        <v>3278.7470776794</v>
      </c>
      <c r="AA9" s="7"/>
      <c r="AB9" s="7" t="n">
        <f aca="false">AB5+1</f>
        <v>2016</v>
      </c>
      <c r="AC9" s="8" t="n">
        <v>6546.83590955045</v>
      </c>
      <c r="AD9" s="8" t="n">
        <f aca="false">X9*[2]'Inflation indexes'!I101</f>
        <v>3975.18534005325</v>
      </c>
      <c r="AE9" s="13" t="n">
        <f aca="false">S9*[2]'Inflation indexes'!I101</f>
        <v>4383.90260802241</v>
      </c>
      <c r="AF9" s="13" t="n">
        <f aca="false">T9*[2]'Inflation indexes'!I101</f>
        <v>3241.9927440047</v>
      </c>
      <c r="AG9" s="13" t="n">
        <f aca="false">U9*[2]'Inflation indexes'!I101</f>
        <v>2359.3144279041</v>
      </c>
      <c r="AH9" s="13"/>
      <c r="AI9" s="13" t="n">
        <f aca="false">W9*[2]'Inflation indexes'!I101</f>
        <v>3956.18624611788</v>
      </c>
      <c r="AJ9" s="13" t="n">
        <f aca="false">Y9*[2]'Inflation indexes'!I101</f>
        <v>4285.7143384578</v>
      </c>
      <c r="AK9" s="13"/>
      <c r="AL9" s="8" t="n">
        <f aca="false">Z9*[2]'Inflation indexes'!I101</f>
        <v>3040.35364420633</v>
      </c>
      <c r="AM9" s="13" t="n">
        <v>0.5620608723</v>
      </c>
      <c r="AN9" s="3" t="n">
        <f aca="false">AN5+1</f>
        <v>2016</v>
      </c>
      <c r="AO9" s="11" t="n">
        <v>6546.8359095505</v>
      </c>
      <c r="AP9" s="9" t="n">
        <v>4727.6434082841</v>
      </c>
      <c r="AQ9" s="9" t="n">
        <v>3496.1966531489</v>
      </c>
      <c r="AR9" s="9" t="n">
        <v>2544.3077322792</v>
      </c>
      <c r="AS9" s="3"/>
      <c r="AT9" s="9" t="n">
        <v>4266.3899043233</v>
      </c>
      <c r="AU9" s="9" t="n">
        <v>4286.8787128663</v>
      </c>
      <c r="AV9" s="3"/>
      <c r="AW9" s="3"/>
      <c r="AX9" s="3" t="n">
        <f aca="false">AX5+1</f>
        <v>2016</v>
      </c>
      <c r="AY9" s="6" t="n">
        <f aca="false">AO9*[2]'Inflation indexes'!I101</f>
        <v>6070.82398978779</v>
      </c>
      <c r="AZ9" s="6" t="n">
        <f aca="false">AU9*[2]'Inflation indexes'!I101</f>
        <v>3975.18534005325</v>
      </c>
      <c r="BA9" s="9" t="n">
        <f aca="false">AP9*[2]'Inflation indexes'!I101</f>
        <v>4383.90260802241</v>
      </c>
      <c r="BB9" s="9" t="n">
        <f aca="false">AQ9*[2]'Inflation indexes'!I101</f>
        <v>3241.9927440047</v>
      </c>
      <c r="BC9" s="9" t="n">
        <f aca="false">AR9*[2]'Inflation indexes'!I101</f>
        <v>2359.3144279041</v>
      </c>
      <c r="BD9" s="9"/>
      <c r="BE9" s="9" t="n">
        <f aca="false">AT9*[2]'Inflation indexes'!I101</f>
        <v>3956.18624611788</v>
      </c>
      <c r="BF9" s="9" t="n">
        <v>0.5620608723</v>
      </c>
      <c r="BG9" s="9" t="n">
        <f aca="false">Y9*[2]'Inflation indexes'!I101</f>
        <v>4285.7143384578</v>
      </c>
      <c r="BH9" s="9"/>
      <c r="BI9" s="6" t="n">
        <f aca="false">Z9*[2]'Inflation indexes'!I101</f>
        <v>3040.35364420633</v>
      </c>
    </row>
    <row r="10" customFormat="false" ht="15" hidden="false" customHeight="false" outlineLevel="0" collapsed="false">
      <c r="A10" s="0" t="n">
        <f aca="false">A6+1</f>
        <v>2016</v>
      </c>
      <c r="B10" s="11" t="n">
        <v>6356.2046503346</v>
      </c>
      <c r="C10" s="9" t="n">
        <v>4861.7122406421</v>
      </c>
      <c r="D10" s="9" t="n">
        <v>3598.8016535437</v>
      </c>
      <c r="E10" s="9" t="n">
        <v>2601.9307105674</v>
      </c>
      <c r="F10" s="3"/>
      <c r="G10" s="9" t="n">
        <v>4367.3042600283</v>
      </c>
      <c r="H10" s="9" t="n">
        <v>4397.7224687714</v>
      </c>
      <c r="I10" s="3" t="n">
        <f aca="false">I6+1</f>
        <v>2016</v>
      </c>
      <c r="J10" s="11" t="n">
        <f aca="false">B10*[2]'Inflation indexes'!I102</f>
        <v>5894.39501418657</v>
      </c>
      <c r="K10" s="9" t="n">
        <f aca="false">H10*[2]'Inflation indexes'!I102</f>
        <v>4078.20622835638</v>
      </c>
      <c r="L10" s="9" t="n">
        <f aca="false">C10*[2]'Inflation indexes'!I102</f>
        <v>4508.48485347967</v>
      </c>
      <c r="M10" s="9" t="n">
        <f aca="false">D10*[2]'Inflation indexes'!I102</f>
        <v>3337.33095308341</v>
      </c>
      <c r="N10" s="9" t="n">
        <f aca="false">E10*[2]'Inflation indexes'!I102</f>
        <v>2412.88760374008</v>
      </c>
      <c r="O10" s="6"/>
      <c r="P10" s="9" t="n">
        <f aca="false">G10*[2]'Inflation indexes'!I102</f>
        <v>4049.99805259439</v>
      </c>
      <c r="Q10" s="9" t="n">
        <v>0.594901906</v>
      </c>
      <c r="R10" s="14" t="n">
        <v>6356.20465033455</v>
      </c>
      <c r="S10" s="13" t="n">
        <v>4861.7122406421</v>
      </c>
      <c r="T10" s="13" t="n">
        <v>3598.8016535437</v>
      </c>
      <c r="U10" s="13" t="n">
        <v>2601.9307105674</v>
      </c>
      <c r="V10" s="7"/>
      <c r="W10" s="13" t="n">
        <v>4367.3042600283</v>
      </c>
      <c r="X10" s="13" t="n">
        <v>4397.7224687714</v>
      </c>
      <c r="Y10" s="10" t="n">
        <v>4266.5013179803</v>
      </c>
      <c r="Z10" s="10" t="n">
        <v>3353.0034929992</v>
      </c>
      <c r="AA10" s="7"/>
      <c r="AB10" s="7" t="n">
        <f aca="false">AB6+1</f>
        <v>2016</v>
      </c>
      <c r="AC10" s="8" t="n">
        <v>6356.20465033455</v>
      </c>
      <c r="AD10" s="8" t="n">
        <f aca="false">X10*[2]'Inflation indexes'!I102</f>
        <v>4078.20622835638</v>
      </c>
      <c r="AE10" s="13" t="n">
        <f aca="false">S10*[2]'Inflation indexes'!I102</f>
        <v>4508.48485347967</v>
      </c>
      <c r="AF10" s="13" t="n">
        <f aca="false">T10*[2]'Inflation indexes'!I102</f>
        <v>3337.33095308341</v>
      </c>
      <c r="AG10" s="13" t="n">
        <f aca="false">U10*[2]'Inflation indexes'!I102</f>
        <v>2412.88760374008</v>
      </c>
      <c r="AH10" s="13"/>
      <c r="AI10" s="13" t="n">
        <f aca="false">W10*[2]'Inflation indexes'!I102</f>
        <v>4049.99805259439</v>
      </c>
      <c r="AJ10" s="13" t="n">
        <f aca="false">Y10*[2]'Inflation indexes'!I102</f>
        <v>3956.51894175554</v>
      </c>
      <c r="AK10" s="13"/>
      <c r="AL10" s="8" t="n">
        <f aca="false">Z10*[2]'Inflation indexes'!I102</f>
        <v>3109.39124193307</v>
      </c>
      <c r="AM10" s="13" t="n">
        <v>0.594901906</v>
      </c>
      <c r="AN10" s="3" t="n">
        <f aca="false">AN6+1</f>
        <v>2016</v>
      </c>
      <c r="AO10" s="11" t="n">
        <v>6356.2046503346</v>
      </c>
      <c r="AP10" s="9" t="n">
        <v>4861.7122406421</v>
      </c>
      <c r="AQ10" s="9" t="n">
        <v>3598.8016535437</v>
      </c>
      <c r="AR10" s="9" t="n">
        <v>2601.9307105674</v>
      </c>
      <c r="AS10" s="3"/>
      <c r="AT10" s="9" t="n">
        <v>4367.3042600283</v>
      </c>
      <c r="AU10" s="9" t="n">
        <v>4397.7224687714</v>
      </c>
      <c r="AV10" s="3"/>
      <c r="AW10" s="3"/>
      <c r="AX10" s="3" t="n">
        <f aca="false">AX6+1</f>
        <v>2016</v>
      </c>
      <c r="AY10" s="6" t="n">
        <f aca="false">AO10*[2]'Inflation indexes'!I102</f>
        <v>5894.39501418657</v>
      </c>
      <c r="AZ10" s="6" t="n">
        <f aca="false">AU10*[2]'Inflation indexes'!I102</f>
        <v>4078.20622835638</v>
      </c>
      <c r="BA10" s="9" t="n">
        <f aca="false">AP10*[2]'Inflation indexes'!I102</f>
        <v>4508.48485347967</v>
      </c>
      <c r="BB10" s="9" t="n">
        <f aca="false">AQ10*[2]'Inflation indexes'!I102</f>
        <v>3337.33095308341</v>
      </c>
      <c r="BC10" s="9" t="n">
        <f aca="false">AR10*[2]'Inflation indexes'!I102</f>
        <v>2412.88760374008</v>
      </c>
      <c r="BD10" s="9"/>
      <c r="BE10" s="9" t="n">
        <f aca="false">AT10*[2]'Inflation indexes'!I102</f>
        <v>4049.99805259439</v>
      </c>
      <c r="BF10" s="9" t="n">
        <v>0.594901906</v>
      </c>
      <c r="BG10" s="9" t="n">
        <f aca="false">Y10*[2]'Inflation indexes'!I102</f>
        <v>3956.51894175554</v>
      </c>
      <c r="BH10" s="9"/>
      <c r="BI10" s="6" t="n">
        <f aca="false">Z10*[2]'Inflation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1" t="n">
        <v>6421.7509021331</v>
      </c>
      <c r="C11" s="9" t="n">
        <v>4628.0277807851</v>
      </c>
      <c r="D11" s="9" t="n">
        <v>3430.1785035698</v>
      </c>
      <c r="E11" s="9" t="n">
        <v>2468.6425136179</v>
      </c>
      <c r="F11" s="3"/>
      <c r="G11" s="9" t="n">
        <v>4139.7137257637</v>
      </c>
      <c r="H11" s="9" t="n">
        <v>4182.7451478334</v>
      </c>
      <c r="I11" s="3" t="n">
        <f aca="false">I7+1</f>
        <v>2016</v>
      </c>
      <c r="J11" s="11" t="n">
        <f aca="false">B11*[2]'Inflation indexes'!I103</f>
        <v>5954.93724126656</v>
      </c>
      <c r="K11" s="9" t="n">
        <f aca="false">H11*[2]'Inflation indexes'!I103</f>
        <v>3878.69059874099</v>
      </c>
      <c r="L11" s="9" t="n">
        <f aca="false">C11*[2]'Inflation indexes'!I103</f>
        <v>4291.6044869101</v>
      </c>
      <c r="M11" s="9" t="n">
        <f aca="false">D11*[2]'Inflation indexes'!I103</f>
        <v>3180.82996777635</v>
      </c>
      <c r="N11" s="9" t="n">
        <f aca="false">E11*[2]'Inflation indexes'!I103</f>
        <v>2289.19051264259</v>
      </c>
      <c r="O11" s="6"/>
      <c r="P11" s="9" t="n">
        <f aca="false">G11*[2]'Inflation indexes'!I103</f>
        <v>3838.78724189443</v>
      </c>
      <c r="Q11" s="9" t="n">
        <v>0.5543697443</v>
      </c>
      <c r="R11" s="14" t="n">
        <v>6421.7509021331</v>
      </c>
      <c r="S11" s="13" t="n">
        <v>4628.0277807851</v>
      </c>
      <c r="T11" s="13" t="n">
        <v>3430.1785035698</v>
      </c>
      <c r="U11" s="13" t="n">
        <v>2468.6425136179</v>
      </c>
      <c r="V11" s="7"/>
      <c r="W11" s="13" t="n">
        <v>4139.7137257637</v>
      </c>
      <c r="X11" s="13" t="n">
        <v>4182.7451478334</v>
      </c>
      <c r="Y11" s="10" t="n">
        <v>4529.0769835992</v>
      </c>
      <c r="Z11" s="10" t="n">
        <v>3181.2403526004</v>
      </c>
      <c r="AA11" s="7"/>
      <c r="AB11" s="7" t="n">
        <f aca="false">AB7+1</f>
        <v>2016</v>
      </c>
      <c r="AC11" s="8" t="n">
        <v>6421.7509021331</v>
      </c>
      <c r="AD11" s="8" t="n">
        <f aca="false">X11*[2]'Inflation indexes'!I103</f>
        <v>3878.69059874099</v>
      </c>
      <c r="AE11" s="13" t="n">
        <f aca="false">S11*[2]'Inflation indexes'!I103</f>
        <v>4291.6044869101</v>
      </c>
      <c r="AF11" s="13" t="n">
        <f aca="false">T11*[2]'Inflation indexes'!I103</f>
        <v>3180.82996777635</v>
      </c>
      <c r="AG11" s="13" t="n">
        <f aca="false">U11*[2]'Inflation indexes'!I103</f>
        <v>2289.19051264259</v>
      </c>
      <c r="AH11" s="13"/>
      <c r="AI11" s="13" t="n">
        <f aca="false">W11*[2]'Inflation indexes'!I103</f>
        <v>3838.78724189443</v>
      </c>
      <c r="AJ11" s="13" t="n">
        <f aca="false">Y11*[2]'Inflation indexes'!I103</f>
        <v>4199.84667876784</v>
      </c>
      <c r="AK11" s="13"/>
      <c r="AL11" s="8" t="n">
        <f aca="false">Z11*[2]'Inflation indexes'!I103</f>
        <v>2949.98777402397</v>
      </c>
      <c r="AM11" s="13" t="n">
        <v>0.5543697443</v>
      </c>
      <c r="AN11" s="3" t="n">
        <f aca="false">AN7+1</f>
        <v>2016</v>
      </c>
      <c r="AO11" s="11" t="n">
        <v>6421.7509021331</v>
      </c>
      <c r="AP11" s="9" t="n">
        <v>4628.0277807851</v>
      </c>
      <c r="AQ11" s="9" t="n">
        <v>3430.1785035698</v>
      </c>
      <c r="AR11" s="9" t="n">
        <v>2468.6425136179</v>
      </c>
      <c r="AS11" s="3"/>
      <c r="AT11" s="9" t="n">
        <v>4139.7137257637</v>
      </c>
      <c r="AU11" s="9" t="n">
        <v>4182.7451478334</v>
      </c>
      <c r="AV11" s="3"/>
      <c r="AW11" s="3"/>
      <c r="AX11" s="3" t="n">
        <f aca="false">AX7+1</f>
        <v>2016</v>
      </c>
      <c r="AY11" s="6" t="n">
        <f aca="false">AO11*[2]'Inflation indexes'!I103</f>
        <v>5954.93724126656</v>
      </c>
      <c r="AZ11" s="6" t="n">
        <f aca="false">AU11*[2]'Inflation indexes'!I103</f>
        <v>3878.69059874099</v>
      </c>
      <c r="BA11" s="9" t="n">
        <f aca="false">AP11*[2]'Inflation indexes'!I103</f>
        <v>4291.6044869101</v>
      </c>
      <c r="BB11" s="9" t="n">
        <f aca="false">AQ11*[2]'Inflation indexes'!I103</f>
        <v>3180.82996777635</v>
      </c>
      <c r="BC11" s="9" t="n">
        <f aca="false">AR11*[2]'Inflation indexes'!I103</f>
        <v>2289.19051264259</v>
      </c>
      <c r="BD11" s="9"/>
      <c r="BE11" s="9" t="n">
        <f aca="false">AT11*[2]'Inflation indexes'!I103</f>
        <v>3838.78724189443</v>
      </c>
      <c r="BF11" s="9" t="n">
        <v>0.5543697443</v>
      </c>
      <c r="BG11" s="9" t="n">
        <f aca="false">Y11*[2]'Inflation indexes'!I103</f>
        <v>4199.84667876784</v>
      </c>
      <c r="BH11" s="9"/>
      <c r="BI11" s="6" t="n">
        <f aca="false">Z11*[2]'Inflation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1" t="n">
        <v>6485.7556979743</v>
      </c>
      <c r="C12" s="9" t="n">
        <v>5046.800720397</v>
      </c>
      <c r="D12" s="9" t="n">
        <v>3761.3002650781</v>
      </c>
      <c r="E12" s="9" t="n">
        <v>2678.5317426017</v>
      </c>
      <c r="F12" s="9" t="n">
        <v>2678.5317426017</v>
      </c>
      <c r="G12" s="9" t="n">
        <v>4495.3956692874</v>
      </c>
      <c r="H12" s="9" t="n">
        <v>4556.8281026623</v>
      </c>
      <c r="I12" s="3" t="n">
        <f aca="false">I8+1</f>
        <v>2016</v>
      </c>
      <c r="J12" s="11" t="n">
        <f aca="false">B12*[2]'Inflation indexes'!I104</f>
        <v>6014.28944713108</v>
      </c>
      <c r="K12" s="9" t="n">
        <f aca="false">H12*[2]'Inflation indexes'!I104</f>
        <v>4225.58055629384</v>
      </c>
      <c r="L12" s="9" t="n">
        <f aca="false">C12*[2]'Inflation indexes'!I104</f>
        <v>4679.93580515796</v>
      </c>
      <c r="M12" s="9" t="n">
        <f aca="false">D12*[2]'Inflation indexes'!I104</f>
        <v>3487.88168182406</v>
      </c>
      <c r="N12" s="9" t="n">
        <f aca="false">E12*[2]'Inflation indexes'!I104</f>
        <v>2483.82238608934</v>
      </c>
      <c r="O12" s="9" t="n">
        <f aca="false">F12*[2]'Inflation indexes'!I104</f>
        <v>2483.82238608934</v>
      </c>
      <c r="P12" s="9" t="n">
        <f aca="false">G12*[2]'Inflation indexes'!I104</f>
        <v>4168.61380438957</v>
      </c>
      <c r="Q12" s="9" t="n">
        <v>0.5960566576</v>
      </c>
      <c r="R12" s="14" t="n">
        <v>6485.75569797426</v>
      </c>
      <c r="S12" s="13" t="n">
        <v>5046.800720397</v>
      </c>
      <c r="T12" s="13" t="n">
        <v>3761.3002650781</v>
      </c>
      <c r="U12" s="13" t="n">
        <v>2678.5317426017</v>
      </c>
      <c r="V12" s="13" t="n">
        <v>2678.5317426017</v>
      </c>
      <c r="W12" s="13" t="n">
        <v>4495.3956692874</v>
      </c>
      <c r="X12" s="13" t="n">
        <v>4556.8281026623</v>
      </c>
      <c r="Y12" s="10" t="n">
        <v>4609.4747707868</v>
      </c>
      <c r="Z12" s="10" t="n">
        <v>3451.7161631465</v>
      </c>
      <c r="AA12" s="7"/>
      <c r="AB12" s="7" t="n">
        <f aca="false">AB8+1</f>
        <v>2016</v>
      </c>
      <c r="AC12" s="8" t="n">
        <v>6485.75569797426</v>
      </c>
      <c r="AD12" s="8" t="n">
        <f aca="false">X12*[2]'Inflation indexes'!I104</f>
        <v>4225.58055629384</v>
      </c>
      <c r="AE12" s="13" t="n">
        <f aca="false">S12*[2]'Inflation indexes'!I104</f>
        <v>4679.93580515796</v>
      </c>
      <c r="AF12" s="13" t="n">
        <f aca="false">T12*[2]'Inflation indexes'!I104</f>
        <v>3487.88168182406</v>
      </c>
      <c r="AG12" s="13" t="n">
        <f aca="false">U12*[2]'Inflation indexes'!I104</f>
        <v>2483.82238608934</v>
      </c>
      <c r="AH12" s="13" t="n">
        <f aca="false">V12*[2]'Inflation indexes'!I104</f>
        <v>2483.82238608934</v>
      </c>
      <c r="AI12" s="13" t="n">
        <f aca="false">W12*[2]'Inflation indexes'!I104</f>
        <v>4168.61380438957</v>
      </c>
      <c r="AJ12" s="13" t="n">
        <f aca="false">Y12*[2]'Inflation indexes'!I104</f>
        <v>4274.40020280423</v>
      </c>
      <c r="AK12" s="13"/>
      <c r="AL12" s="8" t="n">
        <f aca="false">Z12*[2]'Inflation indexes'!I104</f>
        <v>3200.80204392954</v>
      </c>
      <c r="AM12" s="13" t="n">
        <v>0.5960566576</v>
      </c>
      <c r="AN12" s="3" t="n">
        <f aca="false">AN8+1</f>
        <v>2016</v>
      </c>
      <c r="AO12" s="11" t="n">
        <v>6485.7556979743</v>
      </c>
      <c r="AP12" s="9" t="n">
        <v>5046.800720397</v>
      </c>
      <c r="AQ12" s="9" t="n">
        <v>3761.3002650781</v>
      </c>
      <c r="AR12" s="9" t="n">
        <v>2678.5317426017</v>
      </c>
      <c r="AS12" s="9" t="n">
        <v>2678.5317426017</v>
      </c>
      <c r="AT12" s="9" t="n">
        <v>4495.3956692874</v>
      </c>
      <c r="AU12" s="9" t="n">
        <v>4556.8281026623</v>
      </c>
      <c r="AV12" s="3"/>
      <c r="AW12" s="3"/>
      <c r="AX12" s="3" t="n">
        <f aca="false">AX8+1</f>
        <v>2016</v>
      </c>
      <c r="AY12" s="6" t="n">
        <f aca="false">AO12*[2]'Inflation indexes'!I104</f>
        <v>6014.28944713108</v>
      </c>
      <c r="AZ12" s="6" t="n">
        <f aca="false">AU12*[2]'Inflation indexes'!I104</f>
        <v>4225.58055629384</v>
      </c>
      <c r="BA12" s="9" t="n">
        <f aca="false">AP12*[2]'Inflation indexes'!I104</f>
        <v>4679.93580515796</v>
      </c>
      <c r="BB12" s="9" t="n">
        <f aca="false">AQ12*[2]'Inflation indexes'!I104</f>
        <v>3487.88168182406</v>
      </c>
      <c r="BC12" s="9" t="n">
        <f aca="false">AR12*[2]'Inflation indexes'!I104</f>
        <v>2483.82238608934</v>
      </c>
      <c r="BD12" s="9" t="n">
        <f aca="false">AS12*[2]'Inflation indexes'!I104</f>
        <v>2483.82238608934</v>
      </c>
      <c r="BE12" s="9" t="n">
        <f aca="false">AT12*[2]'Inflation indexes'!I104</f>
        <v>4168.61380438957</v>
      </c>
      <c r="BF12" s="9" t="n">
        <v>0.5960566576</v>
      </c>
      <c r="BG12" s="9" t="n">
        <f aca="false">Y12*[2]'Inflation indexes'!I104</f>
        <v>4274.40020280423</v>
      </c>
      <c r="BH12" s="9"/>
      <c r="BI12" s="6" t="n">
        <f aca="false">Z12*[2]'Inflation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1" t="n">
        <v>6583.2437564606</v>
      </c>
      <c r="C13" s="9" t="n">
        <v>4821.3669309177</v>
      </c>
      <c r="D13" s="9" t="n">
        <v>3564.5012116283</v>
      </c>
      <c r="E13" s="9" t="n">
        <v>2552.0303250161</v>
      </c>
      <c r="F13" s="9" t="n">
        <v>2552.6812195699</v>
      </c>
      <c r="G13" s="9" t="n">
        <v>4270.7495032174</v>
      </c>
      <c r="H13" s="9" t="n">
        <v>4336.9630586657</v>
      </c>
      <c r="I13" s="3" t="n">
        <f aca="false">I9+1</f>
        <v>2017</v>
      </c>
      <c r="J13" s="11" t="n">
        <f aca="false">B13*[2]'Inflation indexes'!I105</f>
        <v>6104.27794697637</v>
      </c>
      <c r="K13" s="9" t="n">
        <f aca="false">H13*[2]'Inflation indexes'!I105</f>
        <v>4021.42605305833</v>
      </c>
      <c r="L13" s="9" t="n">
        <f aca="false">C13*[2]'Inflation indexes'!I105</f>
        <v>4470.58698104553</v>
      </c>
      <c r="M13" s="9" t="n">
        <f aca="false">D13*[2]'Inflation indexes'!I105</f>
        <v>3305.16489181489</v>
      </c>
      <c r="N13" s="9" t="n">
        <f aca="false">E13*[2]'Inflation indexes'!I105</f>
        <v>2366.35661830426</v>
      </c>
      <c r="O13" s="9" t="n">
        <f aca="false">F13*[2]'Inflation indexes'!I105</f>
        <v>2366.96015683595</v>
      </c>
      <c r="P13" s="9" t="n">
        <f aca="false">G13*[2]'Inflation indexes'!I105</f>
        <v>3960.02988404707</v>
      </c>
      <c r="Q13" s="9" t="n">
        <v>0.5586825946</v>
      </c>
      <c r="R13" s="12" t="n">
        <v>6583.24375646055</v>
      </c>
      <c r="S13" s="13" t="n">
        <v>4821.3669309177</v>
      </c>
      <c r="T13" s="13" t="n">
        <v>3564.5012116283</v>
      </c>
      <c r="U13" s="13" t="n">
        <v>2552.0303250161</v>
      </c>
      <c r="V13" s="13" t="n">
        <v>2552.6812195699</v>
      </c>
      <c r="W13" s="13" t="n">
        <v>4270.7495032174</v>
      </c>
      <c r="X13" s="13" t="n">
        <v>4336.9630586657</v>
      </c>
      <c r="Y13" s="10" t="n">
        <v>4683.4347539946</v>
      </c>
      <c r="Z13" s="10" t="n">
        <v>3289.5376540849</v>
      </c>
      <c r="AA13" s="7"/>
      <c r="AB13" s="7" t="n">
        <f aca="false">AB9+1</f>
        <v>2017</v>
      </c>
      <c r="AC13" s="8" t="n">
        <v>6583.24375646055</v>
      </c>
      <c r="AD13" s="8" t="n">
        <f aca="false">X13*[2]'Inflation indexes'!I105</f>
        <v>4021.42605305833</v>
      </c>
      <c r="AE13" s="13" t="n">
        <f aca="false">S13*[2]'Inflation indexes'!I105</f>
        <v>4470.58698104553</v>
      </c>
      <c r="AF13" s="13" t="n">
        <f aca="false">T13*[2]'Inflation indexes'!I105</f>
        <v>3305.16489181489</v>
      </c>
      <c r="AG13" s="13" t="n">
        <f aca="false">U13*[2]'Inflation indexes'!I105</f>
        <v>2366.35661830426</v>
      </c>
      <c r="AH13" s="13" t="n">
        <f aca="false">V13*[2]'Inflation indexes'!I105</f>
        <v>2366.96015683595</v>
      </c>
      <c r="AI13" s="13" t="n">
        <f aca="false">W13*[2]'Inflation indexes'!I105</f>
        <v>3960.02988404707</v>
      </c>
      <c r="AJ13" s="13" t="n">
        <f aca="false">Y13*[2]'Inflation indexes'!I105</f>
        <v>4342.69009967245</v>
      </c>
      <c r="AK13" s="13"/>
      <c r="AL13" s="8" t="n">
        <f aca="false">Z13*[2]'Inflation indexes'!I105</f>
        <v>3050.20638767517</v>
      </c>
      <c r="AM13" s="13" t="n">
        <v>0.5586825946</v>
      </c>
      <c r="AN13" s="3" t="n">
        <f aca="false">AN9+1</f>
        <v>2017</v>
      </c>
      <c r="AO13" s="11" t="n">
        <v>6583.2437564606</v>
      </c>
      <c r="AP13" s="9" t="n">
        <v>4821.3669309177</v>
      </c>
      <c r="AQ13" s="9" t="n">
        <v>3564.5012116283</v>
      </c>
      <c r="AR13" s="9" t="n">
        <v>2552.0303250161</v>
      </c>
      <c r="AS13" s="9" t="n">
        <v>2552.6812195699</v>
      </c>
      <c r="AT13" s="9" t="n">
        <v>4270.7495032174</v>
      </c>
      <c r="AU13" s="9" t="n">
        <v>4336.9630586657</v>
      </c>
      <c r="AV13" s="3"/>
      <c r="AW13" s="3"/>
      <c r="AX13" s="3" t="n">
        <f aca="false">AX9+1</f>
        <v>2017</v>
      </c>
      <c r="AY13" s="6" t="n">
        <f aca="false">AO13*[2]'Inflation indexes'!I105</f>
        <v>6104.27794697637</v>
      </c>
      <c r="AZ13" s="6" t="n">
        <f aca="false">AU13*[2]'Inflation indexes'!I105</f>
        <v>4021.42605305833</v>
      </c>
      <c r="BA13" s="9" t="n">
        <f aca="false">AP13*[2]'Inflation indexes'!I105</f>
        <v>4470.58698104553</v>
      </c>
      <c r="BB13" s="9" t="n">
        <f aca="false">AQ13*[2]'Inflation indexes'!I105</f>
        <v>3305.16489181489</v>
      </c>
      <c r="BC13" s="9" t="n">
        <f aca="false">AR13*[2]'Inflation indexes'!I105</f>
        <v>2366.35661830426</v>
      </c>
      <c r="BD13" s="9" t="n">
        <f aca="false">AS13*[2]'Inflation indexes'!I105</f>
        <v>2366.96015683595</v>
      </c>
      <c r="BE13" s="9" t="n">
        <f aca="false">AT13*[2]'Inflation indexes'!I105</f>
        <v>3960.02988404707</v>
      </c>
      <c r="BF13" s="9" t="n">
        <v>0.5586825946</v>
      </c>
      <c r="BG13" s="9" t="n">
        <f aca="false">Y13*[2]'Inflation indexes'!I105</f>
        <v>4342.69009967245</v>
      </c>
      <c r="BH13" s="9"/>
      <c r="BI13" s="6" t="n">
        <f aca="false">Z13*[2]'Inflation indexes'!I105</f>
        <v>3050.20638767517</v>
      </c>
    </row>
    <row r="14" customFormat="false" ht="15" hidden="false" customHeight="false" outlineLevel="0" collapsed="false">
      <c r="A14" s="0" t="n">
        <f aca="false">A10+1</f>
        <v>2017</v>
      </c>
      <c r="B14" s="11" t="n">
        <v>6550.8123021847</v>
      </c>
      <c r="C14" s="9" t="n">
        <v>5145.9408624085</v>
      </c>
      <c r="D14" s="9" t="n">
        <v>3771.1794570614</v>
      </c>
      <c r="E14" s="9" t="n">
        <v>2704.2850023113</v>
      </c>
      <c r="F14" s="9" t="n">
        <v>2704.9587994964</v>
      </c>
      <c r="G14" s="9" t="n">
        <v>4534.8124000619</v>
      </c>
      <c r="H14" s="9" t="n">
        <v>4616.6235797852</v>
      </c>
      <c r="I14" s="3" t="n">
        <f aca="false">I10+1</f>
        <v>2017</v>
      </c>
      <c r="J14" s="11" t="n">
        <f aca="false">B14*[2]'Inflation indexes'!I106</f>
        <v>6074.49239567285</v>
      </c>
      <c r="K14" s="9" t="n">
        <f aca="false">H14*[2]'Inflation indexes'!I106</f>
        <v>4280.94158944786</v>
      </c>
      <c r="L14" s="9" t="n">
        <f aca="false">C14*[2]'Inflation indexes'!I106</f>
        <v>4771.77137663641</v>
      </c>
      <c r="M14" s="9" t="n">
        <f aca="false">D14*[2]'Inflation indexes'!I106</f>
        <v>3496.97104388067</v>
      </c>
      <c r="N14" s="9" t="n">
        <f aca="false">E14*[2]'Inflation indexes'!I106</f>
        <v>2507.65216960859</v>
      </c>
      <c r="O14" s="9" t="n">
        <f aca="false">F14*[2]'Inflation indexes'!I106</f>
        <v>2508.27697393641</v>
      </c>
      <c r="P14" s="9" t="n">
        <f aca="false">G14*[2]'Inflation indexes'!I106</f>
        <v>4205.07902978568</v>
      </c>
      <c r="Q14" s="9" t="n">
        <v>0.5979770176</v>
      </c>
      <c r="R14" s="14" t="n">
        <v>6550.81230218472</v>
      </c>
      <c r="S14" s="13" t="n">
        <v>5145.9408624085</v>
      </c>
      <c r="T14" s="13" t="n">
        <v>3771.1794570614</v>
      </c>
      <c r="U14" s="13" t="n">
        <v>2704.2850023113</v>
      </c>
      <c r="V14" s="13" t="n">
        <v>2704.9587994964</v>
      </c>
      <c r="W14" s="13" t="n">
        <v>4534.8124000619</v>
      </c>
      <c r="X14" s="13" t="n">
        <v>4616.6235797852</v>
      </c>
      <c r="Y14" s="10" t="n">
        <v>4393.4290076568</v>
      </c>
      <c r="Z14" s="10" t="n">
        <v>3485.7716488355</v>
      </c>
      <c r="AA14" s="7"/>
      <c r="AB14" s="7" t="n">
        <f aca="false">AB10+1</f>
        <v>2017</v>
      </c>
      <c r="AC14" s="8" t="n">
        <v>6550.81230218472</v>
      </c>
      <c r="AD14" s="8" t="n">
        <f aca="false">X14*[2]'Inflation indexes'!I106</f>
        <v>4280.94158944786</v>
      </c>
      <c r="AE14" s="13" t="n">
        <f aca="false">S14*[2]'Inflation indexes'!I106</f>
        <v>4771.77137663641</v>
      </c>
      <c r="AF14" s="13" t="n">
        <f aca="false">T14*[2]'Inflation indexes'!I106</f>
        <v>3496.97104388067</v>
      </c>
      <c r="AG14" s="13" t="n">
        <f aca="false">U14*[2]'Inflation indexes'!I106</f>
        <v>2507.65216960859</v>
      </c>
      <c r="AH14" s="13" t="n">
        <f aca="false">V14*[2]'Inflation indexes'!I106</f>
        <v>2508.27697393641</v>
      </c>
      <c r="AI14" s="13" t="n">
        <f aca="false">W14*[2]'Inflation indexes'!I106</f>
        <v>4205.07902978568</v>
      </c>
      <c r="AJ14" s="13" t="n">
        <f aca="false">Y14*[2]'Inflation indexes'!I106</f>
        <v>4073.97584709294</v>
      </c>
      <c r="AK14" s="13"/>
      <c r="AL14" s="8" t="n">
        <f aca="false">Z14*[2]'Inflation indexes'!I106</f>
        <v>3232.31568806232</v>
      </c>
      <c r="AM14" s="13" t="n">
        <v>0.5979770176</v>
      </c>
      <c r="AN14" s="3" t="n">
        <f aca="false">AN10+1</f>
        <v>2017</v>
      </c>
      <c r="AO14" s="11" t="n">
        <v>6550.8123021847</v>
      </c>
      <c r="AP14" s="9" t="n">
        <v>5145.9408624085</v>
      </c>
      <c r="AQ14" s="9" t="n">
        <v>3771.1794570614</v>
      </c>
      <c r="AR14" s="9" t="n">
        <v>2704.2850023113</v>
      </c>
      <c r="AS14" s="9" t="n">
        <v>2704.9587994964</v>
      </c>
      <c r="AT14" s="9" t="n">
        <v>4534.8124000619</v>
      </c>
      <c r="AU14" s="9" t="n">
        <v>4616.6235797852</v>
      </c>
      <c r="AV14" s="3"/>
      <c r="AW14" s="3"/>
      <c r="AX14" s="3" t="n">
        <f aca="false">AX10+1</f>
        <v>2017</v>
      </c>
      <c r="AY14" s="6" t="n">
        <f aca="false">AO14*[2]'Inflation indexes'!I106</f>
        <v>6074.49239567285</v>
      </c>
      <c r="AZ14" s="6" t="n">
        <f aca="false">AU14*[2]'Inflation indexes'!I106</f>
        <v>4280.94158944786</v>
      </c>
      <c r="BA14" s="9" t="n">
        <f aca="false">AP14*[2]'Inflation indexes'!I106</f>
        <v>4771.77137663641</v>
      </c>
      <c r="BB14" s="9" t="n">
        <f aca="false">AQ14*[2]'Inflation indexes'!I106</f>
        <v>3496.97104388067</v>
      </c>
      <c r="BC14" s="9" t="n">
        <f aca="false">AR14*[2]'Inflation indexes'!I106</f>
        <v>2507.65216960859</v>
      </c>
      <c r="BD14" s="9" t="n">
        <f aca="false">AS14*[2]'Inflation indexes'!I106</f>
        <v>2508.27697393641</v>
      </c>
      <c r="BE14" s="9" t="n">
        <f aca="false">AT14*[2]'Inflation indexes'!I106</f>
        <v>4205.07902978568</v>
      </c>
      <c r="BF14" s="9" t="n">
        <v>0.5979770176</v>
      </c>
      <c r="BG14" s="9" t="n">
        <f aca="false">Y14*[2]'Inflation indexes'!I106</f>
        <v>4073.97584709294</v>
      </c>
      <c r="BH14" s="9"/>
      <c r="BI14" s="6" t="n">
        <f aca="false">Z14*[2]'Inflation indexes'!I106</f>
        <v>3232.31568806232</v>
      </c>
    </row>
    <row r="15" customFormat="false" ht="15" hidden="false" customHeight="false" outlineLevel="0" collapsed="false">
      <c r="A15" s="0" t="n">
        <f aca="false">A11+1</f>
        <v>2017</v>
      </c>
      <c r="B15" s="11" t="n">
        <v>6730.5417200481</v>
      </c>
      <c r="C15" s="9" t="n">
        <v>4931.9339333158</v>
      </c>
      <c r="D15" s="9" t="n">
        <v>3582.2632726177</v>
      </c>
      <c r="E15" s="9" t="n">
        <v>2590.5834727158</v>
      </c>
      <c r="F15" s="9" t="n">
        <v>2591.2154905077</v>
      </c>
      <c r="G15" s="9" t="n">
        <v>4329.2567924028</v>
      </c>
      <c r="H15" s="9" t="n">
        <v>4411.0383162338</v>
      </c>
      <c r="I15" s="3" t="n">
        <f aca="false">I11+1</f>
        <v>2017</v>
      </c>
      <c r="J15" s="11" t="n">
        <f aca="false">B15*[2]'Inflation indexes'!I107</f>
        <v>6241.62087257564</v>
      </c>
      <c r="K15" s="9" t="n">
        <f aca="false">H15*[2]'Inflation indexes'!I107</f>
        <v>4090.61112307302</v>
      </c>
      <c r="L15" s="9" t="n">
        <f aca="false">C15*[2]'Inflation indexes'!I107</f>
        <v>4573.66777605057</v>
      </c>
      <c r="M15" s="9" t="n">
        <f aca="false">D15*[2]'Inflation indexes'!I107</f>
        <v>3322.04005909824</v>
      </c>
      <c r="N15" s="9" t="n">
        <f aca="false">E15*[2]'Inflation indexes'!I107</f>
        <v>2402.3979863744</v>
      </c>
      <c r="O15" s="9" t="n">
        <f aca="false">F15*[2]'Inflation indexes'!I107</f>
        <v>2402.98409305137</v>
      </c>
      <c r="P15" s="9" t="n">
        <f aca="false">G15*[2]'Inflation indexes'!I107</f>
        <v>4014.77038285235</v>
      </c>
      <c r="Q15" s="9" t="n">
        <v>0.5524564945</v>
      </c>
      <c r="R15" s="14" t="n">
        <v>6730.5417200481</v>
      </c>
      <c r="S15" s="13" t="n">
        <v>4931.9339333158</v>
      </c>
      <c r="T15" s="13" t="n">
        <v>3582.2632726177</v>
      </c>
      <c r="U15" s="13" t="n">
        <v>2590.5834727158</v>
      </c>
      <c r="V15" s="13" t="n">
        <v>2591.2154905077</v>
      </c>
      <c r="W15" s="13" t="n">
        <v>4329.2567924028</v>
      </c>
      <c r="X15" s="13" t="n">
        <v>4411.0383162338</v>
      </c>
      <c r="Y15" s="10" t="n">
        <v>4626.4212056227</v>
      </c>
      <c r="Z15" s="10" t="n">
        <v>3339.1952197264</v>
      </c>
      <c r="AA15" s="7"/>
      <c r="AB15" s="7" t="n">
        <f aca="false">AB11+1</f>
        <v>2017</v>
      </c>
      <c r="AC15" s="8" t="n">
        <v>6730.5417200481</v>
      </c>
      <c r="AD15" s="8" t="n">
        <f aca="false">X15*[2]'Inflation indexes'!I107</f>
        <v>4090.61112307302</v>
      </c>
      <c r="AE15" s="13" t="n">
        <f aca="false">S15*[2]'Inflation indexes'!I107</f>
        <v>4573.66777605057</v>
      </c>
      <c r="AF15" s="13" t="n">
        <f aca="false">T15*[2]'Inflation indexes'!I107</f>
        <v>3322.04005909824</v>
      </c>
      <c r="AG15" s="13" t="n">
        <f aca="false">U15*[2]'Inflation indexes'!I107</f>
        <v>2402.3979863744</v>
      </c>
      <c r="AH15" s="13" t="n">
        <f aca="false">V15*[2]'Inflation indexes'!I107</f>
        <v>2402.98409305137</v>
      </c>
      <c r="AI15" s="13" t="n">
        <f aca="false">W15*[2]'Inflation indexes'!I107</f>
        <v>4014.77038285235</v>
      </c>
      <c r="AJ15" s="13" t="n">
        <f aca="false">Y15*[2]'Inflation indexes'!I107</f>
        <v>4290.34814186321</v>
      </c>
      <c r="AK15" s="13"/>
      <c r="AL15" s="8" t="n">
        <f aca="false">Z15*[2]'Inflation indexes'!I107</f>
        <v>3096.62898589092</v>
      </c>
      <c r="AM15" s="13" t="n">
        <v>0.5524564945</v>
      </c>
      <c r="AN15" s="3" t="n">
        <f aca="false">AN11+1</f>
        <v>2017</v>
      </c>
      <c r="AO15" s="11" t="n">
        <v>6730.5417200481</v>
      </c>
      <c r="AP15" s="9" t="n">
        <v>4931.9339333158</v>
      </c>
      <c r="AQ15" s="9" t="n">
        <v>3582.2632726177</v>
      </c>
      <c r="AR15" s="9" t="n">
        <v>2590.5834727158</v>
      </c>
      <c r="AS15" s="9" t="n">
        <v>2591.2154905077</v>
      </c>
      <c r="AT15" s="9" t="n">
        <v>4329.2567924028</v>
      </c>
      <c r="AU15" s="9" t="n">
        <v>4411.0383162338</v>
      </c>
      <c r="AV15" s="3"/>
      <c r="AW15" s="3"/>
      <c r="AX15" s="3" t="n">
        <f aca="false">AX11+1</f>
        <v>2017</v>
      </c>
      <c r="AY15" s="6" t="n">
        <f aca="false">AO15*[2]'Inflation indexes'!I107</f>
        <v>6241.62087257564</v>
      </c>
      <c r="AZ15" s="6" t="n">
        <f aca="false">AU15*[2]'Inflation indexes'!I107</f>
        <v>4090.61112307302</v>
      </c>
      <c r="BA15" s="9" t="n">
        <f aca="false">AP15*[2]'Inflation indexes'!I107</f>
        <v>4573.66777605057</v>
      </c>
      <c r="BB15" s="9" t="n">
        <f aca="false">AQ15*[2]'Inflation indexes'!I107</f>
        <v>3322.04005909824</v>
      </c>
      <c r="BC15" s="9" t="n">
        <f aca="false">AR15*[2]'Inflation indexes'!I107</f>
        <v>2402.3979863744</v>
      </c>
      <c r="BD15" s="9" t="n">
        <f aca="false">AS15*[2]'Inflation indexes'!I107</f>
        <v>2402.98409305137</v>
      </c>
      <c r="BE15" s="9" t="n">
        <f aca="false">AT15*[2]'Inflation indexes'!I107</f>
        <v>4014.77038285235</v>
      </c>
      <c r="BF15" s="9" t="n">
        <v>0.5524564945</v>
      </c>
      <c r="BG15" s="9" t="n">
        <f aca="false">Y15*[2]'Inflation indexes'!I107</f>
        <v>4290.34814186321</v>
      </c>
      <c r="BH15" s="9"/>
      <c r="BI15" s="6" t="n">
        <f aca="false">Z15*[2]'Inflation indexes'!I107</f>
        <v>3096.62898589092</v>
      </c>
    </row>
    <row r="16" customFormat="false" ht="15" hidden="false" customHeight="false" outlineLevel="0" collapsed="false">
      <c r="A16" s="0" t="n">
        <f aca="false">A12+1</f>
        <v>2017</v>
      </c>
      <c r="B16" s="11" t="n">
        <v>6722.1339140824</v>
      </c>
      <c r="C16" s="9" t="n">
        <v>5356.0136575407</v>
      </c>
      <c r="D16" s="9" t="n">
        <v>3876.0910217917</v>
      </c>
      <c r="E16" s="9" t="n">
        <v>2799.2835425766</v>
      </c>
      <c r="F16" s="9" t="n">
        <v>2799.9447305495</v>
      </c>
      <c r="G16" s="9" t="n">
        <v>4672.8201843568</v>
      </c>
      <c r="H16" s="9" t="n">
        <v>4774.2540066439</v>
      </c>
      <c r="I16" s="3" t="n">
        <f aca="false">I12+1</f>
        <v>2017</v>
      </c>
      <c r="J16" s="11" t="n">
        <f aca="false">B16*[2]'Inflation indexes'!I108</f>
        <v>6232.76525663114</v>
      </c>
      <c r="K16" s="9" t="n">
        <f aca="false">H16*[2]'Inflation indexes'!I108</f>
        <v>4426.6902265371</v>
      </c>
      <c r="L16" s="9" t="n">
        <f aca="false">C16*[2]'Inflation indexes'!I108</f>
        <v>4966.09800778098</v>
      </c>
      <c r="M16" s="9" t="n">
        <f aca="false">D16*[2]'Inflation indexes'!I108</f>
        <v>3593.91314736416</v>
      </c>
      <c r="N16" s="9" t="n">
        <f aca="false">E16*[2]'Inflation indexes'!I108</f>
        <v>2595.49682148997</v>
      </c>
      <c r="O16" s="9" t="n">
        <f aca="false">F16*[2]'Inflation indexes'!I108</f>
        <v>2596.10987524317</v>
      </c>
      <c r="P16" s="9" t="n">
        <f aca="false">G16*[2]'Inflation indexes'!I108</f>
        <v>4332.64074589913</v>
      </c>
      <c r="Q16" s="9" t="n">
        <v>0.598055612</v>
      </c>
      <c r="R16" s="14" t="n">
        <v>6722.1339140824</v>
      </c>
      <c r="S16" s="13" t="n">
        <v>5356.0136575407</v>
      </c>
      <c r="T16" s="13" t="n">
        <v>3876.0910217917</v>
      </c>
      <c r="U16" s="13" t="n">
        <v>2799.2835425766</v>
      </c>
      <c r="V16" s="13" t="n">
        <v>2799.9447305495</v>
      </c>
      <c r="W16" s="13" t="n">
        <v>4672.8201843568</v>
      </c>
      <c r="X16" s="13" t="n">
        <v>4774.2540066439</v>
      </c>
      <c r="Y16" s="10" t="n">
        <v>4410.7484402121</v>
      </c>
      <c r="Z16" s="10" t="n">
        <v>3607.5760505629</v>
      </c>
      <c r="AA16" s="7"/>
      <c r="AB16" s="7" t="n">
        <f aca="false">AB12+1</f>
        <v>2017</v>
      </c>
      <c r="AC16" s="8" t="n">
        <v>6722.1339140824</v>
      </c>
      <c r="AD16" s="8" t="n">
        <f aca="false">X16*[2]'Inflation indexes'!I108</f>
        <v>4426.6902265371</v>
      </c>
      <c r="AE16" s="13" t="n">
        <f aca="false">S16*[2]'Inflation indexes'!I108</f>
        <v>4966.09800778098</v>
      </c>
      <c r="AF16" s="13" t="n">
        <f aca="false">T16*[2]'Inflation indexes'!I108</f>
        <v>3593.91314736416</v>
      </c>
      <c r="AG16" s="13" t="n">
        <f aca="false">U16*[2]'Inflation indexes'!I108</f>
        <v>2595.49682148997</v>
      </c>
      <c r="AH16" s="13" t="n">
        <f aca="false">V16*[2]'Inflation indexes'!I108</f>
        <v>2596.10987524317</v>
      </c>
      <c r="AI16" s="13" t="n">
        <f aca="false">W16*[2]'Inflation indexes'!I108</f>
        <v>4332.64074589913</v>
      </c>
      <c r="AJ16" s="13" t="n">
        <f aca="false">Y16*[2]'Inflation indexes'!I108</f>
        <v>4089.64771979653</v>
      </c>
      <c r="AK16" s="13"/>
      <c r="AL16" s="8" t="n">
        <f aca="false">Z16*[2]'Inflation indexes'!I108</f>
        <v>3344.94595852935</v>
      </c>
      <c r="AM16" s="13" t="n">
        <v>0.598055612</v>
      </c>
      <c r="AN16" s="3" t="n">
        <f aca="false">AN12+1</f>
        <v>2017</v>
      </c>
      <c r="AO16" s="11" t="n">
        <v>6722.1339140824</v>
      </c>
      <c r="AP16" s="9" t="n">
        <v>5356.0136575407</v>
      </c>
      <c r="AQ16" s="9" t="n">
        <v>3876.0910217917</v>
      </c>
      <c r="AR16" s="9" t="n">
        <v>2799.2835425766</v>
      </c>
      <c r="AS16" s="9" t="n">
        <v>2799.9447305495</v>
      </c>
      <c r="AT16" s="9" t="n">
        <v>4672.8201843568</v>
      </c>
      <c r="AU16" s="9" t="n">
        <v>4774.2540066439</v>
      </c>
      <c r="AV16" s="3"/>
      <c r="AW16" s="3"/>
      <c r="AX16" s="3" t="n">
        <f aca="false">AX12+1</f>
        <v>2017</v>
      </c>
      <c r="AY16" s="6" t="n">
        <f aca="false">AO16*[2]'Inflation indexes'!I108</f>
        <v>6232.76525663114</v>
      </c>
      <c r="AZ16" s="6" t="n">
        <f aca="false">AU16*[2]'Inflation indexes'!I108</f>
        <v>4426.6902265371</v>
      </c>
      <c r="BA16" s="9" t="n">
        <f aca="false">AP16*[2]'Inflation indexes'!I108</f>
        <v>4966.09800778098</v>
      </c>
      <c r="BB16" s="9" t="n">
        <f aca="false">AQ16*[2]'Inflation indexes'!I108</f>
        <v>3593.91314736416</v>
      </c>
      <c r="BC16" s="9" t="n">
        <f aca="false">AR16*[2]'Inflation indexes'!I108</f>
        <v>2595.49682148997</v>
      </c>
      <c r="BD16" s="9" t="n">
        <f aca="false">AS16*[2]'Inflation indexes'!I108</f>
        <v>2596.10987524317</v>
      </c>
      <c r="BE16" s="9" t="n">
        <f aca="false">AT16*[2]'Inflation indexes'!I108</f>
        <v>4332.64074589913</v>
      </c>
      <c r="BF16" s="9" t="n">
        <v>0.598055612</v>
      </c>
      <c r="BG16" s="9" t="n">
        <f aca="false">Y16*[2]'Inflation indexes'!I108</f>
        <v>4089.64771979653</v>
      </c>
      <c r="BH16" s="9"/>
      <c r="BI16" s="6" t="n">
        <f aca="false">Z16*[2]'Inflation indexes'!I108</f>
        <v>3344.94595852935</v>
      </c>
    </row>
    <row r="17" customFormat="false" ht="15" hidden="false" customHeight="false" outlineLevel="0" collapsed="false">
      <c r="A17" s="0" t="n">
        <f aca="false">A13+1</f>
        <v>2018</v>
      </c>
      <c r="B17" s="11" t="n">
        <v>6643.9742604884</v>
      </c>
      <c r="C17" s="9" t="n">
        <v>5026.9850032712</v>
      </c>
      <c r="D17" s="9" t="n">
        <v>3645.6813315604</v>
      </c>
      <c r="E17" s="9" t="n">
        <v>2604.1092094102</v>
      </c>
      <c r="F17" s="9" t="n">
        <v>2604.7165039169</v>
      </c>
      <c r="G17" s="9" t="n">
        <v>4365.1411227099</v>
      </c>
      <c r="H17" s="9" t="n">
        <v>4473.570646096</v>
      </c>
      <c r="I17" s="3" t="n">
        <f aca="false">I13+1</f>
        <v>2018</v>
      </c>
      <c r="J17" s="11" t="n">
        <f aca="false">B17*[2]'Inflation indexes'!I109</f>
        <v>6162.68562191298</v>
      </c>
      <c r="K17" s="9" t="n">
        <f aca="false">H17*[2]'Inflation indexes'!I109</f>
        <v>4149.50576543642</v>
      </c>
      <c r="L17" s="9" t="n">
        <f aca="false">C17*[2]'Inflation indexes'!I109</f>
        <v>4662.83085795011</v>
      </c>
      <c r="M17" s="9" t="n">
        <f aca="false">D17*[2]'Inflation indexes'!I109</f>
        <v>3381.58864607526</v>
      </c>
      <c r="N17" s="9" t="n">
        <f aca="false">E17*[2]'Inflation indexes'!I109</f>
        <v>2415.46787412504</v>
      </c>
      <c r="O17" s="9" t="n">
        <f aca="false">F17*[2]'Inflation indexes'!I109</f>
        <v>2416.031176296</v>
      </c>
      <c r="P17" s="9" t="n">
        <f aca="false">G17*[2]'Inflation indexes'!I109</f>
        <v>4048.93086274056</v>
      </c>
      <c r="Q17" s="9" t="n">
        <v>0.5634311796</v>
      </c>
      <c r="R17" s="12" t="n">
        <v>6643.97426048846</v>
      </c>
      <c r="S17" s="13" t="n">
        <v>5026.9850032712</v>
      </c>
      <c r="T17" s="13" t="n">
        <v>3645.6813315604</v>
      </c>
      <c r="U17" s="13" t="n">
        <v>2604.1092094102</v>
      </c>
      <c r="V17" s="13" t="n">
        <v>2604.7165039169</v>
      </c>
      <c r="W17" s="13" t="n">
        <v>4365.1411227099</v>
      </c>
      <c r="X17" s="13" t="n">
        <v>4473.5706460961</v>
      </c>
      <c r="Y17" s="10" t="n">
        <v>4449.8629244756</v>
      </c>
      <c r="Z17" s="10" t="n">
        <v>3394.3760580495</v>
      </c>
      <c r="AA17" s="7"/>
      <c r="AB17" s="7" t="n">
        <f aca="false">AB13+1</f>
        <v>2018</v>
      </c>
      <c r="AC17" s="8" t="n">
        <v>6643.97426048846</v>
      </c>
      <c r="AD17" s="8" t="n">
        <f aca="false">X17*[2]'Inflation indexes'!I109</f>
        <v>4149.50576543651</v>
      </c>
      <c r="AE17" s="13" t="n">
        <f aca="false">S17*[2]'Inflation indexes'!I109</f>
        <v>4662.83085795011</v>
      </c>
      <c r="AF17" s="13" t="n">
        <f aca="false">T17*[2]'Inflation indexes'!I109</f>
        <v>3381.58864607526</v>
      </c>
      <c r="AG17" s="13" t="n">
        <f aca="false">U17*[2]'Inflation indexes'!I109</f>
        <v>2415.46787412504</v>
      </c>
      <c r="AH17" s="13" t="n">
        <f aca="false">V17*[2]'Inflation indexes'!I109</f>
        <v>2416.031176296</v>
      </c>
      <c r="AI17" s="13" t="n">
        <f aca="false">W17*[2]'Inflation indexes'!I109</f>
        <v>4048.93086274056</v>
      </c>
      <c r="AJ17" s="13" t="n">
        <f aca="false">Y17*[2]'Inflation indexes'!I109</f>
        <v>4127.51542811268</v>
      </c>
      <c r="AK17" s="13" t="n">
        <f aca="false">AJ17*0.82</f>
        <v>3384.5626510524</v>
      </c>
      <c r="AL17" s="8" t="n">
        <f aca="false">Z17*[2]'Inflation indexes'!I109</f>
        <v>3148.48789416737</v>
      </c>
      <c r="AM17" s="13" t="n">
        <v>0.5634311796</v>
      </c>
      <c r="AN17" s="3" t="n">
        <f aca="false">AN13+1</f>
        <v>2018</v>
      </c>
      <c r="AO17" s="11" t="n">
        <v>6643.9742604885</v>
      </c>
      <c r="AP17" s="9" t="n">
        <v>5026.9850032712</v>
      </c>
      <c r="AQ17" s="9" t="n">
        <v>3645.6813315604</v>
      </c>
      <c r="AR17" s="9" t="n">
        <v>2604.1092094102</v>
      </c>
      <c r="AS17" s="9" t="n">
        <v>2604.7165039169</v>
      </c>
      <c r="AT17" s="9" t="n">
        <v>4365.1411227099</v>
      </c>
      <c r="AU17" s="9" t="n">
        <v>4473.5706460961</v>
      </c>
      <c r="AV17" s="3"/>
      <c r="AW17" s="3"/>
      <c r="AX17" s="3" t="n">
        <f aca="false">AX13+1</f>
        <v>2018</v>
      </c>
      <c r="AY17" s="6" t="n">
        <f aca="false">AO17*[2]'Inflation indexes'!I109</f>
        <v>6162.68562191307</v>
      </c>
      <c r="AZ17" s="6" t="n">
        <f aca="false">AU17*[2]'Inflation indexes'!I109</f>
        <v>4149.50576543651</v>
      </c>
      <c r="BA17" s="9" t="n">
        <f aca="false">AP17*[2]'Inflation indexes'!I109</f>
        <v>4662.83085795011</v>
      </c>
      <c r="BB17" s="9" t="n">
        <f aca="false">AQ17*[2]'Inflation indexes'!I109</f>
        <v>3381.58864607526</v>
      </c>
      <c r="BC17" s="9" t="n">
        <f aca="false">AR17*[2]'Inflation indexes'!I109</f>
        <v>2415.46787412504</v>
      </c>
      <c r="BD17" s="9" t="n">
        <f aca="false">AS17*[2]'Inflation indexes'!I109</f>
        <v>2416.031176296</v>
      </c>
      <c r="BE17" s="9" t="n">
        <f aca="false">AT17*[2]'Inflation indexes'!I109</f>
        <v>4048.93086274056</v>
      </c>
      <c r="BF17" s="9" t="n">
        <v>0.5634311796</v>
      </c>
      <c r="BG17" s="9" t="n">
        <f aca="false">Y17*[2]'Inflation indexes'!I109</f>
        <v>4127.51542811268</v>
      </c>
      <c r="BH17" s="9" t="n">
        <f aca="false">BG17*0.82</f>
        <v>3384.5626510524</v>
      </c>
      <c r="BI17" s="6" t="n">
        <f aca="false">Z17*[2]'Inflation indexes'!I109</f>
        <v>3148.48789416737</v>
      </c>
    </row>
    <row r="18" customFormat="false" ht="15" hidden="false" customHeight="false" outlineLevel="0" collapsed="false">
      <c r="A18" s="0" t="n">
        <f aca="false">A14+1</f>
        <v>2018</v>
      </c>
      <c r="B18" s="11" t="n">
        <v>6608.6374037279</v>
      </c>
      <c r="C18" s="9" t="n">
        <v>4962.5904826473</v>
      </c>
      <c r="D18" s="9" t="n">
        <v>3581.5055746367</v>
      </c>
      <c r="E18" s="9" t="n">
        <v>2564.8672986993</v>
      </c>
      <c r="F18" s="9" t="n">
        <v>2565.4520740686</v>
      </c>
      <c r="G18" s="9" t="n">
        <v>4285.6933798899</v>
      </c>
      <c r="H18" s="9" t="n">
        <v>4403.8111897079</v>
      </c>
      <c r="I18" s="3" t="n">
        <f aca="false">I14+1</f>
        <v>2018</v>
      </c>
      <c r="J18" s="11" t="n">
        <f aca="false">B18*[2]'Inflation indexes'!I110</f>
        <v>6129.90856249891</v>
      </c>
      <c r="K18" s="9" t="n">
        <f aca="false">H18*[2]'Inflation indexes'!I110</f>
        <v>4084.79967507239</v>
      </c>
      <c r="L18" s="9" t="n">
        <f aca="false">C18*[2]'Inflation indexes'!I110</f>
        <v>4603.10106809543</v>
      </c>
      <c r="M18" s="9" t="n">
        <f aca="false">D18*[2]'Inflation indexes'!I110</f>
        <v>3322.06177270655</v>
      </c>
      <c r="N18" s="9" t="n">
        <f aca="false">E18*[2]'Inflation indexes'!I110</f>
        <v>2379.06864236512</v>
      </c>
      <c r="O18" s="9" t="n">
        <f aca="false">F18*[2]'Inflation indexes'!I110</f>
        <v>2379.61105668209</v>
      </c>
      <c r="P18" s="9" t="n">
        <f aca="false">G18*[2]'Inflation indexes'!I110</f>
        <v>3975.23830416429</v>
      </c>
      <c r="Q18" s="9" t="n">
        <v>0.555196928</v>
      </c>
      <c r="R18" s="14" t="n">
        <v>6608.63740372784</v>
      </c>
      <c r="S18" s="13" t="n">
        <v>4962.5904826473</v>
      </c>
      <c r="T18" s="13" t="n">
        <v>3581.5055746367</v>
      </c>
      <c r="U18" s="13" t="n">
        <v>2564.8672986993</v>
      </c>
      <c r="V18" s="13" t="n">
        <v>2565.4520740686</v>
      </c>
      <c r="W18" s="13" t="n">
        <v>4285.6933798899</v>
      </c>
      <c r="X18" s="13" t="n">
        <v>4403.8111897079</v>
      </c>
      <c r="Y18" s="10" t="n">
        <v>4251.5894574876</v>
      </c>
      <c r="Z18" s="10" t="n">
        <v>3428.3958488616</v>
      </c>
      <c r="AA18" s="7"/>
      <c r="AB18" s="7" t="n">
        <f aca="false">AB14+1</f>
        <v>2018</v>
      </c>
      <c r="AC18" s="8" t="n">
        <v>6608.63740372784</v>
      </c>
      <c r="AD18" s="8" t="n">
        <f aca="false">X18*[2]'Inflation indexes'!I110</f>
        <v>4084.79967507239</v>
      </c>
      <c r="AE18" s="13" t="n">
        <f aca="false">S18*[2]'Inflation indexes'!I110</f>
        <v>4603.10106809543</v>
      </c>
      <c r="AF18" s="13" t="n">
        <f aca="false">T18*[2]'Inflation indexes'!I110</f>
        <v>3322.06177270655</v>
      </c>
      <c r="AG18" s="13" t="n">
        <f aca="false">U18*[2]'Inflation indexes'!I110</f>
        <v>2379.06864236512</v>
      </c>
      <c r="AH18" s="13" t="n">
        <f aca="false">V18*[2]'Inflation indexes'!I110</f>
        <v>2379.61105668209</v>
      </c>
      <c r="AI18" s="13" t="n">
        <f aca="false">W18*[2]'Inflation indexes'!I110</f>
        <v>3975.23830416429</v>
      </c>
      <c r="AJ18" s="13" t="n">
        <f aca="false">Y18*[2]'Inflation indexes'!I110</f>
        <v>3943.60486550253</v>
      </c>
      <c r="AK18" s="13" t="n">
        <f aca="false">AJ18*0.82</f>
        <v>3233.75598971207</v>
      </c>
      <c r="AL18" s="8" t="n">
        <f aca="false">Z18*[2]'Inflation indexes'!I110</f>
        <v>3180.04329572047</v>
      </c>
      <c r="AM18" s="13" t="n">
        <v>0.555196928</v>
      </c>
      <c r="AN18" s="3" t="n">
        <f aca="false">AN14+1</f>
        <v>2018</v>
      </c>
      <c r="AO18" s="11" t="n">
        <v>6608.6374037279</v>
      </c>
      <c r="AP18" s="9" t="n">
        <v>4962.5904826473</v>
      </c>
      <c r="AQ18" s="9" t="n">
        <v>3581.5055746367</v>
      </c>
      <c r="AR18" s="9" t="n">
        <v>2564.8672986993</v>
      </c>
      <c r="AS18" s="9" t="n">
        <v>2565.4520740686</v>
      </c>
      <c r="AT18" s="9" t="n">
        <v>4285.6933798899</v>
      </c>
      <c r="AU18" s="9" t="n">
        <v>4403.8111897079</v>
      </c>
      <c r="AV18" s="3"/>
      <c r="AW18" s="3"/>
      <c r="AX18" s="3" t="n">
        <f aca="false">AX14+1</f>
        <v>2018</v>
      </c>
      <c r="AY18" s="6" t="n">
        <f aca="false">AO18*[2]'Inflation indexes'!I110</f>
        <v>6129.90856249891</v>
      </c>
      <c r="AZ18" s="6" t="n">
        <f aca="false">AU18*[2]'Inflation indexes'!I110</f>
        <v>4084.79967507239</v>
      </c>
      <c r="BA18" s="9" t="n">
        <f aca="false">AP18*[2]'Inflation indexes'!I110</f>
        <v>4603.10106809543</v>
      </c>
      <c r="BB18" s="9" t="n">
        <f aca="false">AQ18*[2]'Inflation indexes'!I110</f>
        <v>3322.06177270655</v>
      </c>
      <c r="BC18" s="9" t="n">
        <f aca="false">AR18*[2]'Inflation indexes'!I110</f>
        <v>2379.06864236512</v>
      </c>
      <c r="BD18" s="9" t="n">
        <f aca="false">AS18*[2]'Inflation indexes'!I110</f>
        <v>2379.61105668209</v>
      </c>
      <c r="BE18" s="9" t="n">
        <f aca="false">AT18*[2]'Inflation indexes'!I110</f>
        <v>3975.23830416429</v>
      </c>
      <c r="BF18" s="9" t="n">
        <v>0.555196928</v>
      </c>
      <c r="BG18" s="9" t="n">
        <f aca="false">Y18*[2]'Inflation indexes'!I110</f>
        <v>3943.60486550253</v>
      </c>
      <c r="BH18" s="9" t="n">
        <f aca="false">BG18*0.82</f>
        <v>3233.75598971207</v>
      </c>
      <c r="BI18" s="6" t="n">
        <f aca="false">Z18*[2]'Inflation indexes'!I110</f>
        <v>3180.04329572047</v>
      </c>
    </row>
    <row r="19" customFormat="false" ht="15" hidden="false" customHeight="false" outlineLevel="0" collapsed="false">
      <c r="A19" s="0" t="n">
        <f aca="false">A15+1</f>
        <v>2018</v>
      </c>
      <c r="B19" s="11" t="n">
        <v>6673.6069185641</v>
      </c>
      <c r="C19" s="9" t="n">
        <v>4931.6714625408</v>
      </c>
      <c r="D19" s="9" t="n">
        <v>3548.2441679075</v>
      </c>
      <c r="E19" s="9" t="n">
        <v>2538.7188569288</v>
      </c>
      <c r="F19" s="9" t="n">
        <v>2539.2886908391</v>
      </c>
      <c r="G19" s="9" t="n">
        <v>4240.3636560062</v>
      </c>
      <c r="H19" s="9" t="n">
        <v>4367.1296079657</v>
      </c>
      <c r="I19" s="3" t="n">
        <f aca="false">I15+1</f>
        <v>2018</v>
      </c>
      <c r="J19" s="11" t="n">
        <f aca="false">B19*[2]'Inflation indexes'!I111</f>
        <v>6190.17169405931</v>
      </c>
      <c r="K19" s="9" t="n">
        <f aca="false">H19*[2]'Inflation indexes'!I111</f>
        <v>4050.77530238088</v>
      </c>
      <c r="L19" s="9" t="n">
        <f aca="false">C19*[2]'Inflation indexes'!I111</f>
        <v>4574.42181781791</v>
      </c>
      <c r="M19" s="9" t="n">
        <f aca="false">D19*[2]'Inflation indexes'!I111</f>
        <v>3291.20981799118</v>
      </c>
      <c r="N19" s="9" t="n">
        <f aca="false">E19*[2]'Inflation indexes'!I111</f>
        <v>2354.81439034419</v>
      </c>
      <c r="O19" s="9" t="n">
        <f aca="false">F19*[2]'Inflation indexes'!I111</f>
        <v>2355.34294555951</v>
      </c>
      <c r="P19" s="9" t="n">
        <f aca="false">G19*[2]'Inflation indexes'!I111</f>
        <v>3933.19225963268</v>
      </c>
      <c r="Q19" s="9" t="n">
        <v>0.5422906889</v>
      </c>
      <c r="R19" s="14" t="n">
        <v>6673.60691856413</v>
      </c>
      <c r="S19" s="13" t="n">
        <v>4931.6714625408</v>
      </c>
      <c r="T19" s="13" t="n">
        <v>3548.2441679075</v>
      </c>
      <c r="U19" s="13" t="n">
        <v>2538.7188569288</v>
      </c>
      <c r="V19" s="13" t="n">
        <v>2539.2886908391</v>
      </c>
      <c r="W19" s="13" t="n">
        <v>4240.3636560062</v>
      </c>
      <c r="X19" s="13" t="n">
        <v>4367.1296079657</v>
      </c>
      <c r="Y19" s="10" t="n">
        <v>4275.9478974407</v>
      </c>
      <c r="Z19" s="10" t="n">
        <v>3433.5003170627</v>
      </c>
      <c r="AA19" s="7"/>
      <c r="AB19" s="7" t="n">
        <f aca="false">AB15+1</f>
        <v>2018</v>
      </c>
      <c r="AC19" s="8" t="n">
        <v>6673.60691856413</v>
      </c>
      <c r="AD19" s="8" t="n">
        <f aca="false">X19*[2]'Inflation indexes'!I111</f>
        <v>4050.77530238088</v>
      </c>
      <c r="AE19" s="13" t="n">
        <f aca="false">S19*[2]'Inflation indexes'!I111</f>
        <v>4574.42181781791</v>
      </c>
      <c r="AF19" s="13" t="n">
        <f aca="false">T19*[2]'Inflation indexes'!I111</f>
        <v>3291.20981799118</v>
      </c>
      <c r="AG19" s="13" t="n">
        <f aca="false">U19*[2]'Inflation indexes'!I111</f>
        <v>2354.81439034419</v>
      </c>
      <c r="AH19" s="13" t="n">
        <f aca="false">V19*[2]'Inflation indexes'!I111</f>
        <v>2355.34294555951</v>
      </c>
      <c r="AI19" s="13" t="n">
        <f aca="false">W19*[2]'Inflation indexes'!I111</f>
        <v>3933.19225963268</v>
      </c>
      <c r="AJ19" s="13" t="n">
        <f aca="false">Y19*[2]'Inflation indexes'!I111</f>
        <v>3966.19878320687</v>
      </c>
      <c r="AK19" s="13" t="n">
        <f aca="false">AJ19*0.82</f>
        <v>3252.28300222963</v>
      </c>
      <c r="AL19" s="8" t="n">
        <f aca="false">Z19*[2]'Inflation indexes'!I111</f>
        <v>3184.77799690339</v>
      </c>
      <c r="AM19" s="13" t="n">
        <v>0.5422906889</v>
      </c>
      <c r="AN19" s="3" t="n">
        <f aca="false">AN15+1</f>
        <v>2018</v>
      </c>
      <c r="AO19" s="11" t="n">
        <v>6673.6069185641</v>
      </c>
      <c r="AP19" s="9" t="n">
        <v>4931.6714625408</v>
      </c>
      <c r="AQ19" s="9" t="n">
        <v>3548.2441679075</v>
      </c>
      <c r="AR19" s="9" t="n">
        <v>2538.7188569288</v>
      </c>
      <c r="AS19" s="9" t="n">
        <v>2539.2886908391</v>
      </c>
      <c r="AT19" s="9" t="n">
        <v>4240.3636560062</v>
      </c>
      <c r="AU19" s="9" t="n">
        <v>4367.1296079657</v>
      </c>
      <c r="AV19" s="3"/>
      <c r="AW19" s="3"/>
      <c r="AX19" s="3" t="n">
        <f aca="false">AX15+1</f>
        <v>2018</v>
      </c>
      <c r="AY19" s="6" t="n">
        <f aca="false">AO19*[2]'Inflation indexes'!I111</f>
        <v>6190.17169405931</v>
      </c>
      <c r="AZ19" s="6" t="n">
        <f aca="false">AU19*[2]'Inflation indexes'!I111</f>
        <v>4050.77530238088</v>
      </c>
      <c r="BA19" s="9" t="n">
        <f aca="false">AP19*[2]'Inflation indexes'!I111</f>
        <v>4574.42181781791</v>
      </c>
      <c r="BB19" s="9" t="n">
        <f aca="false">AQ19*[2]'Inflation indexes'!I111</f>
        <v>3291.20981799118</v>
      </c>
      <c r="BC19" s="9" t="n">
        <f aca="false">AR19*[2]'Inflation indexes'!I111</f>
        <v>2354.81439034419</v>
      </c>
      <c r="BD19" s="9" t="n">
        <f aca="false">AS19*[2]'Inflation indexes'!I111</f>
        <v>2355.34294555951</v>
      </c>
      <c r="BE19" s="9" t="n">
        <f aca="false">AT19*[2]'Inflation indexes'!I111</f>
        <v>3933.19225963268</v>
      </c>
      <c r="BF19" s="9" t="n">
        <v>0.5422906889</v>
      </c>
      <c r="BG19" s="9" t="n">
        <f aca="false">Y19*[2]'Inflation indexes'!I111</f>
        <v>3966.19878320687</v>
      </c>
      <c r="BH19" s="9" t="n">
        <f aca="false">BG19*0.82</f>
        <v>3252.28300222963</v>
      </c>
      <c r="BI19" s="6" t="n">
        <f aca="false">Z19*[2]'Inflation indexes'!I111</f>
        <v>3184.77799690339</v>
      </c>
    </row>
    <row r="20" customFormat="false" ht="15" hidden="false" customHeight="false" outlineLevel="0" collapsed="false">
      <c r="A20" s="0" t="n">
        <f aca="false">A16+1</f>
        <v>2018</v>
      </c>
      <c r="B20" s="11" t="n">
        <v>6682.9424979618</v>
      </c>
      <c r="C20" s="9" t="n">
        <v>4946.9168254527</v>
      </c>
      <c r="D20" s="9" t="n">
        <v>3545.8203045102</v>
      </c>
      <c r="E20" s="9" t="n">
        <v>2536.4523604417</v>
      </c>
      <c r="F20" s="9" t="n">
        <v>2537.0040198794</v>
      </c>
      <c r="G20" s="9" t="n">
        <v>4229.0162816638</v>
      </c>
      <c r="H20" s="9" t="n">
        <v>4367.2579625539</v>
      </c>
      <c r="I20" s="3" t="n">
        <f aca="false">I16+1</f>
        <v>2018</v>
      </c>
      <c r="J20" s="11" t="n">
        <f aca="false">B20*[2]'Inflation indexes'!I112</f>
        <v>6198.83100528943</v>
      </c>
      <c r="K20" s="9" t="n">
        <f aca="false">H20*[2]'Inflation indexes'!I112</f>
        <v>4050.89435897926</v>
      </c>
      <c r="L20" s="9" t="n">
        <f aca="false">C20*[2]'Inflation indexes'!I112</f>
        <v>4588.56280860662</v>
      </c>
      <c r="M20" s="9" t="n">
        <f aca="false">D20*[2]'Inflation indexes'!I112</f>
        <v>3288.96153894578</v>
      </c>
      <c r="N20" s="9" t="n">
        <f aca="false">E20*[2]'Inflation indexes'!I112</f>
        <v>2352.71207857031</v>
      </c>
      <c r="O20" s="9" t="n">
        <f aca="false">F20*[2]'Inflation indexes'!I112</f>
        <v>2353.22377586949</v>
      </c>
      <c r="P20" s="9" t="n">
        <f aca="false">G20*[2]'Inflation indexes'!I112</f>
        <v>3922.66688762421</v>
      </c>
      <c r="Q20" s="9" t="n">
        <v>0.5398550304</v>
      </c>
      <c r="R20" s="14" t="n">
        <v>6695.43792645942</v>
      </c>
      <c r="S20" s="13" t="n">
        <v>5009.2389892085</v>
      </c>
      <c r="T20" s="13" t="n">
        <v>3597.7498595651</v>
      </c>
      <c r="U20" s="13" t="n">
        <v>2536.4523604417</v>
      </c>
      <c r="V20" s="13" t="n">
        <v>2537.0040198794</v>
      </c>
      <c r="W20" s="13" t="n">
        <v>4272.7768670302</v>
      </c>
      <c r="X20" s="13" t="n">
        <v>4415.9190161807</v>
      </c>
      <c r="Y20" s="10" t="n">
        <v>4085.4235984511</v>
      </c>
      <c r="Z20" s="10" t="n">
        <v>3438.6123852018</v>
      </c>
      <c r="AA20" s="7"/>
      <c r="AB20" s="7" t="n">
        <f aca="false">AB16+1</f>
        <v>2018</v>
      </c>
      <c r="AC20" s="8" t="n">
        <v>6695.43792645942</v>
      </c>
      <c r="AD20" s="8" t="n">
        <f aca="false">X20*[2]'Inflation indexes'!I112</f>
        <v>4096.03041215702</v>
      </c>
      <c r="AE20" s="13" t="n">
        <f aca="false">S20*[2]'Inflation indexes'!I112</f>
        <v>4646.37036285746</v>
      </c>
      <c r="AF20" s="13" t="n">
        <f aca="false">T20*[2]'Inflation indexes'!I112</f>
        <v>3337.12932372971</v>
      </c>
      <c r="AG20" s="13" t="n">
        <f aca="false">U20*[2]'Inflation indexes'!I112</f>
        <v>2352.71207857031</v>
      </c>
      <c r="AH20" s="13" t="n">
        <f aca="false">V20*[2]'Inflation indexes'!I112</f>
        <v>2353.22377586949</v>
      </c>
      <c r="AI20" s="13" t="n">
        <f aca="false">W20*[2]'Inflation indexes'!I112</f>
        <v>3963.25746183034</v>
      </c>
      <c r="AJ20" s="13" t="n">
        <f aca="false">Y20*[2]'Inflation indexes'!I112</f>
        <v>3789.4760398647</v>
      </c>
      <c r="AK20" s="13" t="n">
        <f aca="false">AJ20*0.82</f>
        <v>3107.37035268905</v>
      </c>
      <c r="AL20" s="8" t="n">
        <f aca="false">Z20*[2]'Inflation indexes'!I112</f>
        <v>3189.51974748579</v>
      </c>
      <c r="AM20" s="13" t="n">
        <v>0.545691634</v>
      </c>
      <c r="AN20" s="3" t="n">
        <f aca="false">AN16+1</f>
        <v>2018</v>
      </c>
      <c r="AO20" s="11" t="n">
        <v>6707.8637849049</v>
      </c>
      <c r="AP20" s="9" t="n">
        <v>5009.2856815127</v>
      </c>
      <c r="AQ20" s="9" t="n">
        <v>3597.8005863332</v>
      </c>
      <c r="AR20" s="9" t="n">
        <v>2536.4523604417</v>
      </c>
      <c r="AS20" s="9" t="n">
        <v>2537.0040198794</v>
      </c>
      <c r="AT20" s="9" t="n">
        <v>4272.8096528392</v>
      </c>
      <c r="AU20" s="9" t="n">
        <v>4415.9581661898</v>
      </c>
      <c r="AV20" s="3"/>
      <c r="AW20" s="3"/>
      <c r="AX20" s="3" t="n">
        <f aca="false">AX16+1</f>
        <v>2018</v>
      </c>
      <c r="AY20" s="6" t="n">
        <f aca="false">AO20*[2]'Inflation indexes'!I112</f>
        <v>6221.9469974204</v>
      </c>
      <c r="AZ20" s="6" t="n">
        <f aca="false">AU20*[2]'Inflation indexes'!I112</f>
        <v>4096.06672614451</v>
      </c>
      <c r="BA20" s="9" t="n">
        <f aca="false">AP20*[2]'Inflation indexes'!I112</f>
        <v>4646.41367277717</v>
      </c>
      <c r="BB20" s="9" t="n">
        <f aca="false">AQ20*[2]'Inflation indexes'!I112</f>
        <v>3337.17637585727</v>
      </c>
      <c r="BC20" s="9" t="n">
        <f aca="false">AR20*[2]'Inflation indexes'!I112</f>
        <v>2352.71207857031</v>
      </c>
      <c r="BD20" s="9" t="n">
        <f aca="false">AS20*[2]'Inflation indexes'!I112</f>
        <v>2353.22377586949</v>
      </c>
      <c r="BE20" s="9" t="n">
        <f aca="false">AT20*[2]'Inflation indexes'!I112</f>
        <v>3963.28787263957</v>
      </c>
      <c r="BF20" s="9" t="n">
        <v>0.5446807776</v>
      </c>
      <c r="BG20" s="9" t="n">
        <f aca="false">Y20*[2]'Inflation indexes'!I112</f>
        <v>3789.4760398647</v>
      </c>
      <c r="BH20" s="9" t="n">
        <f aca="false">BG20*0.82</f>
        <v>3107.37035268905</v>
      </c>
      <c r="BI20" s="6" t="n">
        <f aca="false">Z20*[2]'Inflation indexes'!I112</f>
        <v>3189.51974748579</v>
      </c>
    </row>
    <row r="21" customFormat="false" ht="15" hidden="false" customHeight="false" outlineLevel="0" collapsed="false">
      <c r="A21" s="0" t="n">
        <f aca="false">A17+1</f>
        <v>2019</v>
      </c>
      <c r="B21" s="11" t="n">
        <v>6686.7914815715</v>
      </c>
      <c r="C21" s="9" t="n">
        <v>4971.6312501231</v>
      </c>
      <c r="D21" s="9" t="n">
        <v>3539.8666051422</v>
      </c>
      <c r="E21" s="9" t="n">
        <v>2536.4674228299</v>
      </c>
      <c r="F21" s="9" t="n">
        <v>2537.0040198794</v>
      </c>
      <c r="G21" s="9" t="n">
        <v>4225.9930751131</v>
      </c>
      <c r="H21" s="9" t="n">
        <v>4372.2877589739</v>
      </c>
      <c r="I21" s="3" t="n">
        <f aca="false">I17+1</f>
        <v>2019</v>
      </c>
      <c r="J21" s="11" t="n">
        <f aca="false">B21*[2]'Inflation indexes'!I113</f>
        <v>6202.40116902283</v>
      </c>
      <c r="K21" s="9" t="n">
        <f aca="false">H21*[2]'Inflation indexes'!I113</f>
        <v>4055.55979759528</v>
      </c>
      <c r="L21" s="9" t="n">
        <f aca="false">C21*[2]'Inflation indexes'!I113</f>
        <v>4611.48692354124</v>
      </c>
      <c r="M21" s="9" t="n">
        <f aca="false">D21*[2]'Inflation indexes'!I113</f>
        <v>3283.43912479217</v>
      </c>
      <c r="N21" s="9" t="n">
        <f aca="false">E21*[2]'Inflation indexes'!I113</f>
        <v>2352.72604984105</v>
      </c>
      <c r="O21" s="9" t="n">
        <f aca="false">F21*[2]'Inflation indexes'!I113</f>
        <v>2353.22377586949</v>
      </c>
      <c r="P21" s="9" t="n">
        <f aca="false">G21*[2]'Inflation indexes'!I113</f>
        <v>3919.86268176615</v>
      </c>
      <c r="Q21" s="9" t="n">
        <v>0.5412156782</v>
      </c>
      <c r="R21" s="12" t="n">
        <v>6713.61999430074</v>
      </c>
      <c r="S21" s="13" t="n">
        <v>5043.1951507262</v>
      </c>
      <c r="T21" s="13" t="n">
        <v>3596.2946263974</v>
      </c>
      <c r="U21" s="13" t="n">
        <v>2541.2099815648</v>
      </c>
      <c r="V21" s="13" t="n">
        <v>2541.7475819163</v>
      </c>
      <c r="W21" s="13" t="n">
        <v>4277.0961235909</v>
      </c>
      <c r="X21" s="13" t="n">
        <v>4428.2861880749</v>
      </c>
      <c r="Y21" s="10" t="n">
        <v>4105.6992762178</v>
      </c>
      <c r="Z21" s="10" t="n">
        <v>3443.7320645941</v>
      </c>
      <c r="AA21" s="7"/>
      <c r="AB21" s="7" t="n">
        <f aca="false">AB17+1</f>
        <v>2019</v>
      </c>
      <c r="AC21" s="8" t="n">
        <v>6713.61999430074</v>
      </c>
      <c r="AD21" s="8" t="n">
        <f aca="false">X21*[2]'Inflation indexes'!I113</f>
        <v>4107.50170771416</v>
      </c>
      <c r="AE21" s="13" t="n">
        <f aca="false">S21*[2]'Inflation indexes'!I113</f>
        <v>4677.86674441405</v>
      </c>
      <c r="AF21" s="13" t="n">
        <f aca="false">T21*[2]'Inflation indexes'!I113</f>
        <v>3335.779507465</v>
      </c>
      <c r="AG21" s="13" t="n">
        <f aca="false">U21*[2]'Inflation indexes'!I113</f>
        <v>2357.12505823283</v>
      </c>
      <c r="AH21" s="13" t="n">
        <f aca="false">V21*[2]'Inflation indexes'!I113</f>
        <v>2357.6237148842</v>
      </c>
      <c r="AI21" s="13" t="n">
        <f aca="false">W21*[2]'Inflation indexes'!I113</f>
        <v>3967.26383200283</v>
      </c>
      <c r="AJ21" s="13" t="n">
        <f aca="false">Y21*[2]'Inflation indexes'!I113</f>
        <v>3808.28295014887</v>
      </c>
      <c r="AK21" s="13" t="n">
        <f aca="false">AJ21*0.82</f>
        <v>3122.79201912208</v>
      </c>
      <c r="AL21" s="8" t="n">
        <f aca="false">Z21*[2]'Inflation indexes'!I113</f>
        <v>3194.26855796318</v>
      </c>
      <c r="AM21" s="13" t="n">
        <v>0.5468121435</v>
      </c>
      <c r="AN21" s="3" t="n">
        <f aca="false">AN17+1</f>
        <v>2019</v>
      </c>
      <c r="AO21" s="11" t="n">
        <v>6738.5623216729</v>
      </c>
      <c r="AP21" s="9" t="n">
        <v>5052.6676781673</v>
      </c>
      <c r="AQ21" s="9" t="n">
        <v>3603.023000692</v>
      </c>
      <c r="AR21" s="9" t="n">
        <v>2545.9261354382</v>
      </c>
      <c r="AS21" s="9" t="n">
        <v>2546.4647335058</v>
      </c>
      <c r="AT21" s="9" t="n">
        <v>4285.1122655201</v>
      </c>
      <c r="AU21" s="9" t="n">
        <v>4436.5829772968</v>
      </c>
      <c r="AV21" s="3"/>
      <c r="AW21" s="3"/>
      <c r="AX21" s="3" t="n">
        <f aca="false">AX17+1</f>
        <v>2019</v>
      </c>
      <c r="AY21" s="6" t="n">
        <f aca="false">AO21*[2]'Inflation indexes'!I113</f>
        <v>6250.42173614402</v>
      </c>
      <c r="AZ21" s="6" t="n">
        <f aca="false">AU21*[2]'Inflation indexes'!I113</f>
        <v>4115.19747859484</v>
      </c>
      <c r="BA21" s="9" t="n">
        <f aca="false">AP21*[2]'Inflation indexes'!I113</f>
        <v>4686.65308318896</v>
      </c>
      <c r="BB21" s="9" t="n">
        <f aca="false">AQ21*[2]'Inflation indexes'!I113</f>
        <v>3342.02047919344</v>
      </c>
      <c r="BC21" s="9" t="n">
        <f aca="false">AR21*[2]'Inflation indexes'!I113</f>
        <v>2361.49957452787</v>
      </c>
      <c r="BD21" s="9" t="n">
        <f aca="false">AS21*[2]'Inflation indexes'!I113</f>
        <v>2361.99915662091</v>
      </c>
      <c r="BE21" s="9" t="n">
        <f aca="false">AT21*[2]'Inflation indexes'!I113</f>
        <v>3974.6992856445</v>
      </c>
      <c r="BF21" s="9" t="n">
        <v>0.5457992115</v>
      </c>
      <c r="BG21" s="9" t="n">
        <f aca="false">Y21*[2]'Inflation indexes'!I113</f>
        <v>3808.28295014887</v>
      </c>
      <c r="BH21" s="9" t="n">
        <f aca="false">BG21*0.82</f>
        <v>3122.79201912208</v>
      </c>
      <c r="BI21" s="6" t="n">
        <f aca="false">Z21*[2]'Inflation indexes'!I113</f>
        <v>3194.26855796318</v>
      </c>
    </row>
    <row r="22" customFormat="false" ht="15" hidden="false" customHeight="false" outlineLevel="0" collapsed="false">
      <c r="A22" s="0" t="n">
        <f aca="false">A18+1</f>
        <v>2019</v>
      </c>
      <c r="B22" s="11" t="n">
        <v>6694.5982601992</v>
      </c>
      <c r="C22" s="9" t="n">
        <v>4994.2121315747</v>
      </c>
      <c r="D22" s="9" t="n">
        <v>3547.397096358</v>
      </c>
      <c r="E22" s="9" t="n">
        <v>2536.4837897269</v>
      </c>
      <c r="F22" s="9" t="n">
        <v>2537.0040198794</v>
      </c>
      <c r="G22" s="9" t="n">
        <v>4223.0815010305</v>
      </c>
      <c r="H22" s="9" t="n">
        <v>4373.9554729373</v>
      </c>
      <c r="I22" s="3" t="n">
        <f aca="false">I18+1</f>
        <v>2019</v>
      </c>
      <c r="J22" s="11" t="n">
        <f aca="false">B22*[2]'Inflation indexes'!I114</f>
        <v>6209.64242561356</v>
      </c>
      <c r="K22" s="9" t="n">
        <f aca="false">H22*[2]'Inflation indexes'!I114</f>
        <v>4057.10670257425</v>
      </c>
      <c r="L22" s="9" t="n">
        <f aca="false">C22*[2]'Inflation indexes'!I114</f>
        <v>4632.43204885268</v>
      </c>
      <c r="M22" s="9" t="n">
        <f aca="false">D22*[2]'Inflation indexes'!I114</f>
        <v>3290.42410819548</v>
      </c>
      <c r="N22" s="9" t="n">
        <f aca="false">E22*[2]'Inflation indexes'!I114</f>
        <v>2352.74123112214</v>
      </c>
      <c r="O22" s="9" t="n">
        <f aca="false">F22*[2]'Inflation indexes'!I114</f>
        <v>2353.22377586949</v>
      </c>
      <c r="P22" s="9" t="n">
        <f aca="false">G22*[2]'Inflation indexes'!I114</f>
        <v>3917.16202173459</v>
      </c>
      <c r="Q22" s="9" t="n">
        <v>0.5402007692</v>
      </c>
      <c r="R22" s="14" t="n">
        <v>6738.16144059175</v>
      </c>
      <c r="S22" s="13" t="n">
        <v>5071.7163367102</v>
      </c>
      <c r="T22" s="13" t="n">
        <v>3608.9605926823</v>
      </c>
      <c r="U22" s="13" t="n">
        <v>2545.9778358548</v>
      </c>
      <c r="V22" s="13" t="n">
        <v>2546.5000132261</v>
      </c>
      <c r="W22" s="13" t="n">
        <v>4278.8930533512</v>
      </c>
      <c r="X22" s="13" t="n">
        <v>4435.1877214067</v>
      </c>
      <c r="Y22" s="10" t="n">
        <v>4126.0755807858</v>
      </c>
      <c r="Z22" s="10" t="n">
        <v>3448.8593665721</v>
      </c>
      <c r="AA22" s="7"/>
      <c r="AB22" s="7" t="n">
        <f aca="false">AB18+1</f>
        <v>2019</v>
      </c>
      <c r="AC22" s="8" t="n">
        <v>6738.16144059175</v>
      </c>
      <c r="AD22" s="8" t="n">
        <f aca="false">X22*[2]'Inflation indexes'!I114</f>
        <v>4113.90329486147</v>
      </c>
      <c r="AE22" s="13" t="n">
        <f aca="false">S22*[2]'Inflation indexes'!I114</f>
        <v>4704.32185936366</v>
      </c>
      <c r="AF22" s="13" t="n">
        <f aca="false">T22*[2]'Inflation indexes'!I114</f>
        <v>3347.52795278572</v>
      </c>
      <c r="AG22" s="13" t="n">
        <f aca="false">U22*[2]'Inflation indexes'!I114</f>
        <v>2361.54752977296</v>
      </c>
      <c r="AH22" s="13" t="n">
        <f aca="false">V22*[2]'Inflation indexes'!I114</f>
        <v>2362.03188068282</v>
      </c>
      <c r="AI22" s="13" t="n">
        <f aca="false">W22*[2]'Inflation indexes'!I114</f>
        <v>3968.93059240304</v>
      </c>
      <c r="AJ22" s="13" t="n">
        <f aca="false">Y22*[2]'Inflation indexes'!I114</f>
        <v>3827.18319784184</v>
      </c>
      <c r="AK22" s="13" t="n">
        <f aca="false">AJ22*0.82</f>
        <v>3138.29022223031</v>
      </c>
      <c r="AL22" s="8" t="n">
        <f aca="false">Z22*[2]'Inflation indexes'!I114</f>
        <v>3199.02443884714</v>
      </c>
      <c r="AM22" s="13" t="n">
        <v>0.5452043933</v>
      </c>
      <c r="AN22" s="3" t="n">
        <f aca="false">AN18+1</f>
        <v>2019</v>
      </c>
      <c r="AO22" s="11" t="n">
        <v>6778.9700489263</v>
      </c>
      <c r="AP22" s="9" t="n">
        <v>5090.7441149583</v>
      </c>
      <c r="AQ22" s="9" t="n">
        <v>3622.4109961484</v>
      </c>
      <c r="AR22" s="9" t="n">
        <v>2555.4366096189</v>
      </c>
      <c r="AS22" s="9" t="n">
        <v>2555.9607269748</v>
      </c>
      <c r="AT22" s="9" t="n">
        <v>4294.9171427436</v>
      </c>
      <c r="AU22" s="9" t="n">
        <v>4451.7822306641</v>
      </c>
      <c r="AV22" s="3"/>
      <c r="AW22" s="3"/>
      <c r="AX22" s="3" t="n">
        <f aca="false">AX18+1</f>
        <v>2019</v>
      </c>
      <c r="AY22" s="6" t="n">
        <f aca="false">AO22*[2]'Inflation indexes'!I114</f>
        <v>6287.90233284646</v>
      </c>
      <c r="AZ22" s="6" t="n">
        <f aca="false">AU22*[2]'Inflation indexes'!I114</f>
        <v>4129.29570000842</v>
      </c>
      <c r="BA22" s="9" t="n">
        <f aca="false">AP22*[2]'Inflation indexes'!I114</f>
        <v>4721.97126780943</v>
      </c>
      <c r="BB22" s="9" t="n">
        <f aca="false">AQ22*[2]'Inflation indexes'!I114</f>
        <v>3360.0040107594</v>
      </c>
      <c r="BC22" s="9" t="n">
        <f aca="false">AR22*[2]'Inflation indexes'!I114</f>
        <v>2370.32111118546</v>
      </c>
      <c r="BD22" s="9" t="n">
        <f aca="false">AS22*[2]'Inflation indexes'!I114</f>
        <v>2370.80726154769</v>
      </c>
      <c r="BE22" s="9" t="n">
        <f aca="false">AT22*[2]'Inflation indexes'!I114</f>
        <v>3983.79389882643</v>
      </c>
      <c r="BF22" s="9" t="n">
        <v>0.5437658723</v>
      </c>
      <c r="BG22" s="9" t="n">
        <f aca="false">Y22*[2]'Inflation indexes'!I114</f>
        <v>3827.18319784184</v>
      </c>
      <c r="BH22" s="9" t="n">
        <f aca="false">BG22*0.82</f>
        <v>3138.29022223031</v>
      </c>
      <c r="BI22" s="6" t="n">
        <f aca="false">Z22*[2]'Inflation indexes'!I114</f>
        <v>3199.02443884714</v>
      </c>
    </row>
    <row r="23" customFormat="false" ht="15" hidden="false" customHeight="false" outlineLevel="0" collapsed="false">
      <c r="A23" s="0" t="n">
        <f aca="false">A19+1</f>
        <v>2019</v>
      </c>
      <c r="B23" s="11" t="n">
        <v>6676.8124577299</v>
      </c>
      <c r="C23" s="9" t="n">
        <v>5023.0063644177</v>
      </c>
      <c r="D23" s="9" t="n">
        <v>3545.8858120229</v>
      </c>
      <c r="E23" s="9" t="n">
        <v>2536.4945901557</v>
      </c>
      <c r="F23" s="9" t="n">
        <v>2537.0040198794</v>
      </c>
      <c r="G23" s="9" t="n">
        <v>4225.3777677675</v>
      </c>
      <c r="H23" s="9" t="n">
        <v>4379.1655814037</v>
      </c>
      <c r="I23" s="3" t="n">
        <f aca="false">I19+1</f>
        <v>2019</v>
      </c>
      <c r="J23" s="11" t="n">
        <f aca="false">B23*[2]'Inflation indexes'!I115</f>
        <v>6193.14502438135</v>
      </c>
      <c r="K23" s="9" t="n">
        <f aca="false">H23*[2]'Inflation indexes'!I115</f>
        <v>4061.93939145528</v>
      </c>
      <c r="L23" s="9" t="n">
        <f aca="false">C23*[2]'Inflation indexes'!I115</f>
        <v>4659.14043118205</v>
      </c>
      <c r="M23" s="9" t="n">
        <f aca="false">D23*[2]'Inflation indexes'!I115</f>
        <v>3289.02230110271</v>
      </c>
      <c r="N23" s="9" t="n">
        <f aca="false">E23*[2]'Inflation indexes'!I115</f>
        <v>2352.75124916927</v>
      </c>
      <c r="O23" s="9" t="n">
        <f aca="false">F23*[2]'Inflation indexes'!I115</f>
        <v>2353.22377586949</v>
      </c>
      <c r="P23" s="9" t="n">
        <f aca="false">G23*[2]'Inflation indexes'!I115</f>
        <v>3919.29194720531</v>
      </c>
      <c r="Q23" s="9" t="n">
        <v>0.5419338062</v>
      </c>
      <c r="R23" s="14" t="n">
        <v>6730.3819615687</v>
      </c>
      <c r="S23" s="13" t="n">
        <v>5109.7516479712</v>
      </c>
      <c r="T23" s="13" t="n">
        <v>3612.7690601696</v>
      </c>
      <c r="U23" s="13" t="n">
        <v>2550.7490378044</v>
      </c>
      <c r="V23" s="13" t="n">
        <v>2551.2613303921</v>
      </c>
      <c r="W23" s="13" t="n">
        <v>4288.4809434266</v>
      </c>
      <c r="X23" s="13" t="n">
        <v>4447.8431830076</v>
      </c>
      <c r="Y23" s="10" t="n">
        <v>4146.5530115591</v>
      </c>
      <c r="Z23" s="10" t="n">
        <v>3453.9943024846</v>
      </c>
      <c r="AA23" s="7"/>
      <c r="AB23" s="7" t="n">
        <f aca="false">AB19+1</f>
        <v>2019</v>
      </c>
      <c r="AC23" s="8" t="n">
        <v>6730.3819615687</v>
      </c>
      <c r="AD23" s="8" t="n">
        <f aca="false">X23*[2]'Inflation indexes'!I115</f>
        <v>4125.64199645614</v>
      </c>
      <c r="AE23" s="13" t="n">
        <f aca="false">S23*[2]'Inflation indexes'!I115</f>
        <v>4739.60189758222</v>
      </c>
      <c r="AF23" s="13" t="n">
        <f aca="false">T23*[2]'Inflation indexes'!I115</f>
        <v>3351.06053537941</v>
      </c>
      <c r="AG23" s="13" t="n">
        <f aca="false">U23*[2]'Inflation indexes'!I115</f>
        <v>2365.97310646866</v>
      </c>
      <c r="AH23" s="13" t="n">
        <f aca="false">V23*[2]'Inflation indexes'!I115</f>
        <v>2366.44828864737</v>
      </c>
      <c r="AI23" s="13" t="n">
        <f aca="false">W23*[2]'Inflation indexes'!I115</f>
        <v>3977.8239369579</v>
      </c>
      <c r="AJ23" s="13" t="n">
        <f aca="false">Y23*[2]'Inflation indexes'!I115</f>
        <v>3846.17724617084</v>
      </c>
      <c r="AK23" s="13" t="n">
        <f aca="false">AJ23*0.82</f>
        <v>3153.86534186009</v>
      </c>
      <c r="AL23" s="8" t="n">
        <f aca="false">Z23*[2]'Inflation indexes'!I115</f>
        <v>3203.78740066438</v>
      </c>
      <c r="AM23" s="13" t="n">
        <v>0.5468121435</v>
      </c>
      <c r="AN23" s="3" t="n">
        <f aca="false">AN19+1</f>
        <v>2019</v>
      </c>
      <c r="AO23" s="11" t="n">
        <v>6794.6446881955</v>
      </c>
      <c r="AP23" s="9" t="n">
        <v>5138.517221443</v>
      </c>
      <c r="AQ23" s="9" t="n">
        <v>3633.0052329042</v>
      </c>
      <c r="AR23" s="9" t="n">
        <v>2564.9769817191</v>
      </c>
      <c r="AS23" s="9" t="n">
        <v>2565.4921318479</v>
      </c>
      <c r="AT23" s="9" t="n">
        <v>4312.5808968535</v>
      </c>
      <c r="AU23" s="9" t="n">
        <v>4472.8233430441</v>
      </c>
      <c r="AV23" s="3"/>
      <c r="AW23" s="3"/>
      <c r="AX23" s="3" t="n">
        <f aca="false">AX19+1</f>
        <v>2019</v>
      </c>
      <c r="AY23" s="6" t="n">
        <f aca="false">AO23*[2]'Inflation indexes'!I115</f>
        <v>6302.44150326851</v>
      </c>
      <c r="AZ23" s="6" t="n">
        <f aca="false">AU23*[2]'Inflation indexes'!I115</f>
        <v>4148.81259692122</v>
      </c>
      <c r="BA23" s="9" t="n">
        <f aca="false">AP23*[2]'Inflation indexes'!I115</f>
        <v>4766.28369662154</v>
      </c>
      <c r="BB23" s="9" t="n">
        <f aca="false">AQ23*[2]'Inflation indexes'!I115</f>
        <v>3369.83080237091</v>
      </c>
      <c r="BC23" s="9" t="n">
        <f aca="false">AR23*[2]'Inflation indexes'!I115</f>
        <v>2379.17037996111</v>
      </c>
      <c r="BD23" s="9" t="n">
        <f aca="false">AS23*[2]'Inflation indexes'!I115</f>
        <v>2379.64821268102</v>
      </c>
      <c r="BE23" s="9" t="n">
        <f aca="false">AT23*[2]'Inflation indexes'!I115</f>
        <v>4000.17809286666</v>
      </c>
      <c r="BF23" s="9" t="n">
        <v>0.5437658723</v>
      </c>
      <c r="BG23" s="9" t="n">
        <f aca="false">Y23*[2]'Inflation indexes'!I115</f>
        <v>3846.17724617084</v>
      </c>
      <c r="BH23" s="9" t="n">
        <f aca="false">BG23*0.82</f>
        <v>3153.86534186009</v>
      </c>
      <c r="BI23" s="6" t="n">
        <f aca="false">Z23*[2]'Inflation indexes'!I115</f>
        <v>3203.78740066438</v>
      </c>
    </row>
    <row r="24" customFormat="false" ht="15" hidden="false" customHeight="false" outlineLevel="0" collapsed="false">
      <c r="A24" s="0" t="n">
        <f aca="false">A20+1</f>
        <v>2019</v>
      </c>
      <c r="B24" s="11" t="n">
        <v>6684.4715200423</v>
      </c>
      <c r="C24" s="9" t="n">
        <v>5042.5103036015</v>
      </c>
      <c r="D24" s="9" t="n">
        <v>3544.0017246194</v>
      </c>
      <c r="E24" s="9" t="n">
        <v>2573.3317690891</v>
      </c>
      <c r="F24" s="9" t="n">
        <v>2537.0040198794</v>
      </c>
      <c r="G24" s="9" t="n">
        <v>4242.6347783534</v>
      </c>
      <c r="H24" s="9" t="n">
        <v>4397.1091825611</v>
      </c>
      <c r="I24" s="3" t="n">
        <f aca="false">I20+1</f>
        <v>2019</v>
      </c>
      <c r="J24" s="11" t="n">
        <f aca="false">B24*[2]'Inflation indexes'!I116</f>
        <v>6200.24926520761</v>
      </c>
      <c r="K24" s="9" t="n">
        <f aca="false">H24*[2]'Inflation indexes'!I116</f>
        <v>4078.58316045897</v>
      </c>
      <c r="L24" s="9" t="n">
        <f aca="false">C24*[2]'Inflation indexes'!I116</f>
        <v>4677.23150752674</v>
      </c>
      <c r="M24" s="9" t="n">
        <f aca="false">D24*[2]'Inflation indexes'!I116</f>
        <v>3287.27469674774</v>
      </c>
      <c r="N24" s="9" t="n">
        <f aca="false">E24*[2]'Inflation indexes'!I116</f>
        <v>2386.91994761152</v>
      </c>
      <c r="O24" s="9" t="n">
        <f aca="false">F24*[2]'Inflation indexes'!I116</f>
        <v>2353.22377586949</v>
      </c>
      <c r="P24" s="9" t="n">
        <f aca="false">G24*[2]'Inflation indexes'!I116</f>
        <v>3935.29886216995</v>
      </c>
      <c r="Q24" s="9" t="n">
        <v>0.5398550304</v>
      </c>
      <c r="R24" s="14" t="n">
        <v>6758.50272593288</v>
      </c>
      <c r="S24" s="13" t="n">
        <v>5138.8115665403</v>
      </c>
      <c r="T24" s="13" t="n">
        <v>3616.6708986504</v>
      </c>
      <c r="U24" s="13" t="n">
        <v>2592.6317573572</v>
      </c>
      <c r="V24" s="13" t="n">
        <v>2556.0315500284</v>
      </c>
      <c r="W24" s="13" t="n">
        <v>4313.634231113</v>
      </c>
      <c r="X24" s="13" t="n">
        <v>4473.8596652801</v>
      </c>
      <c r="Y24" s="10" t="n">
        <v>4167.1320704201</v>
      </c>
      <c r="Z24" s="10" t="n">
        <v>3459.1368836979</v>
      </c>
      <c r="AA24" s="7"/>
      <c r="AB24" s="7" t="n">
        <f aca="false">AB20+1</f>
        <v>2019</v>
      </c>
      <c r="AC24" s="8" t="n">
        <v>6758.50272593288</v>
      </c>
      <c r="AD24" s="8" t="n">
        <f aca="false">X24*[2]'Inflation indexes'!I116</f>
        <v>4149.77384810809</v>
      </c>
      <c r="AE24" s="13" t="n">
        <f aca="false">S24*[2]'Inflation indexes'!I116</f>
        <v>4766.55671939795</v>
      </c>
      <c r="AF24" s="13" t="n">
        <f aca="false">T24*[2]'Inflation indexes'!I116</f>
        <v>3354.67972518387</v>
      </c>
      <c r="AG24" s="13" t="n">
        <f aca="false">U24*[2]'Inflation indexes'!I116</f>
        <v>2404.82184721855</v>
      </c>
      <c r="AH24" s="13" t="n">
        <f aca="false">V24*[2]'Inflation indexes'!I116</f>
        <v>2370.87295418842</v>
      </c>
      <c r="AI24" s="13" t="n">
        <f aca="false">W24*[2]'Inflation indexes'!I116</f>
        <v>4001.15512372824</v>
      </c>
      <c r="AJ24" s="13" t="n">
        <f aca="false">Y24*[2]'Inflation indexes'!I116</f>
        <v>3865.26556066197</v>
      </c>
      <c r="AK24" s="13" t="n">
        <f aca="false">AJ24*0.82</f>
        <v>3169.51775974282</v>
      </c>
      <c r="AL24" s="8" t="n">
        <f aca="false">Z24*[2]'Inflation indexes'!I116</f>
        <v>3208.55745395781</v>
      </c>
      <c r="AM24" s="13" t="n">
        <v>0.5439451161</v>
      </c>
      <c r="AN24" s="3" t="n">
        <f aca="false">AN20+1</f>
        <v>2019</v>
      </c>
      <c r="AO24" s="11" t="n">
        <v>6838.9138829776</v>
      </c>
      <c r="AP24" s="9" t="n">
        <v>5177.3822057217</v>
      </c>
      <c r="AQ24" s="9" t="n">
        <v>3643.6597846119</v>
      </c>
      <c r="AR24" s="9" t="n">
        <v>2611.9317456254</v>
      </c>
      <c r="AS24" s="9" t="n">
        <v>2575.0590801776</v>
      </c>
      <c r="AT24" s="9" t="n">
        <v>4345.9597237696</v>
      </c>
      <c r="AU24" s="9" t="n">
        <v>4507.3594287106</v>
      </c>
      <c r="AV24" s="3"/>
      <c r="AW24" s="3"/>
      <c r="AX24" s="3" t="n">
        <f aca="false">AX20+1</f>
        <v>2019</v>
      </c>
      <c r="AY24" s="6" t="n">
        <f aca="false">AO24*[2]'Inflation indexes'!I116</f>
        <v>6343.50384328987</v>
      </c>
      <c r="AZ24" s="6" t="n">
        <f aca="false">AU24*[2]'Inflation indexes'!I116</f>
        <v>4180.84689299606</v>
      </c>
      <c r="BA24" s="9" t="n">
        <f aca="false">AP24*[2]'Inflation indexes'!I116</f>
        <v>4802.3333064514</v>
      </c>
      <c r="BB24" s="9" t="n">
        <f aca="false">AQ24*[2]'Inflation indexes'!I116</f>
        <v>3379.71353972699</v>
      </c>
      <c r="BC24" s="9" t="n">
        <f aca="false">AR24*[2]'Inflation indexes'!I116</f>
        <v>2422.72374682566</v>
      </c>
      <c r="BD24" s="9" t="n">
        <f aca="false">AS24*[2]'Inflation indexes'!I116</f>
        <v>2388.52213250754</v>
      </c>
      <c r="BE24" s="9" t="n">
        <f aca="false">AT24*[2]'Inflation indexes'!I116</f>
        <v>4031.13896186573</v>
      </c>
      <c r="BF24" s="9" t="n">
        <v>0.5386217106</v>
      </c>
      <c r="BG24" s="9" t="n">
        <f aca="false">Y24*[2]'Inflation indexes'!I116</f>
        <v>3865.26556066197</v>
      </c>
      <c r="BH24" s="9" t="n">
        <f aca="false">BG24*0.82</f>
        <v>3169.51775974282</v>
      </c>
      <c r="BI24" s="6" t="n">
        <f aca="false">Z24*[2]'Inflation indexes'!I116</f>
        <v>3208.55745395781</v>
      </c>
    </row>
    <row r="25" customFormat="false" ht="15" hidden="false" customHeight="false" outlineLevel="0" collapsed="false">
      <c r="A25" s="0" t="n">
        <f aca="false">A21+1</f>
        <v>2020</v>
      </c>
      <c r="B25" s="11" t="n">
        <v>6671.3692603312</v>
      </c>
      <c r="C25" s="9" t="n">
        <v>5067.126261712</v>
      </c>
      <c r="D25" s="9" t="n">
        <v>3557.415628065</v>
      </c>
      <c r="E25" s="9" t="n">
        <v>2870.287968839</v>
      </c>
      <c r="F25" s="9" t="n">
        <v>2533.7407273317</v>
      </c>
      <c r="G25" s="9" t="n">
        <v>4336.111858883</v>
      </c>
      <c r="H25" s="9" t="n">
        <v>4490.9959238183</v>
      </c>
      <c r="I25" s="3" t="n">
        <f aca="false">I21+1</f>
        <v>2020</v>
      </c>
      <c r="J25" s="11" t="n">
        <f aca="false">B25*[2]'Inflation indexes'!I117</f>
        <v>6188.09613150022</v>
      </c>
      <c r="K25" s="9" t="n">
        <f aca="false">H25*[2]'Inflation indexes'!I117</f>
        <v>4165.6687582878</v>
      </c>
      <c r="L25" s="9" t="n">
        <f aca="false">C25*[2]'Inflation indexes'!I117</f>
        <v>4700.06428880636</v>
      </c>
      <c r="M25" s="9" t="n">
        <f aca="false">D25*[2]'Inflation indexes'!I117</f>
        <v>3299.71689875769</v>
      </c>
      <c r="N25" s="9" t="n">
        <f aca="false">E25*[2]'Inflation indexes'!I117</f>
        <v>2662.36467854913</v>
      </c>
      <c r="O25" s="9" t="n">
        <f aca="false">F25*[2]'Inflation indexes'!I117</f>
        <v>2350.19687581309</v>
      </c>
      <c r="P25" s="9" t="n">
        <f aca="false">G25*[2]'Inflation indexes'!I117</f>
        <v>4022.00447504146</v>
      </c>
      <c r="Q25" s="9" t="n">
        <v>0.5402007692</v>
      </c>
      <c r="R25" s="12" t="n">
        <v>6764.48466151459</v>
      </c>
      <c r="S25" s="13" t="n">
        <v>5175.3574957369</v>
      </c>
      <c r="T25" s="13" t="n">
        <v>3635.9132926808</v>
      </c>
      <c r="U25" s="13" t="n">
        <v>2896.7817187299</v>
      </c>
      <c r="V25" s="13" t="n">
        <v>2557.5227485035</v>
      </c>
      <c r="W25" s="13" t="n">
        <v>4416.4855237976</v>
      </c>
      <c r="X25" s="13" t="n">
        <v>4577.2122018567</v>
      </c>
      <c r="Y25" s="10" t="n">
        <v>4187.8132617421</v>
      </c>
      <c r="Z25" s="10" t="n">
        <v>3464.2871215947</v>
      </c>
      <c r="AA25" s="7"/>
      <c r="AB25" s="7" t="n">
        <f aca="false">AB21+1</f>
        <v>2020</v>
      </c>
      <c r="AC25" s="8" t="n">
        <v>6764.48466151459</v>
      </c>
      <c r="AD25" s="8" t="n">
        <f aca="false">X25*[2]'Inflation indexes'!I117</f>
        <v>4245.63954026417</v>
      </c>
      <c r="AE25" s="13" t="n">
        <f aca="false">S25*[2]'Inflation indexes'!I117</f>
        <v>4800.45526619677</v>
      </c>
      <c r="AF25" s="13" t="n">
        <f aca="false">T25*[2]'Inflation indexes'!I117</f>
        <v>3372.52820267234</v>
      </c>
      <c r="AG25" s="13" t="n">
        <f aca="false">U25*[2]'Inflation indexes'!I117</f>
        <v>2686.93922461476</v>
      </c>
      <c r="AH25" s="13" t="n">
        <f aca="false">V25*[2]'Inflation indexes'!I117</f>
        <v>2372.2561304383</v>
      </c>
      <c r="AI25" s="13" t="n">
        <f aca="false">W25*[2]'Inflation indexes'!I117</f>
        <v>4096.55588203521</v>
      </c>
      <c r="AJ25" s="13" t="n">
        <f aca="false">Y25*[2]'Inflation indexes'!I117</f>
        <v>3884.4486091518</v>
      </c>
      <c r="AK25" s="13" t="n">
        <f aca="false">AJ25*0.82</f>
        <v>3185.24785950448</v>
      </c>
      <c r="AL25" s="8" t="n">
        <f aca="false">Z25*[2]'Inflation indexes'!I117</f>
        <v>3213.33460928558</v>
      </c>
      <c r="AM25" s="13" t="n">
        <v>0.5442960276</v>
      </c>
      <c r="AN25" s="3" t="n">
        <f aca="false">AN21+1</f>
        <v>2020</v>
      </c>
      <c r="AO25" s="11" t="n">
        <v>6860.6154959382</v>
      </c>
      <c r="AP25" s="9" t="n">
        <v>5224.7353098113</v>
      </c>
      <c r="AQ25" s="9" t="n">
        <v>3669.8364947212</v>
      </c>
      <c r="AR25" s="9" t="n">
        <v>2924.206400872</v>
      </c>
      <c r="AS25" s="9" t="n">
        <v>2581.3371109277</v>
      </c>
      <c r="AT25" s="9" t="n">
        <v>4459.5966970873</v>
      </c>
      <c r="AU25" s="9" t="n">
        <v>4621.5211824811</v>
      </c>
      <c r="AV25" s="3"/>
      <c r="AW25" s="3"/>
      <c r="AX25" s="3" t="n">
        <f aca="false">AX21+1</f>
        <v>2020</v>
      </c>
      <c r="AY25" s="6" t="n">
        <f aca="false">AO25*[2]'Inflation indexes'!I117</f>
        <v>6363.6333942064</v>
      </c>
      <c r="AZ25" s="6" t="n">
        <f aca="false">AU25*[2]'Inflation indexes'!I117</f>
        <v>4286.73878404654</v>
      </c>
      <c r="BA25" s="9" t="n">
        <f aca="false">AP25*[2]'Inflation indexes'!I117</f>
        <v>4846.25615778774</v>
      </c>
      <c r="BB25" s="9" t="n">
        <f aca="false">AQ25*[2]'Inflation indexes'!I117</f>
        <v>3403.99401233191</v>
      </c>
      <c r="BC25" s="9" t="n">
        <f aca="false">AR25*[2]'Inflation indexes'!I117</f>
        <v>2712.37726631937</v>
      </c>
      <c r="BD25" s="9" t="n">
        <f aca="false">AS25*[2]'Inflation indexes'!I117</f>
        <v>2394.34538351976</v>
      </c>
      <c r="BE25" s="9" t="n">
        <f aca="false">AT25*[2]'Inflation indexes'!I117</f>
        <v>4136.54408749173</v>
      </c>
      <c r="BF25" s="9" t="n">
        <v>0.5392525381</v>
      </c>
      <c r="BG25" s="9" t="n">
        <f aca="false">Y25*[2]'Inflation indexes'!I117</f>
        <v>3884.4486091518</v>
      </c>
      <c r="BH25" s="9" t="n">
        <f aca="false">BG25*0.82</f>
        <v>3185.24785950448</v>
      </c>
      <c r="BI25" s="6" t="n">
        <f aca="false">Z25*[2]'Inflation indexes'!I117</f>
        <v>3213.33460928558</v>
      </c>
    </row>
    <row r="26" customFormat="false" ht="15" hidden="false" customHeight="false" outlineLevel="0" collapsed="false">
      <c r="A26" s="0" t="n">
        <f aca="false">A22+1</f>
        <v>2020</v>
      </c>
      <c r="B26" s="11" t="n">
        <v>6640.5536104827</v>
      </c>
      <c r="C26" s="9" t="n">
        <v>5087.4661047115</v>
      </c>
      <c r="D26" s="9" t="n">
        <v>3563.2929738718</v>
      </c>
      <c r="E26" s="9" t="n">
        <v>2887.6247638991</v>
      </c>
      <c r="F26" s="9" t="n">
        <v>2533.880918977</v>
      </c>
      <c r="G26" s="9" t="n">
        <v>4348.6327814658</v>
      </c>
      <c r="H26" s="9" t="n">
        <v>4507.0125100332</v>
      </c>
      <c r="I26" s="3" t="n">
        <f aca="false">I22+1</f>
        <v>2020</v>
      </c>
      <c r="J26" s="11" t="n">
        <f aca="false">B26*[2]'Inflation indexes'!I118</f>
        <v>6159.51276335254</v>
      </c>
      <c r="K26" s="9" t="n">
        <f aca="false">H26*[2]'Inflation indexes'!I118</f>
        <v>4180.52510506291</v>
      </c>
      <c r="L26" s="9" t="n">
        <f aca="false">C26*[2]'Inflation indexes'!I118</f>
        <v>4718.93071620215</v>
      </c>
      <c r="M26" s="9" t="n">
        <f aca="false">D26*[2]'Inflation indexes'!I118</f>
        <v>3305.16849039223</v>
      </c>
      <c r="N26" s="9" t="n">
        <f aca="false">E26*[2]'Inflation indexes'!I118</f>
        <v>2678.44559841096</v>
      </c>
      <c r="O26" s="9" t="n">
        <f aca="false">F26*[2]'Inflation indexes'!I118</f>
        <v>2350.32691199368</v>
      </c>
      <c r="P26" s="9" t="n">
        <f aca="false">G26*[2]'Inflation indexes'!I118</f>
        <v>4033.61838360715</v>
      </c>
      <c r="Q26" s="9" t="n">
        <v>0.5472411256</v>
      </c>
      <c r="R26" s="14" t="n">
        <v>6751.91079131857</v>
      </c>
      <c r="S26" s="13" t="n">
        <v>5205.5952095769</v>
      </c>
      <c r="T26" s="13" t="n">
        <v>3646.9335621375</v>
      </c>
      <c r="U26" s="13" t="n">
        <v>2919.7052694141</v>
      </c>
      <c r="V26" s="13" t="n">
        <v>2562.4353387414</v>
      </c>
      <c r="W26" s="13" t="n">
        <v>4437.6271494977</v>
      </c>
      <c r="X26" s="13" t="n">
        <v>4601.8290525168</v>
      </c>
      <c r="Y26" s="10" t="n">
        <v>4208.5970924015</v>
      </c>
      <c r="Z26" s="10" t="n">
        <v>3469.445027575</v>
      </c>
      <c r="AA26" s="7"/>
      <c r="AB26" s="7" t="n">
        <f aca="false">AB22+1</f>
        <v>2020</v>
      </c>
      <c r="AC26" s="8" t="n">
        <v>6751.91079131857</v>
      </c>
      <c r="AD26" s="8" t="n">
        <f aca="false">X26*[2]'Inflation indexes'!I118</f>
        <v>4268.47314943722</v>
      </c>
      <c r="AE26" s="13" t="n">
        <f aca="false">S26*[2]'Inflation indexes'!I118</f>
        <v>4828.50256394587</v>
      </c>
      <c r="AF26" s="13" t="n">
        <f aca="false">T26*[2]'Inflation indexes'!I118</f>
        <v>3382.75016523085</v>
      </c>
      <c r="AG26" s="13" t="n">
        <f aca="false">U26*[2]'Inflation indexes'!I118</f>
        <v>2708.20219624378</v>
      </c>
      <c r="AH26" s="13" t="n">
        <f aca="false">V26*[2]'Inflation indexes'!I118</f>
        <v>2376.81285327293</v>
      </c>
      <c r="AI26" s="13" t="n">
        <f aca="false">W26*[2]'Inflation indexes'!I118</f>
        <v>4116.16601109617</v>
      </c>
      <c r="AJ26" s="13" t="n">
        <f aca="false">Y26*[2]'Inflation indexes'!I118</f>
        <v>3903.72686179867</v>
      </c>
      <c r="AK26" s="13" t="n">
        <f aca="false">AJ26*0.82</f>
        <v>3201.05602667491</v>
      </c>
      <c r="AL26" s="8" t="n">
        <f aca="false">Z26*[2]'Inflation indexes'!I118</f>
        <v>3218.11887722187</v>
      </c>
      <c r="AM26" s="13" t="n">
        <v>0.5477928843</v>
      </c>
      <c r="AN26" s="3" t="n">
        <f aca="false">AN22+1</f>
        <v>2020</v>
      </c>
      <c r="AO26" s="11" t="n">
        <v>6858.119796728</v>
      </c>
      <c r="AP26" s="9" t="n">
        <v>5264.9220687366</v>
      </c>
      <c r="AQ26" s="9" t="n">
        <v>3687.8546565401</v>
      </c>
      <c r="AR26" s="9" t="n">
        <v>2952.8393587187</v>
      </c>
      <c r="AS26" s="9" t="n">
        <v>2591.1013240385</v>
      </c>
      <c r="AT26" s="9" t="n">
        <v>4489.003980442</v>
      </c>
      <c r="AU26" s="9" t="n">
        <v>4654.7936216096</v>
      </c>
      <c r="AV26" s="3"/>
      <c r="AW26" s="3"/>
      <c r="AX26" s="3" t="n">
        <f aca="false">AX22+1</f>
        <v>2020</v>
      </c>
      <c r="AY26" s="6" t="n">
        <f aca="false">AO26*[2]'Inflation indexes'!I118</f>
        <v>6361.31848312512</v>
      </c>
      <c r="AZ26" s="6" t="n">
        <f aca="false">AU26*[2]'Inflation indexes'!I118</f>
        <v>4317.60097197562</v>
      </c>
      <c r="BA26" s="9" t="n">
        <f aca="false">AP26*[2]'Inflation indexes'!I118</f>
        <v>4883.53179307926</v>
      </c>
      <c r="BB26" s="9" t="n">
        <f aca="false">AQ26*[2]'Inflation indexes'!I118</f>
        <v>3420.7069408324</v>
      </c>
      <c r="BC26" s="9" t="n">
        <f aca="false">AR26*[2]'Inflation indexes'!I118</f>
        <v>2738.93605639236</v>
      </c>
      <c r="BD26" s="9" t="n">
        <f aca="false">AS26*[2]'Inflation indexes'!I118</f>
        <v>2403.40227829208</v>
      </c>
      <c r="BE26" s="9" t="n">
        <f aca="false">AT26*[2]'Inflation indexes'!I118</f>
        <v>4163.82111103279</v>
      </c>
      <c r="BF26" s="9" t="n">
        <v>0.5452006143</v>
      </c>
      <c r="BG26" s="9" t="n">
        <f aca="false">Y26*[2]'Inflation indexes'!I118</f>
        <v>3903.72686179867</v>
      </c>
      <c r="BH26" s="9" t="n">
        <f aca="false">BG26*0.82</f>
        <v>3201.05602667491</v>
      </c>
      <c r="BI26" s="6" t="n">
        <f aca="false">Z26*[2]'Inflation indexes'!I118</f>
        <v>3218.11887722187</v>
      </c>
    </row>
    <row r="27" customFormat="false" ht="15" hidden="false" customHeight="false" outlineLevel="0" collapsed="false">
      <c r="A27" s="0" t="n">
        <f aca="false">A23+1</f>
        <v>2020</v>
      </c>
      <c r="B27" s="11" t="n">
        <v>6633.2477054872</v>
      </c>
      <c r="C27" s="9" t="n">
        <v>5105.6264372349</v>
      </c>
      <c r="D27" s="9" t="n">
        <v>3571.7234769845</v>
      </c>
      <c r="E27" s="9" t="n">
        <v>2903.3411171086</v>
      </c>
      <c r="F27" s="9" t="n">
        <v>2533.9409930418</v>
      </c>
      <c r="G27" s="9" t="n">
        <v>4363.4148035372</v>
      </c>
      <c r="H27" s="9" t="n">
        <v>4532.3889644191</v>
      </c>
      <c r="I27" s="3" t="n">
        <f aca="false">I23+1</f>
        <v>2020</v>
      </c>
      <c r="J27" s="11" t="n">
        <f aca="false">B27*[2]'Inflation indexes'!I119</f>
        <v>6152.73609717269</v>
      </c>
      <c r="K27" s="9" t="n">
        <f aca="false">H27*[2]'Inflation indexes'!I119</f>
        <v>4204.06329236582</v>
      </c>
      <c r="L27" s="9" t="n">
        <f aca="false">C27*[2]'Inflation indexes'!I119</f>
        <v>4735.77551657964</v>
      </c>
      <c r="M27" s="9" t="n">
        <f aca="false">D27*[2]'Inflation indexes'!I119</f>
        <v>3312.9882889467</v>
      </c>
      <c r="N27" s="9" t="n">
        <f aca="false">E27*[2]'Inflation indexes'!I119</f>
        <v>2693.02346102085</v>
      </c>
      <c r="O27" s="9" t="n">
        <f aca="false">F27*[2]'Inflation indexes'!I119</f>
        <v>2350.38263430097</v>
      </c>
      <c r="P27" s="9" t="n">
        <f aca="false">G27*[2]'Inflation indexes'!I119</f>
        <v>4047.32959790609</v>
      </c>
      <c r="Q27" s="9" t="n">
        <v>0.5548079773</v>
      </c>
      <c r="R27" s="14" t="n">
        <v>6757.14868613994</v>
      </c>
      <c r="S27" s="13" t="n">
        <v>5234.3434316274</v>
      </c>
      <c r="T27" s="13" t="n">
        <v>3662.7132391495</v>
      </c>
      <c r="U27" s="13" t="n">
        <v>2941.5545765588</v>
      </c>
      <c r="V27" s="13" t="n">
        <v>2567.292448307</v>
      </c>
      <c r="W27" s="13" t="n">
        <v>4462.0994452745</v>
      </c>
      <c r="X27" s="13" t="n">
        <v>4637.1205150369</v>
      </c>
      <c r="Y27" s="10" t="n">
        <v>4229.4840717903</v>
      </c>
      <c r="Z27" s="10" t="n">
        <v>3474.6106130557</v>
      </c>
      <c r="AA27" s="7"/>
      <c r="AB27" s="7" t="n">
        <f aca="false">AB23+1</f>
        <v>2020</v>
      </c>
      <c r="AC27" s="8" t="n">
        <v>6757.14868613994</v>
      </c>
      <c r="AD27" s="8" t="n">
        <f aca="false">X27*[2]'Inflation indexes'!I119</f>
        <v>4301.2081029638</v>
      </c>
      <c r="AE27" s="13" t="n">
        <f aca="false">S27*[2]'Inflation indexes'!I119</f>
        <v>4855.16826849861</v>
      </c>
      <c r="AF27" s="13" t="n">
        <f aca="false">T27*[2]'Inflation indexes'!I119</f>
        <v>3397.38676447516</v>
      </c>
      <c r="AG27" s="13" t="n">
        <f aca="false">U27*[2]'Inflation indexes'!I119</f>
        <v>2728.46874239676</v>
      </c>
      <c r="AH27" s="13" t="n">
        <f aca="false">V27*[2]'Inflation indexes'!I119</f>
        <v>2381.31811444801</v>
      </c>
      <c r="AI27" s="13" t="n">
        <f aca="false">W27*[2]'Inflation indexes'!I119</f>
        <v>4138.86553692302</v>
      </c>
      <c r="AJ27" s="13" t="n">
        <f aca="false">Y27*[2]'Inflation indexes'!I119</f>
        <v>3923.10079109427</v>
      </c>
      <c r="AK27" s="13" t="n">
        <f aca="false">AJ27*0.82</f>
        <v>3216.9426486973</v>
      </c>
      <c r="AL27" s="8" t="n">
        <f aca="false">Z27*[2]'Inflation indexes'!I119</f>
        <v>3222.91026835654</v>
      </c>
      <c r="AM27" s="13" t="n">
        <v>0.55277678</v>
      </c>
      <c r="AN27" s="3" t="n">
        <f aca="false">AN23+1</f>
        <v>2020</v>
      </c>
      <c r="AO27" s="11" t="n">
        <v>6883.2095586434</v>
      </c>
      <c r="AP27" s="9" t="n">
        <v>5303.1665450306</v>
      </c>
      <c r="AQ27" s="9" t="n">
        <v>3709.092036238</v>
      </c>
      <c r="AR27" s="9" t="n">
        <v>2979.9819845191</v>
      </c>
      <c r="AS27" s="9" t="n">
        <v>2600.8306308213</v>
      </c>
      <c r="AT27" s="9" t="n">
        <v>4520.7084265331</v>
      </c>
      <c r="AU27" s="9" t="n">
        <v>4697.8389324252</v>
      </c>
      <c r="AV27" s="3"/>
      <c r="AW27" s="3"/>
      <c r="AX27" s="3" t="n">
        <f aca="false">AX23+1</f>
        <v>2020</v>
      </c>
      <c r="AY27" s="6" t="n">
        <f aca="false">AO27*[2]'Inflation indexes'!I119</f>
        <v>6384.59074592312</v>
      </c>
      <c r="AZ27" s="6" t="n">
        <f aca="false">AU27*[2]'Inflation indexes'!I119</f>
        <v>4357.52808602717</v>
      </c>
      <c r="BA27" s="9" t="n">
        <f aca="false">AP27*[2]'Inflation indexes'!I119</f>
        <v>4919.0058444428</v>
      </c>
      <c r="BB27" s="9" t="n">
        <f aca="false">AQ27*[2]'Inflation indexes'!I119</f>
        <v>3440.40588748391</v>
      </c>
      <c r="BC27" s="9" t="n">
        <f aca="false">AR27*[2]'Inflation indexes'!I119</f>
        <v>2764.11247388029</v>
      </c>
      <c r="BD27" s="9" t="n">
        <f aca="false">AS27*[2]'Inflation indexes'!I119</f>
        <v>2412.42679534629</v>
      </c>
      <c r="BE27" s="9" t="n">
        <f aca="false">AT27*[2]'Inflation indexes'!I119</f>
        <v>4193.22889113788</v>
      </c>
      <c r="BF27" s="9" t="n">
        <v>0.5468875468</v>
      </c>
      <c r="BG27" s="9" t="n">
        <f aca="false">Y27*[2]'Inflation indexes'!I119</f>
        <v>3923.10079109427</v>
      </c>
      <c r="BH27" s="9" t="n">
        <f aca="false">BG27*0.82</f>
        <v>3216.9426486973</v>
      </c>
      <c r="BI27" s="6" t="n">
        <f aca="false">Z27*[2]'Inflation indexes'!I119</f>
        <v>3222.91026835654</v>
      </c>
    </row>
    <row r="28" customFormat="false" ht="15" hidden="false" customHeight="false" outlineLevel="0" collapsed="false">
      <c r="A28" s="0" t="n">
        <f aca="false">A24+1</f>
        <v>2020</v>
      </c>
      <c r="B28" s="11" t="n">
        <v>6648.0234816224</v>
      </c>
      <c r="C28" s="9" t="n">
        <v>5127.5072540867</v>
      </c>
      <c r="D28" s="9" t="n">
        <v>3574.1414271873</v>
      </c>
      <c r="E28" s="9" t="n">
        <v>2926.7252690075</v>
      </c>
      <c r="F28" s="9" t="n">
        <v>2534.073468403</v>
      </c>
      <c r="G28" s="9" t="n">
        <v>4379.2148345959</v>
      </c>
      <c r="H28" s="9" t="n">
        <v>4560.3782666339</v>
      </c>
      <c r="I28" s="3" t="n">
        <f aca="false">I24+1</f>
        <v>2020</v>
      </c>
      <c r="J28" s="11" t="n">
        <f aca="false">B28*[2]'Inflation indexes'!I120</f>
        <v>6166.44151799025</v>
      </c>
      <c r="K28" s="9" t="n">
        <f aca="false">H28*[2]'Inflation indexes'!I120</f>
        <v>4230.02505313788</v>
      </c>
      <c r="L28" s="9" t="n">
        <f aca="false">C28*[2]'Inflation indexes'!I120</f>
        <v>4756.07128988061</v>
      </c>
      <c r="M28" s="9" t="n">
        <f aca="false">D28*[2]'Inflation indexes'!I120</f>
        <v>3315.23108314865</v>
      </c>
      <c r="N28" s="9" t="n">
        <f aca="false">E28*[2]'Inflation indexes'!I120</f>
        <v>2714.71366797198</v>
      </c>
      <c r="O28" s="9" t="n">
        <f aca="false">F28*[2]'Inflation indexes'!I120</f>
        <v>2350.50551316409</v>
      </c>
      <c r="P28" s="9" t="n">
        <f aca="false">G28*[2]'Inflation indexes'!I120</f>
        <v>4061.98507675259</v>
      </c>
      <c r="Q28" s="9" t="n">
        <v>0.546717106</v>
      </c>
      <c r="R28" s="14" t="n">
        <v>6774.75801755619</v>
      </c>
      <c r="S28" s="13" t="n">
        <v>5266.6756137699</v>
      </c>
      <c r="T28" s="13" t="n">
        <v>3669.9086796231</v>
      </c>
      <c r="U28" s="13" t="n">
        <v>2970.790776339</v>
      </c>
      <c r="V28" s="13" t="n">
        <v>2572.2038800336</v>
      </c>
      <c r="W28" s="13" t="n">
        <v>4487.539413294</v>
      </c>
      <c r="X28" s="13" t="n">
        <v>4674.627200555</v>
      </c>
      <c r="Y28" s="10" t="n">
        <v>4250.4747118285</v>
      </c>
      <c r="Z28" s="10" t="n">
        <v>3479.7838894705</v>
      </c>
      <c r="AA28" s="7"/>
      <c r="AB28" s="7" t="n">
        <f aca="false">AB24+1</f>
        <v>2020</v>
      </c>
      <c r="AC28" s="8" t="n">
        <v>6774.75801755619</v>
      </c>
      <c r="AD28" s="8" t="n">
        <f aca="false">X28*[2]'Inflation indexes'!I120</f>
        <v>4335.9978090201</v>
      </c>
      <c r="AE28" s="13" t="n">
        <f aca="false">S28*[2]'Inflation indexes'!I120</f>
        <v>4885.1583115365</v>
      </c>
      <c r="AF28" s="13" t="n">
        <f aca="false">T28*[2]'Inflation indexes'!I120</f>
        <v>3404.06096816883</v>
      </c>
      <c r="AG28" s="13" t="n">
        <f aca="false">U28*[2]'Inflation indexes'!I120</f>
        <v>2755.58707563539</v>
      </c>
      <c r="AH28" s="13" t="n">
        <f aca="false">V28*[2]'Inflation indexes'!I120</f>
        <v>2385.87376269374</v>
      </c>
      <c r="AI28" s="13" t="n">
        <f aca="false">W28*[2]'Inflation indexes'!I120</f>
        <v>4162.46263694011</v>
      </c>
      <c r="AJ28" s="13" t="n">
        <f aca="false">Y28*[2]'Inflation indexes'!I120</f>
        <v>3942.57087187521</v>
      </c>
      <c r="AK28" s="13" t="n">
        <f aca="false">AJ28*0.82</f>
        <v>3232.90811493767</v>
      </c>
      <c r="AL28" s="8" t="n">
        <f aca="false">Z28*[2]'Inflation indexes'!I120</f>
        <v>3227.70879329503</v>
      </c>
      <c r="AM28" s="13" t="n">
        <v>0.5478516286</v>
      </c>
      <c r="AN28" s="3" t="n">
        <f aca="false">AN24+1</f>
        <v>2020</v>
      </c>
      <c r="AO28" s="11" t="n">
        <v>6921.3304288522</v>
      </c>
      <c r="AP28" s="9" t="n">
        <v>5345.2805664421</v>
      </c>
      <c r="AQ28" s="9" t="n">
        <v>3723.5932921205</v>
      </c>
      <c r="AR28" s="9" t="n">
        <v>3015.1855402632</v>
      </c>
      <c r="AS28" s="9" t="n">
        <v>2610.6658389854</v>
      </c>
      <c r="AT28" s="9" t="n">
        <v>4553.5757454892</v>
      </c>
      <c r="AU28" s="9" t="n">
        <v>4743.6955994372</v>
      </c>
      <c r="AV28" s="3"/>
      <c r="AW28" s="3"/>
      <c r="AX28" s="3" t="n">
        <f aca="false">AX24+1</f>
        <v>2020</v>
      </c>
      <c r="AY28" s="6" t="n">
        <f aca="false">AO28*[2]'Inflation indexes'!I120</f>
        <v>6419.95014521034</v>
      </c>
      <c r="AZ28" s="6" t="n">
        <f aca="false">AU28*[2]'Inflation indexes'!I120</f>
        <v>4400.06290199482</v>
      </c>
      <c r="BA28" s="9" t="n">
        <f aca="false">AP28*[2]'Inflation indexes'!I120</f>
        <v>4958.06913157458</v>
      </c>
      <c r="BB28" s="9" t="n">
        <f aca="false">AQ28*[2]'Inflation indexes'!I120</f>
        <v>3453.85667426047</v>
      </c>
      <c r="BC28" s="9" t="n">
        <f aca="false">AR28*[2]'Inflation indexes'!I120</f>
        <v>2796.76588858639</v>
      </c>
      <c r="BD28" s="9" t="n">
        <f aca="false">AS28*[2]'Inflation indexes'!I120</f>
        <v>2421.5495422994</v>
      </c>
      <c r="BE28" s="9" t="n">
        <f aca="false">AT28*[2]'Inflation indexes'!I120</f>
        <v>4223.7153057476</v>
      </c>
      <c r="BF28" s="9" t="n">
        <v>0.5437658722</v>
      </c>
      <c r="BG28" s="9" t="n">
        <f aca="false">Y28*[2]'Inflation indexes'!I120</f>
        <v>3942.57087187521</v>
      </c>
      <c r="BH28" s="9" t="n">
        <f aca="false">BG28*0.82</f>
        <v>3232.90811493767</v>
      </c>
      <c r="BI28" s="6" t="n">
        <f aca="false">Z28*[2]'Inflation indexes'!I120</f>
        <v>3227.70879329503</v>
      </c>
    </row>
    <row r="29" customFormat="false" ht="15" hidden="false" customHeight="false" outlineLevel="0" collapsed="false">
      <c r="A29" s="0" t="n">
        <f aca="false">A25+1</f>
        <v>2021</v>
      </c>
      <c r="B29" s="11" t="n">
        <v>6683.7888058571</v>
      </c>
      <c r="C29" s="9" t="n">
        <v>5144.3716360714</v>
      </c>
      <c r="D29" s="9" t="n">
        <v>3583.9023043014</v>
      </c>
      <c r="E29" s="9" t="n">
        <v>2949.7185061569</v>
      </c>
      <c r="F29" s="9" t="n">
        <v>2534.2807636403</v>
      </c>
      <c r="G29" s="9" t="n">
        <v>4388.0305571689</v>
      </c>
      <c r="H29" s="9" t="n">
        <v>4580.6535047416</v>
      </c>
      <c r="I29" s="3" t="n">
        <f aca="false">I25+1</f>
        <v>2021</v>
      </c>
      <c r="J29" s="11" t="n">
        <f aca="false">B29*[2]'Inflation indexes'!I121</f>
        <v>6199.61600674994</v>
      </c>
      <c r="K29" s="9" t="n">
        <f aca="false">H29*[2]'Inflation indexes'!I121</f>
        <v>4248.8315556119</v>
      </c>
      <c r="L29" s="9" t="n">
        <f aca="false">C29*[2]'Inflation indexes'!I121</f>
        <v>4771.71401820928</v>
      </c>
      <c r="M29" s="9" t="n">
        <f aca="false">D29*[2]'Inflation indexes'!I121</f>
        <v>3324.28488358344</v>
      </c>
      <c r="N29" s="9" t="n">
        <f aca="false">E29*[2]'Inflation indexes'!I121</f>
        <v>2736.04127798765</v>
      </c>
      <c r="O29" s="9" t="n">
        <f aca="false">F29*[2]'Inflation indexes'!I121</f>
        <v>2350.69779196114</v>
      </c>
      <c r="P29" s="9" t="n">
        <f aca="false">G29*[2]'Inflation indexes'!I121</f>
        <v>4070.16218951934</v>
      </c>
      <c r="Q29" s="9" t="n">
        <v>0.5465904895</v>
      </c>
      <c r="R29" s="12" t="n">
        <v>6761.55115846847</v>
      </c>
      <c r="S29" s="13" t="n">
        <v>5292.5232914369</v>
      </c>
      <c r="T29" s="13" t="n">
        <v>3686.8357715456</v>
      </c>
      <c r="U29" s="13" t="n">
        <v>2999.7284789161</v>
      </c>
      <c r="V29" s="13" t="n">
        <v>2577.2473422102</v>
      </c>
      <c r="W29" s="13" t="n">
        <v>4502.9274780127</v>
      </c>
      <c r="X29" s="13" t="n">
        <v>4703.4102472494</v>
      </c>
      <c r="Y29" s="10" t="n">
        <v>4271.569526977</v>
      </c>
      <c r="Z29" s="10" t="n">
        <v>3484.9648682704</v>
      </c>
      <c r="AA29" s="7"/>
      <c r="AB29" s="7" t="n">
        <f aca="false">AB25+1</f>
        <v>2021</v>
      </c>
      <c r="AC29" s="8" t="n">
        <v>6761.55115846847</v>
      </c>
      <c r="AD29" s="8" t="n">
        <f aca="false">X29*[2]'Inflation indexes'!I121</f>
        <v>4362.69581552402</v>
      </c>
      <c r="AE29" s="13" t="n">
        <f aca="false">S29*[2]'Inflation indexes'!I121</f>
        <v>4909.1335867668</v>
      </c>
      <c r="AF29" s="13" t="n">
        <f aca="false">T29*[2]'Inflation indexes'!I121</f>
        <v>3419.7618637355</v>
      </c>
      <c r="AG29" s="13" t="n">
        <f aca="false">U29*[2]'Inflation indexes'!I121</f>
        <v>2782.42853476982</v>
      </c>
      <c r="AH29" s="13" t="n">
        <f aca="false">V29*[2]'Inflation indexes'!I121</f>
        <v>2390.55187712071</v>
      </c>
      <c r="AI29" s="13" t="n">
        <f aca="false">W29*[2]'Inflation indexes'!I121</f>
        <v>4176.73599223514</v>
      </c>
      <c r="AJ29" s="13" t="n">
        <f aca="false">Y29*[2]'Inflation indexes'!I121</f>
        <v>3962.13758133489</v>
      </c>
      <c r="AK29" s="13" t="n">
        <f aca="false">AJ29*0.82</f>
        <v>3248.95281669461</v>
      </c>
      <c r="AL29" s="8" t="n">
        <f aca="false">Z29*[2]'Inflation indexes'!I121</f>
        <v>3232.51446265884</v>
      </c>
      <c r="AM29" s="13" t="n">
        <v>0.5612099605</v>
      </c>
      <c r="AN29" s="3" t="n">
        <f aca="false">AN25+1</f>
        <v>2021</v>
      </c>
      <c r="AO29" s="11" t="n">
        <v>6923.2523166503</v>
      </c>
      <c r="AP29" s="9" t="n">
        <v>5381.5539557418</v>
      </c>
      <c r="AQ29" s="9" t="n">
        <v>3747.8097933928</v>
      </c>
      <c r="AR29" s="9" t="n">
        <v>3050.2059784834</v>
      </c>
      <c r="AS29" s="9" t="n">
        <v>2620.6357351611</v>
      </c>
      <c r="AT29" s="9" t="n">
        <v>4577.7107940649</v>
      </c>
      <c r="AU29" s="9" t="n">
        <v>4781.8226038837</v>
      </c>
      <c r="AV29" s="3"/>
      <c r="AW29" s="3"/>
      <c r="AX29" s="3" t="n">
        <f aca="false">AX25+1</f>
        <v>2021</v>
      </c>
      <c r="AY29" s="6" t="n">
        <f aca="false">AO29*[2]'Inflation indexes'!I121</f>
        <v>6421.7328117042</v>
      </c>
      <c r="AZ29" s="6" t="n">
        <f aca="false">AU29*[2]'Inflation indexes'!I121</f>
        <v>4435.42799115635</v>
      </c>
      <c r="BA29" s="9" t="n">
        <f aca="false">AP29*[2]'Inflation indexes'!I121</f>
        <v>4991.71488123149</v>
      </c>
      <c r="BB29" s="9" t="n">
        <f aca="false">AQ29*[2]'Inflation indexes'!I121</f>
        <v>3476.31893530373</v>
      </c>
      <c r="BC29" s="9" t="n">
        <f aca="false">AR29*[2]'Inflation indexes'!I121</f>
        <v>2829.2494507784</v>
      </c>
      <c r="BD29" s="9" t="n">
        <f aca="false">AS29*[2]'Inflation indexes'!I121</f>
        <v>2430.79722048193</v>
      </c>
      <c r="BE29" s="9" t="n">
        <f aca="false">AT29*[2]'Inflation indexes'!I121</f>
        <v>4246.10201451711</v>
      </c>
      <c r="BF29" s="9" t="n">
        <v>0.5511069628</v>
      </c>
      <c r="BG29" s="9" t="n">
        <f aca="false">Y29*[2]'Inflation indexes'!I121</f>
        <v>3962.13758133489</v>
      </c>
      <c r="BH29" s="9" t="n">
        <f aca="false">BG29*0.82</f>
        <v>3248.95281669461</v>
      </c>
      <c r="BI29" s="6" t="n">
        <f aca="false">Z29*[2]'Inflation indexes'!I121</f>
        <v>3232.51446265884</v>
      </c>
    </row>
    <row r="30" customFormat="false" ht="15" hidden="false" customHeight="false" outlineLevel="0" collapsed="false">
      <c r="A30" s="0" t="n">
        <f aca="false">A26+1</f>
        <v>2021</v>
      </c>
      <c r="B30" s="11" t="n">
        <v>6652.7320476405</v>
      </c>
      <c r="C30" s="9" t="n">
        <v>5168.4285077363</v>
      </c>
      <c r="D30" s="9" t="n">
        <v>3592.2292683157</v>
      </c>
      <c r="E30" s="9" t="n">
        <v>2968.0446169745</v>
      </c>
      <c r="F30" s="9" t="n">
        <v>2534.4353690841</v>
      </c>
      <c r="G30" s="9" t="n">
        <v>4400.0630996203</v>
      </c>
      <c r="H30" s="9" t="n">
        <v>4604.4055855384</v>
      </c>
      <c r="I30" s="3" t="n">
        <f aca="false">I26+1</f>
        <v>2021</v>
      </c>
      <c r="J30" s="11" t="n">
        <f aca="false">B30*[2]'Inflation indexes'!I122</f>
        <v>6170.80899609325</v>
      </c>
      <c r="K30" s="9" t="n">
        <f aca="false">H30*[2]'Inflation indexes'!I122</f>
        <v>4270.86303873902</v>
      </c>
      <c r="L30" s="9" t="n">
        <f aca="false">C30*[2]'Inflation indexes'!I122</f>
        <v>4794.02821319332</v>
      </c>
      <c r="M30" s="9" t="n">
        <f aca="false">D30*[2]'Inflation indexes'!I122</f>
        <v>3332.00864339845</v>
      </c>
      <c r="N30" s="9" t="n">
        <f aca="false">E30*[2]'Inflation indexes'!I122</f>
        <v>2753.03984770109</v>
      </c>
      <c r="O30" s="9" t="n">
        <f aca="false">F30*[2]'Inflation indexes'!I122</f>
        <v>2350.84119780653</v>
      </c>
      <c r="P30" s="9" t="n">
        <f aca="false">G30*[2]'Inflation indexes'!I122</f>
        <v>4081.32309614736</v>
      </c>
      <c r="Q30" s="9" t="n">
        <v>0.5485709856</v>
      </c>
      <c r="R30" s="14" t="n">
        <v>6784.52066056824</v>
      </c>
      <c r="S30" s="13" t="n">
        <v>5318.8536324752</v>
      </c>
      <c r="T30" s="13" t="n">
        <v>3679.5279137967</v>
      </c>
      <c r="U30" s="13" t="n">
        <v>3024.7644721502</v>
      </c>
      <c r="V30" s="13" t="n">
        <v>2582.2090406927</v>
      </c>
      <c r="W30" s="13" t="n">
        <v>4521.3304876822</v>
      </c>
      <c r="X30" s="13" t="n">
        <v>4719.293019575</v>
      </c>
      <c r="Y30" s="10" t="n">
        <v>4292.7690342495</v>
      </c>
      <c r="Z30" s="10" t="n">
        <v>3490.1535609233</v>
      </c>
      <c r="AA30" s="7"/>
      <c r="AB30" s="7" t="n">
        <f aca="false">AB26+1</f>
        <v>2021</v>
      </c>
      <c r="AC30" s="8" t="n">
        <v>6784.52066056824</v>
      </c>
      <c r="AD30" s="8" t="n">
        <f aca="false">X30*[2]'Inflation indexes'!I122</f>
        <v>4377.42804187071</v>
      </c>
      <c r="AE30" s="13" t="n">
        <f aca="false">S30*[2]'Inflation indexes'!I122</f>
        <v>4933.55656129604</v>
      </c>
      <c r="AF30" s="13" t="n">
        <f aca="false">T30*[2]'Inflation indexes'!I122</f>
        <v>3412.98338625946</v>
      </c>
      <c r="AG30" s="13" t="n">
        <f aca="false">U30*[2]'Inflation indexes'!I122</f>
        <v>2805.65092388286</v>
      </c>
      <c r="AH30" s="13" t="n">
        <f aca="false">V30*[2]'Inflation indexes'!I122</f>
        <v>2395.15415080503</v>
      </c>
      <c r="AI30" s="13" t="n">
        <f aca="false">W30*[2]'Inflation indexes'!I122</f>
        <v>4193.80589025756</v>
      </c>
      <c r="AJ30" s="13" t="n">
        <f aca="false">Y30*[2]'Inflation indexes'!I122</f>
        <v>3981.80139903461</v>
      </c>
      <c r="AK30" s="13" t="n">
        <f aca="false">AJ30*0.82</f>
        <v>3265.07714720838</v>
      </c>
      <c r="AL30" s="8" t="n">
        <f aca="false">Z30*[2]'Inflation indexes'!I122</f>
        <v>3237.32728708514</v>
      </c>
      <c r="AM30" s="13" t="n">
        <v>0.5570063186</v>
      </c>
      <c r="AN30" s="3" t="n">
        <f aca="false">AN26+1</f>
        <v>2021</v>
      </c>
      <c r="AO30" s="11" t="n">
        <v>6957.2344498419</v>
      </c>
      <c r="AP30" s="9" t="n">
        <v>5419.0723250905</v>
      </c>
      <c r="AQ30" s="9" t="n">
        <v>3747.225485629</v>
      </c>
      <c r="AR30" s="9" t="n">
        <v>3081.3712906604</v>
      </c>
      <c r="AS30" s="9" t="n">
        <v>2630.533675509</v>
      </c>
      <c r="AT30" s="9" t="n">
        <v>4606.4192666205</v>
      </c>
      <c r="AU30" s="9" t="n">
        <v>4807.165297118</v>
      </c>
      <c r="AV30" s="3"/>
      <c r="AW30" s="3"/>
      <c r="AX30" s="3" t="n">
        <f aca="false">AX26+1</f>
        <v>2021</v>
      </c>
      <c r="AY30" s="6" t="n">
        <f aca="false">AO30*[2]'Inflation indexes'!I122</f>
        <v>6453.25328354998</v>
      </c>
      <c r="AZ30" s="6" t="n">
        <f aca="false">AU30*[2]'Inflation indexes'!I122</f>
        <v>4458.93486296113</v>
      </c>
      <c r="BA30" s="9" t="n">
        <f aca="false">AP30*[2]'Inflation indexes'!I122</f>
        <v>5026.5154247432</v>
      </c>
      <c r="BB30" s="9" t="n">
        <f aca="false">AQ30*[2]'Inflation indexes'!I122</f>
        <v>3475.77695471899</v>
      </c>
      <c r="BC30" s="9" t="n">
        <f aca="false">AR30*[2]'Inflation indexes'!I122</f>
        <v>2858.1571517606</v>
      </c>
      <c r="BD30" s="9" t="n">
        <f aca="false">AS30*[2]'Inflation indexes'!I122</f>
        <v>2439.97815530753</v>
      </c>
      <c r="BE30" s="9" t="n">
        <f aca="false">AT30*[2]'Inflation indexes'!I122</f>
        <v>4272.73084902323</v>
      </c>
      <c r="BF30" s="9" t="n">
        <v>0.5485016881</v>
      </c>
      <c r="BG30" s="9" t="n">
        <f aca="false">Y30*[2]'Inflation indexes'!I122</f>
        <v>3981.80139903461</v>
      </c>
      <c r="BH30" s="9" t="n">
        <f aca="false">BG30*0.82</f>
        <v>3265.07714720838</v>
      </c>
      <c r="BI30" s="6" t="n">
        <f aca="false">Z30*[2]'Inflation indexes'!I122</f>
        <v>3237.32728708514</v>
      </c>
    </row>
    <row r="31" customFormat="false" ht="15" hidden="false" customHeight="false" outlineLevel="0" collapsed="false">
      <c r="A31" s="0" t="n">
        <f aca="false">A27+1</f>
        <v>2021</v>
      </c>
      <c r="B31" s="11" t="n">
        <v>6629.6426011378</v>
      </c>
      <c r="C31" s="9" t="n">
        <v>5180.0976303637</v>
      </c>
      <c r="D31" s="9" t="n">
        <v>3597.1651658997</v>
      </c>
      <c r="E31" s="9" t="n">
        <v>2981.8164126717</v>
      </c>
      <c r="F31" s="9" t="n">
        <v>2534.6125036342</v>
      </c>
      <c r="G31" s="9" t="n">
        <v>4403.2778493188</v>
      </c>
      <c r="H31" s="9" t="n">
        <v>4626.6512049983</v>
      </c>
      <c r="I31" s="3" t="n">
        <f aca="false">I27+1</f>
        <v>2021</v>
      </c>
      <c r="J31" s="11" t="n">
        <f aca="false">B31*[2]'Inflation indexes'!I123</f>
        <v>6149.39214611742</v>
      </c>
      <c r="K31" s="9" t="n">
        <f aca="false">H31*[2]'Inflation indexes'!I123</f>
        <v>4291.4971883942</v>
      </c>
      <c r="L31" s="9" t="n">
        <f aca="false">C31*[2]'Inflation indexes'!I123</f>
        <v>4804.85202608253</v>
      </c>
      <c r="M31" s="9" t="n">
        <f aca="false">D31*[2]'Inflation indexes'!I123</f>
        <v>3336.58698519803</v>
      </c>
      <c r="N31" s="9" t="n">
        <f aca="false">E31*[2]'Inflation indexes'!I123</f>
        <v>2765.8140162941</v>
      </c>
      <c r="O31" s="9" t="n">
        <f aca="false">F31*[2]'Inflation indexes'!I123</f>
        <v>2351.00550075266</v>
      </c>
      <c r="P31" s="9" t="n">
        <f aca="false">G31*[2]'Inflation indexes'!I123</f>
        <v>4084.3049697923</v>
      </c>
      <c r="Q31" s="9" t="n">
        <v>0.5570025763</v>
      </c>
      <c r="R31" s="14" t="n">
        <v>6798.37982423891</v>
      </c>
      <c r="S31" s="13" t="n">
        <v>5357.6461073327</v>
      </c>
      <c r="T31" s="13" t="n">
        <v>3683.3543502203</v>
      </c>
      <c r="U31" s="13" t="n">
        <v>3044.9209101185</v>
      </c>
      <c r="V31" s="13" t="n">
        <v>2587.2191594939</v>
      </c>
      <c r="W31" s="13" t="n">
        <v>4543.7417553168</v>
      </c>
      <c r="X31" s="13" t="n">
        <v>4760.7358950269</v>
      </c>
      <c r="Y31" s="10" t="n">
        <v>4314.0737532261</v>
      </c>
      <c r="Z31" s="10" t="n">
        <v>3495.3499789141</v>
      </c>
      <c r="AA31" s="7"/>
      <c r="AB31" s="7" t="n">
        <f aca="false">AB27+1</f>
        <v>2021</v>
      </c>
      <c r="AC31" s="8" t="n">
        <v>6798.37982423891</v>
      </c>
      <c r="AD31" s="8" t="n">
        <f aca="false">X31*[2]'Inflation indexes'!I123</f>
        <v>4415.86880076964</v>
      </c>
      <c r="AE31" s="13" t="n">
        <f aca="false">S31*[2]'Inflation indexes'!I123</f>
        <v>4969.53891427781</v>
      </c>
      <c r="AF31" s="13" t="n">
        <f aca="false">T31*[2]'Inflation indexes'!I123</f>
        <v>3416.53263612202</v>
      </c>
      <c r="AG31" s="13" t="n">
        <f aca="false">U31*[2]'Inflation indexes'!I123</f>
        <v>2824.34723208426</v>
      </c>
      <c r="AH31" s="13" t="n">
        <f aca="false">V31*[2]'Inflation indexes'!I123</f>
        <v>2399.80133724642</v>
      </c>
      <c r="AI31" s="13" t="n">
        <f aca="false">W31*[2]'Inflation indexes'!I123</f>
        <v>4214.59368855503</v>
      </c>
      <c r="AJ31" s="13" t="n">
        <f aca="false">Y31*[2]'Inflation indexes'!I123</f>
        <v>4001.56280691615</v>
      </c>
      <c r="AK31" s="13" t="n">
        <f aca="false">AJ31*0.82</f>
        <v>3281.28150167125</v>
      </c>
      <c r="AL31" s="8" t="n">
        <f aca="false">Z31*[2]'Inflation indexes'!I123</f>
        <v>3242.14727722685</v>
      </c>
      <c r="AM31" s="13" t="n">
        <v>0.5586576887</v>
      </c>
      <c r="AN31" s="3" t="n">
        <f aca="false">AN27+1</f>
        <v>2021</v>
      </c>
      <c r="AO31" s="11" t="n">
        <v>7003.8567202752</v>
      </c>
      <c r="AP31" s="9" t="n">
        <v>5466.1627130465</v>
      </c>
      <c r="AQ31" s="9" t="n">
        <v>3757.6680676081</v>
      </c>
      <c r="AR31" s="9" t="n">
        <v>3108.1111645341</v>
      </c>
      <c r="AS31" s="9" t="n">
        <v>2640.4989060203</v>
      </c>
      <c r="AT31" s="9" t="n">
        <v>4637.0792632561</v>
      </c>
      <c r="AU31" s="9" t="n">
        <v>4850.562637869</v>
      </c>
      <c r="AV31" s="3"/>
      <c r="AW31" s="3"/>
      <c r="AX31" s="3" t="n">
        <f aca="false">AX27+1</f>
        <v>2021</v>
      </c>
      <c r="AY31" s="6" t="n">
        <f aca="false">AO31*[2]'Inflation indexes'!I123</f>
        <v>6496.49824272583</v>
      </c>
      <c r="AZ31" s="6" t="n">
        <f aca="false">AU31*[2]'Inflation indexes'!I123</f>
        <v>4499.18850594496</v>
      </c>
      <c r="BA31" s="9" t="n">
        <f aca="false">AP31*[2]'Inflation indexes'!I123</f>
        <v>5070.19459106878</v>
      </c>
      <c r="BB31" s="9" t="n">
        <f aca="false">AQ31*[2]'Inflation indexes'!I123</f>
        <v>3485.46307740627</v>
      </c>
      <c r="BC31" s="9" t="n">
        <f aca="false">AR31*[2]'Inflation indexes'!I123</f>
        <v>2882.95999261946</v>
      </c>
      <c r="BD31" s="9" t="n">
        <f aca="false">AS31*[2]'Inflation indexes'!I123</f>
        <v>2449.22150580578</v>
      </c>
      <c r="BE31" s="9" t="n">
        <f aca="false">AT31*[2]'Inflation indexes'!I123</f>
        <v>4301.16983945668</v>
      </c>
      <c r="BF31" s="9" t="n">
        <v>0.5420088443</v>
      </c>
      <c r="BG31" s="9" t="n">
        <f aca="false">Y31*[2]'Inflation indexes'!I123</f>
        <v>4001.56280691615</v>
      </c>
      <c r="BH31" s="9" t="n">
        <f aca="false">BG31*0.82</f>
        <v>3281.28150167125</v>
      </c>
      <c r="BI31" s="6" t="n">
        <f aca="false">Z31*[2]'Inflation indexes'!I123</f>
        <v>3242.14727722685</v>
      </c>
    </row>
    <row r="32" customFormat="false" ht="15" hidden="false" customHeight="false" outlineLevel="0" collapsed="false">
      <c r="A32" s="0" t="n">
        <f aca="false">A28+1</f>
        <v>2021</v>
      </c>
      <c r="B32" s="11" t="n">
        <v>6622.1097796149</v>
      </c>
      <c r="C32" s="9" t="n">
        <v>5194.3045646338</v>
      </c>
      <c r="D32" s="9" t="n">
        <v>3627.6455153565</v>
      </c>
      <c r="E32" s="9" t="n">
        <v>2992.6417562097</v>
      </c>
      <c r="F32" s="9" t="n">
        <v>2534.7391616626</v>
      </c>
      <c r="G32" s="9" t="n">
        <v>4408.5936923773</v>
      </c>
      <c r="H32" s="9" t="n">
        <v>4652.6088297961</v>
      </c>
      <c r="I32" s="3" t="n">
        <f aca="false">I28+1</f>
        <v>2021</v>
      </c>
      <c r="J32" s="11" t="n">
        <f aca="false">B32*[2]'Inflation indexes'!I124</f>
        <v>6142.40500121415</v>
      </c>
      <c r="K32" s="9" t="n">
        <f aca="false">H32*[2]'Inflation indexes'!I124</f>
        <v>4315.57444619932</v>
      </c>
      <c r="L32" s="9" t="n">
        <f aca="false">C32*[2]'Inflation indexes'!I124</f>
        <v>4818.02981186633</v>
      </c>
      <c r="M32" s="9" t="n">
        <f aca="false">D32*[2]'Inflation indexes'!I124</f>
        <v>3364.85934207114</v>
      </c>
      <c r="N32" s="9" t="n">
        <f aca="false">E32*[2]'Inflation indexes'!I124</f>
        <v>2775.85517334232</v>
      </c>
      <c r="O32" s="9" t="n">
        <f aca="false">F32*[2]'Inflation indexes'!I124</f>
        <v>2351.12298368982</v>
      </c>
      <c r="P32" s="9" t="n">
        <f aca="false">G32*[2]'Inflation indexes'!I124</f>
        <v>4089.23573386521</v>
      </c>
      <c r="Q32" s="9" t="n">
        <v>0.5537955866</v>
      </c>
      <c r="R32" s="14" t="n">
        <v>6807.28201361011</v>
      </c>
      <c r="S32" s="13" t="n">
        <v>5411.9298113494</v>
      </c>
      <c r="T32" s="13" t="n">
        <v>3698.0214232169</v>
      </c>
      <c r="U32" s="13" t="n">
        <v>3061.8777541791</v>
      </c>
      <c r="V32" s="13" t="n">
        <v>2592.1931877415</v>
      </c>
      <c r="W32" s="13" t="n">
        <v>4576.719451896</v>
      </c>
      <c r="X32" s="13" t="n">
        <v>4803.4436847681</v>
      </c>
      <c r="Y32" s="10" t="n">
        <v>4335.4842060651</v>
      </c>
      <c r="Z32" s="10" t="n">
        <v>3500.5541337451</v>
      </c>
      <c r="AA32" s="7"/>
      <c r="AB32" s="7" t="n">
        <f aca="false">AB28+1</f>
        <v>2021</v>
      </c>
      <c r="AC32" s="8" t="n">
        <v>6807.28201361011</v>
      </c>
      <c r="AD32" s="8" t="n">
        <f aca="false">X32*[2]'Inflation indexes'!I124</f>
        <v>4455.48284372989</v>
      </c>
      <c r="AE32" s="13" t="n">
        <f aca="false">S32*[2]'Inflation indexes'!I124</f>
        <v>5019.89031377636</v>
      </c>
      <c r="AF32" s="13" t="n">
        <f aca="false">T32*[2]'Inflation indexes'!I124</f>
        <v>3430.13722824231</v>
      </c>
      <c r="AG32" s="13" t="n">
        <f aca="false">U32*[2]'Inflation indexes'!I124</f>
        <v>2840.07572454798</v>
      </c>
      <c r="AH32" s="13" t="n">
        <f aca="false">V32*[2]'Inflation indexes'!I124</f>
        <v>2404.41504752925</v>
      </c>
      <c r="AI32" s="13" t="n">
        <f aca="false">W32*[2]'Inflation indexes'!I124</f>
        <v>4245.18248504707</v>
      </c>
      <c r="AJ32" s="13" t="n">
        <f aca="false">Y32*[2]'Inflation indexes'!I124</f>
        <v>4021.42228931274</v>
      </c>
      <c r="AK32" s="13" t="n">
        <f aca="false">AJ32*0.82</f>
        <v>3297.56627723645</v>
      </c>
      <c r="AL32" s="8" t="n">
        <f aca="false">Z32*[2]'Inflation indexes'!I124</f>
        <v>3246.97444375306</v>
      </c>
      <c r="AM32" s="13" t="n">
        <v>0.5548001295</v>
      </c>
      <c r="AN32" s="3" t="n">
        <f aca="false">AN28+1</f>
        <v>2021</v>
      </c>
      <c r="AO32" s="11" t="n">
        <v>7051.5142657264</v>
      </c>
      <c r="AP32" s="9" t="n">
        <v>5523.6698131982</v>
      </c>
      <c r="AQ32" s="9" t="n">
        <v>3787.8977239614</v>
      </c>
      <c r="AR32" s="9" t="n">
        <v>3131.5170631677</v>
      </c>
      <c r="AS32" s="9" t="n">
        <v>2650.4557352446</v>
      </c>
      <c r="AT32" s="9" t="n">
        <v>4676.4686323764</v>
      </c>
      <c r="AU32" s="9" t="n">
        <v>4897.4213165299</v>
      </c>
      <c r="AV32" s="3"/>
      <c r="AW32" s="3"/>
      <c r="AX32" s="3" t="n">
        <f aca="false">AX28+1</f>
        <v>2021</v>
      </c>
      <c r="AY32" s="6" t="n">
        <f aca="false">AO32*[2]'Inflation indexes'!I124</f>
        <v>6540.70348173081</v>
      </c>
      <c r="AZ32" s="6" t="n">
        <f aca="false">AU32*[2]'Inflation indexes'!I124</f>
        <v>4542.65274796689</v>
      </c>
      <c r="BA32" s="9" t="n">
        <f aca="false">AP32*[2]'Inflation indexes'!I124</f>
        <v>5123.53588430202</v>
      </c>
      <c r="BB32" s="9" t="n">
        <f aca="false">AQ32*[2]'Inflation indexes'!I124</f>
        <v>3513.50290135197</v>
      </c>
      <c r="BC32" s="9" t="n">
        <f aca="false">AR32*[2]'Inflation indexes'!I124</f>
        <v>2904.67037097463</v>
      </c>
      <c r="BD32" s="9" t="n">
        <f aca="false">AS32*[2]'Inflation indexes'!I124</f>
        <v>2458.45706360518</v>
      </c>
      <c r="BE32" s="9" t="n">
        <f aca="false">AT32*[2]'Inflation indexes'!I124</f>
        <v>4337.70584775784</v>
      </c>
      <c r="BF32" s="9" t="n">
        <v>0.5408702817</v>
      </c>
      <c r="BG32" s="9" t="n">
        <f aca="false">Y32*[2]'Inflation indexes'!I124</f>
        <v>4021.42228931274</v>
      </c>
      <c r="BH32" s="9" t="n">
        <f aca="false">BG32*0.82</f>
        <v>3297.56627723645</v>
      </c>
      <c r="BI32" s="6" t="n">
        <f aca="false">Z32*[2]'Inflation indexes'!I124</f>
        <v>3246.97444375306</v>
      </c>
    </row>
    <row r="33" customFormat="false" ht="15" hidden="false" customHeight="false" outlineLevel="0" collapsed="false">
      <c r="A33" s="0" t="n">
        <f aca="false">A29+1</f>
        <v>2022</v>
      </c>
      <c r="B33" s="11" t="n">
        <v>6647.2569318968</v>
      </c>
      <c r="C33" s="9" t="n">
        <v>5224.7469471839</v>
      </c>
      <c r="D33" s="9" t="n">
        <v>3639.2513912449</v>
      </c>
      <c r="E33" s="9" t="n">
        <v>3007.6999076939</v>
      </c>
      <c r="F33" s="9" t="n">
        <v>2534.8582360082</v>
      </c>
      <c r="G33" s="9" t="n">
        <v>4424.0039281944</v>
      </c>
      <c r="H33" s="9" t="n">
        <v>4679.6210183571</v>
      </c>
      <c r="I33" s="3" t="n">
        <f aca="false">I29+1</f>
        <v>2022</v>
      </c>
      <c r="J33" s="11" t="n">
        <f aca="false">B33*[2]'Inflation indexes'!I125</f>
        <v>6165.73049702791</v>
      </c>
      <c r="K33" s="9" t="n">
        <f aca="false">H33*[2]'Inflation indexes'!I125</f>
        <v>4340.62987530465</v>
      </c>
      <c r="L33" s="9" t="n">
        <f aca="false">C33*[2]'Inflation indexes'!I125</f>
        <v>4846.26695215057</v>
      </c>
      <c r="M33" s="9" t="n">
        <f aca="false">D33*[2]'Inflation indexes'!I125</f>
        <v>3375.62448980696</v>
      </c>
      <c r="N33" s="9" t="n">
        <f aca="false">E33*[2]'Inflation indexes'!I125</f>
        <v>2789.82251427501</v>
      </c>
      <c r="O33" s="9" t="n">
        <f aca="false">F33*[2]'Inflation indexes'!I125</f>
        <v>2351.23343230518</v>
      </c>
      <c r="P33" s="9" t="n">
        <f aca="false">G33*[2]'Inflation indexes'!I125</f>
        <v>4103.52965418713</v>
      </c>
      <c r="Q33" s="9" t="n">
        <v>0.5472351147</v>
      </c>
      <c r="R33" s="12" t="n">
        <v>6823.88011081638</v>
      </c>
      <c r="S33" s="13" t="n">
        <v>5436.0919777141</v>
      </c>
      <c r="T33" s="13" t="n">
        <v>3712.6912558847</v>
      </c>
      <c r="U33" s="13" t="n">
        <v>3082.2081044903</v>
      </c>
      <c r="V33" s="13" t="n">
        <v>2597.1685722653</v>
      </c>
      <c r="W33" s="13" t="n">
        <v>4591.6535425839</v>
      </c>
      <c r="X33" s="13" t="n">
        <v>4826.6269885227</v>
      </c>
      <c r="Y33" s="10" t="n">
        <v>4357.0009175165</v>
      </c>
      <c r="Z33" s="10" t="n">
        <v>3505.7660369353</v>
      </c>
      <c r="AA33" s="7"/>
      <c r="AB33" s="7" t="n">
        <f aca="false">AB29+1</f>
        <v>2022</v>
      </c>
      <c r="AC33" s="8" t="n">
        <v>6823.88011081638</v>
      </c>
      <c r="AD33" s="8" t="n">
        <f aca="false">X33*[2]'Inflation indexes'!I125</f>
        <v>4476.98675195039</v>
      </c>
      <c r="AE33" s="13" t="n">
        <f aca="false">S33*[2]'Inflation indexes'!I125</f>
        <v>5042.30217592572</v>
      </c>
      <c r="AF33" s="13" t="n">
        <f aca="false">T33*[2]'Inflation indexes'!I125</f>
        <v>3443.74438012358</v>
      </c>
      <c r="AG33" s="13" t="n">
        <f aca="false">U33*[2]'Inflation indexes'!I125</f>
        <v>2858.93334690459</v>
      </c>
      <c r="AH33" s="13" t="n">
        <f aca="false">V33*[2]'Inflation indexes'!I125</f>
        <v>2409.0300158398</v>
      </c>
      <c r="AI33" s="13" t="n">
        <f aca="false">W33*[2]'Inflation indexes'!I125</f>
        <v>4259.03475213155</v>
      </c>
      <c r="AJ33" s="13" t="n">
        <f aca="false">Y33*[2]'Inflation indexes'!I125</f>
        <v>4041.38033296155</v>
      </c>
      <c r="AK33" s="13" t="n">
        <f aca="false">AJ33*0.82</f>
        <v>3313.93187302847</v>
      </c>
      <c r="AL33" s="8" t="n">
        <f aca="false">Z33*[2]'Inflation indexes'!I125</f>
        <v>3251.80879734833</v>
      </c>
      <c r="AM33" s="13" t="n">
        <v>0.5526068195</v>
      </c>
      <c r="AN33" s="3" t="n">
        <f aca="false">AN29+1</f>
        <v>2022</v>
      </c>
      <c r="AO33" s="11" t="n">
        <v>7070.2250329414</v>
      </c>
      <c r="AP33" s="9" t="n">
        <v>5574.4653156778</v>
      </c>
      <c r="AQ33" s="9" t="n">
        <v>3795.6956267824</v>
      </c>
      <c r="AR33" s="9" t="n">
        <v>3159.1548183277</v>
      </c>
      <c r="AS33" s="9" t="n">
        <v>2660.4743168531</v>
      </c>
      <c r="AT33" s="9" t="n">
        <v>4710.401949966</v>
      </c>
      <c r="AU33" s="9" t="n">
        <v>4945.0335775246</v>
      </c>
      <c r="AV33" s="3"/>
      <c r="AW33" s="3"/>
      <c r="AX33" s="3" t="n">
        <f aca="false">AX29+1</f>
        <v>2022</v>
      </c>
      <c r="AY33" s="6" t="n">
        <f aca="false">AO33*[2]'Inflation indexes'!I125</f>
        <v>6558.05884338183</v>
      </c>
      <c r="AZ33" s="6" t="n">
        <f aca="false">AU33*[2]'Inflation indexes'!I125</f>
        <v>4586.81598291556</v>
      </c>
      <c r="BA33" s="9" t="n">
        <f aca="false">AP33*[2]'Inflation indexes'!I125</f>
        <v>5170.65176713295</v>
      </c>
      <c r="BB33" s="9" t="n">
        <f aca="false">AQ33*[2]'Inflation indexes'!I125</f>
        <v>3520.73592509829</v>
      </c>
      <c r="BC33" s="9" t="n">
        <f aca="false">AR33*[2]'Inflation indexes'!I125</f>
        <v>2930.3060507152</v>
      </c>
      <c r="BD33" s="9" t="n">
        <f aca="false">AS33*[2]'Inflation indexes'!I125</f>
        <v>2467.74990045402</v>
      </c>
      <c r="BE33" s="9" t="n">
        <f aca="false">AT33*[2]'Inflation indexes'!I125</f>
        <v>4369.18104019753</v>
      </c>
      <c r="BF33" s="9" t="n">
        <v>0.5434614882</v>
      </c>
      <c r="BG33" s="9" t="n">
        <f aca="false">Y33*[2]'Inflation indexes'!I125</f>
        <v>4041.38033296155</v>
      </c>
      <c r="BH33" s="9" t="n">
        <f aca="false">BG33*0.82</f>
        <v>3313.93187302847</v>
      </c>
      <c r="BI33" s="6" t="n">
        <f aca="false">Z33*[2]'Inflation indexes'!I125</f>
        <v>3251.80879734833</v>
      </c>
    </row>
    <row r="34" customFormat="false" ht="15" hidden="false" customHeight="false" outlineLevel="0" collapsed="false">
      <c r="A34" s="0" t="n">
        <f aca="false">A30+1</f>
        <v>2022</v>
      </c>
      <c r="B34" s="11" t="n">
        <v>6611.2075114106</v>
      </c>
      <c r="C34" s="9" t="n">
        <v>5247.0066346145</v>
      </c>
      <c r="D34" s="9" t="n">
        <v>3636.2754224768</v>
      </c>
      <c r="E34" s="9" t="n">
        <v>3021.7540842669</v>
      </c>
      <c r="F34" s="9" t="n">
        <v>2534.936568248</v>
      </c>
      <c r="G34" s="9" t="n">
        <v>4435.5492872244</v>
      </c>
      <c r="H34" s="9" t="n">
        <v>4695.8474556948</v>
      </c>
      <c r="I34" s="3" t="n">
        <f aca="false">I30+1</f>
        <v>2022</v>
      </c>
      <c r="J34" s="11" t="n">
        <f aca="false">B34*[2]'Inflation indexes'!I126</f>
        <v>6132.29249191254</v>
      </c>
      <c r="K34" s="9" t="n">
        <f aca="false">H34*[2]'Inflation indexes'!I126</f>
        <v>4355.68087161428</v>
      </c>
      <c r="L34" s="9" t="n">
        <f aca="false">C34*[2]'Inflation indexes'!I126</f>
        <v>4866.91415069446</v>
      </c>
      <c r="M34" s="9" t="n">
        <f aca="false">D34*[2]'Inflation indexes'!I126</f>
        <v>3372.86409983262</v>
      </c>
      <c r="N34" s="9" t="n">
        <f aca="false">E34*[2]'Inflation indexes'!I126</f>
        <v>2802.85860810959</v>
      </c>
      <c r="O34" s="9" t="n">
        <f aca="false">F34*[2]'Inflation indexes'!I126</f>
        <v>2351.30609016763</v>
      </c>
      <c r="P34" s="9" t="n">
        <f aca="false">G34*[2]'Inflation indexes'!I126</f>
        <v>4114.23866889797</v>
      </c>
      <c r="Q34" s="9" t="n">
        <v>0.5549205028</v>
      </c>
      <c r="R34" s="14" t="n">
        <v>6855.48190397209</v>
      </c>
      <c r="S34" s="13" t="n">
        <v>5463.3132553763</v>
      </c>
      <c r="T34" s="13" t="n">
        <v>3725.4851039934</v>
      </c>
      <c r="U34" s="13" t="n">
        <v>3102.5516508618</v>
      </c>
      <c r="V34" s="13" t="n">
        <v>2602.1125975166</v>
      </c>
      <c r="W34" s="13" t="n">
        <v>4608.1278071845</v>
      </c>
      <c r="X34" s="13" t="n">
        <v>4858.5664400388</v>
      </c>
      <c r="Y34" s="10" t="n">
        <v>4378.6244149345</v>
      </c>
      <c r="Z34" s="10" t="n">
        <v>3510.9857000212</v>
      </c>
      <c r="AA34" s="7"/>
      <c r="AB34" s="7" t="n">
        <f aca="false">AB30+1</f>
        <v>2022</v>
      </c>
      <c r="AC34" s="8" t="n">
        <v>6855.48190397209</v>
      </c>
      <c r="AD34" s="8" t="n">
        <f aca="false">X34*[2]'Inflation indexes'!I126</f>
        <v>4506.61251371781</v>
      </c>
      <c r="AE34" s="13" t="n">
        <f aca="false">S34*[2]'Inflation indexes'!I126</f>
        <v>5067.55154774473</v>
      </c>
      <c r="AF34" s="13" t="n">
        <f aca="false">T34*[2]'Inflation indexes'!I126</f>
        <v>3455.61144352528</v>
      </c>
      <c r="AG34" s="13" t="n">
        <f aca="false">U34*[2]'Inflation indexes'!I126</f>
        <v>2877.80320940058</v>
      </c>
      <c r="AH34" s="13" t="n">
        <f aca="false">V34*[2]'Inflation indexes'!I126</f>
        <v>2413.61589653952</v>
      </c>
      <c r="AI34" s="13" t="n">
        <f aca="false">W34*[2]'Inflation indexes'!I126</f>
        <v>4274.31562312912</v>
      </c>
      <c r="AJ34" s="13" t="n">
        <f aca="false">Y34*[2]'Inflation indexes'!I126</f>
        <v>4061.43742701531</v>
      </c>
      <c r="AK34" s="13" t="n">
        <f aca="false">AJ34*0.82</f>
        <v>3330.37869015256</v>
      </c>
      <c r="AL34" s="8" t="n">
        <f aca="false">Z34*[2]'Inflation indexes'!I126</f>
        <v>3256.65034871345</v>
      </c>
      <c r="AM34" s="13" t="n">
        <v>0.5470669923</v>
      </c>
      <c r="AN34" s="3" t="n">
        <f aca="false">AN30+1</f>
        <v>2022</v>
      </c>
      <c r="AO34" s="11" t="n">
        <v>7096.7990367297</v>
      </c>
      <c r="AP34" s="9" t="n">
        <v>5611.638718189</v>
      </c>
      <c r="AQ34" s="9" t="n">
        <v>3820.999997901</v>
      </c>
      <c r="AR34" s="9" t="n">
        <v>3187.2517064113</v>
      </c>
      <c r="AS34" s="9" t="n">
        <v>2670.4863374017</v>
      </c>
      <c r="AT34" s="9" t="n">
        <v>4737.1007510996</v>
      </c>
      <c r="AU34" s="9" t="n">
        <v>4983.9377047755</v>
      </c>
      <c r="AV34" s="3"/>
      <c r="AW34" s="3"/>
      <c r="AX34" s="3" t="n">
        <f aca="false">AX30+1</f>
        <v>2022</v>
      </c>
      <c r="AY34" s="6" t="n">
        <f aca="false">AO34*[2]'Inflation indexes'!I126</f>
        <v>6582.70782976287</v>
      </c>
      <c r="AZ34" s="6" t="n">
        <f aca="false">AU34*[2]'Inflation indexes'!I126</f>
        <v>4622.90190020575</v>
      </c>
      <c r="BA34" s="9" t="n">
        <f aca="false">AP34*[2]'Inflation indexes'!I126</f>
        <v>5205.13233316038</v>
      </c>
      <c r="BB34" s="9" t="n">
        <f aca="false">AQ34*[2]'Inflation indexes'!I126</f>
        <v>3544.20725083649</v>
      </c>
      <c r="BC34" s="9" t="n">
        <f aca="false">AR34*[2]'Inflation indexes'!I126</f>
        <v>2956.3676038496</v>
      </c>
      <c r="BD34" s="9" t="n">
        <f aca="false">AS34*[2]'Inflation indexes'!I126</f>
        <v>2477.03665152531</v>
      </c>
      <c r="BE34" s="9" t="n">
        <f aca="false">AT34*[2]'Inflation indexes'!I126</f>
        <v>4393.94578362028</v>
      </c>
      <c r="BF34" s="9" t="n">
        <v>0.5364003984</v>
      </c>
      <c r="BG34" s="9" t="n">
        <f aca="false">Y34*[2]'Inflation indexes'!I126</f>
        <v>4061.43742701531</v>
      </c>
      <c r="BH34" s="9" t="n">
        <f aca="false">BG34*0.82</f>
        <v>3330.37869015256</v>
      </c>
      <c r="BI34" s="6" t="n">
        <f aca="false">Z34*[2]'Inflation indexes'!I126</f>
        <v>3256.65034871345</v>
      </c>
    </row>
    <row r="35" customFormat="false" ht="15" hidden="false" customHeight="false" outlineLevel="0" collapsed="false">
      <c r="A35" s="0" t="n">
        <f aca="false">A31+1</f>
        <v>2022</v>
      </c>
      <c r="B35" s="11" t="n">
        <v>6579.0347709594</v>
      </c>
      <c r="C35" s="9" t="n">
        <v>5268.6412912262</v>
      </c>
      <c r="D35" s="9" t="n">
        <v>3645.1990827505</v>
      </c>
      <c r="E35" s="9" t="n">
        <v>3035.9997626906</v>
      </c>
      <c r="F35" s="9" t="n">
        <v>2535.0345931659</v>
      </c>
      <c r="G35" s="9" t="n">
        <v>4446.2062424474</v>
      </c>
      <c r="H35" s="9" t="n">
        <v>4721.2220782062</v>
      </c>
      <c r="I35" s="3" t="n">
        <f aca="false">I31+1</f>
        <v>2022</v>
      </c>
      <c r="J35" s="11" t="n">
        <f aca="false">B35*[2]'Inflation indexes'!I127</f>
        <v>6102.4503406304</v>
      </c>
      <c r="K35" s="9" t="n">
        <f aca="false">H35*[2]'Inflation indexes'!I127</f>
        <v>4379.21735974345</v>
      </c>
      <c r="L35" s="9" t="n">
        <f aca="false">C35*[2]'Inflation indexes'!I127</f>
        <v>4886.98159557137</v>
      </c>
      <c r="M35" s="9" t="n">
        <f aca="false">D35*[2]'Inflation indexes'!I127</f>
        <v>3381.14133130695</v>
      </c>
      <c r="N35" s="9" t="n">
        <f aca="false">E35*[2]'Inflation indexes'!I127</f>
        <v>2816.0723314255</v>
      </c>
      <c r="O35" s="9" t="n">
        <f aca="false">F35*[2]'Inflation indexes'!I127</f>
        <v>2351.39701417312</v>
      </c>
      <c r="P35" s="9" t="n">
        <f aca="false">G35*[2]'Inflation indexes'!I127</f>
        <v>4124.12363565901</v>
      </c>
      <c r="Q35" s="9" t="n">
        <v>0.5599251673</v>
      </c>
      <c r="R35" s="14" t="n">
        <v>6854.55286936394</v>
      </c>
      <c r="S35" s="13" t="n">
        <v>5485.4714823891</v>
      </c>
      <c r="T35" s="13" t="n">
        <v>3741.1108462966</v>
      </c>
      <c r="U35" s="13" t="n">
        <v>3124.4348362747</v>
      </c>
      <c r="V35" s="13" t="n">
        <v>2607.0520322938</v>
      </c>
      <c r="W35" s="13" t="n">
        <v>4624.4895999685</v>
      </c>
      <c r="X35" s="13" t="n">
        <v>4888.8495657003</v>
      </c>
      <c r="Y35" s="10" t="n">
        <v>4400.3552282906</v>
      </c>
      <c r="Z35" s="10" t="n">
        <v>3516.2131345563</v>
      </c>
      <c r="AA35" s="7"/>
      <c r="AB35" s="7" t="n">
        <f aca="false">AB31+1</f>
        <v>2022</v>
      </c>
      <c r="AC35" s="8" t="n">
        <v>6854.55286936394</v>
      </c>
      <c r="AD35" s="8" t="n">
        <f aca="false">X35*[2]'Inflation indexes'!I127</f>
        <v>4534.70193366192</v>
      </c>
      <c r="AE35" s="13" t="n">
        <f aca="false">S35*[2]'Inflation indexes'!I127</f>
        <v>5088.1046356504</v>
      </c>
      <c r="AF35" s="13" t="n">
        <f aca="false">T35*[2]'Inflation indexes'!I127</f>
        <v>3470.10525907124</v>
      </c>
      <c r="AG35" s="13" t="n">
        <f aca="false">U35*[2]'Inflation indexes'!I127</f>
        <v>2898.10117968439</v>
      </c>
      <c r="AH35" s="13" t="n">
        <f aca="false">V35*[2]'Inflation indexes'!I127</f>
        <v>2418.19751929848</v>
      </c>
      <c r="AI35" s="13" t="n">
        <f aca="false">W35*[2]'Inflation indexes'!I127</f>
        <v>4289.49216975398</v>
      </c>
      <c r="AJ35" s="13" t="n">
        <f aca="false">Y35*[2]'Inflation indexes'!I127</f>
        <v>4081.59406305446</v>
      </c>
      <c r="AK35" s="13" t="n">
        <f aca="false">AJ35*0.82</f>
        <v>3346.90713170465</v>
      </c>
      <c r="AL35" s="8" t="n">
        <f aca="false">Z35*[2]'Inflation indexes'!I127</f>
        <v>3261.49910856499</v>
      </c>
      <c r="AM35" s="13" t="n">
        <v>0.5512450382</v>
      </c>
      <c r="AN35" s="3" t="n">
        <f aca="false">AN31+1</f>
        <v>2022</v>
      </c>
      <c r="AO35" s="11" t="n">
        <v>7115.689523429</v>
      </c>
      <c r="AP35" s="9" t="n">
        <v>5667.6291137052</v>
      </c>
      <c r="AQ35" s="9" t="n">
        <v>3839.9415331375</v>
      </c>
      <c r="AR35" s="9" t="n">
        <v>3213.7001448725</v>
      </c>
      <c r="AS35" s="9" t="n">
        <v>2680.4913485564</v>
      </c>
      <c r="AT35" s="9" t="n">
        <v>4778.8423312501</v>
      </c>
      <c r="AU35" s="9" t="n">
        <v>5039.6568241266</v>
      </c>
      <c r="AV35" s="3"/>
      <c r="AW35" s="3"/>
      <c r="AX35" s="3" t="n">
        <f aca="false">AX31+1</f>
        <v>2022</v>
      </c>
      <c r="AY35" s="6" t="n">
        <f aca="false">AO35*[2]'Inflation indexes'!I127</f>
        <v>6600.22989204193</v>
      </c>
      <c r="AZ35" s="6" t="n">
        <f aca="false">AU35*[2]'Inflation indexes'!I127</f>
        <v>4674.584733737</v>
      </c>
      <c r="BA35" s="9" t="n">
        <f aca="false">AP35*[2]'Inflation indexes'!I127</f>
        <v>5257.06679164631</v>
      </c>
      <c r="BB35" s="9" t="n">
        <f aca="false">AQ35*[2]'Inflation indexes'!I127</f>
        <v>3561.7766637033</v>
      </c>
      <c r="BC35" s="9" t="n">
        <f aca="false">AR35*[2]'Inflation indexes'!I127</f>
        <v>2980.90012083965</v>
      </c>
      <c r="BD35" s="9" t="n">
        <f aca="false">AS35*[2]'Inflation indexes'!I127</f>
        <v>2486.31690096228</v>
      </c>
      <c r="BE35" s="9" t="n">
        <f aca="false">AT35*[2]'Inflation indexes'!I127</f>
        <v>4432.66360908797</v>
      </c>
      <c r="BF35" s="9" t="n">
        <v>0.535342523</v>
      </c>
      <c r="BG35" s="9" t="n">
        <f aca="false">Y35*[2]'Inflation indexes'!I127</f>
        <v>4081.59406305446</v>
      </c>
      <c r="BH35" s="9" t="n">
        <f aca="false">BG35*0.82</f>
        <v>3346.90713170465</v>
      </c>
      <c r="BI35" s="6" t="n">
        <f aca="false">Z35*[2]'Inflation indexes'!I127</f>
        <v>3261.49910856499</v>
      </c>
    </row>
    <row r="36" customFormat="false" ht="15" hidden="false" customHeight="false" outlineLevel="0" collapsed="false">
      <c r="A36" s="0" t="n">
        <f aca="false">A32+1</f>
        <v>2022</v>
      </c>
      <c r="B36" s="11" t="n">
        <v>6615.6891008494</v>
      </c>
      <c r="C36" s="9" t="n">
        <v>5300.6812475275</v>
      </c>
      <c r="D36" s="9" t="n">
        <v>3634.1039629593</v>
      </c>
      <c r="E36" s="9" t="n">
        <v>3055.3004170969</v>
      </c>
      <c r="F36" s="9" t="n">
        <v>2535.1244129464</v>
      </c>
      <c r="G36" s="9" t="n">
        <v>4464.6386871959</v>
      </c>
      <c r="H36" s="9" t="n">
        <v>4738.6649844113</v>
      </c>
      <c r="I36" s="3" t="n">
        <f aca="false">I32+1</f>
        <v>2022</v>
      </c>
      <c r="J36" s="11" t="n">
        <f aca="false">B36*[2]'Inflation indexes'!I128</f>
        <v>6136.44943559037</v>
      </c>
      <c r="K36" s="9" t="n">
        <f aca="false">H36*[2]'Inflation indexes'!I128</f>
        <v>4395.39670407262</v>
      </c>
      <c r="L36" s="9" t="n">
        <f aca="false">C36*[2]'Inflation indexes'!I128</f>
        <v>4916.70058157031</v>
      </c>
      <c r="M36" s="9" t="n">
        <f aca="false">D36*[2]'Inflation indexes'!I128</f>
        <v>3370.84994056252</v>
      </c>
      <c r="N36" s="9" t="n">
        <f aca="false">E36*[2]'Inflation indexes'!I128</f>
        <v>2833.97484891576</v>
      </c>
      <c r="O36" s="9" t="n">
        <f aca="false">F36*[2]'Inflation indexes'!I128</f>
        <v>2351.48032742031</v>
      </c>
      <c r="P36" s="9" t="n">
        <f aca="false">G36*[2]'Inflation indexes'!I128</f>
        <v>4141.22083648711</v>
      </c>
      <c r="Q36" s="9" t="n">
        <v>0.5505037027</v>
      </c>
      <c r="R36" s="14" t="n">
        <v>6898.50739287923</v>
      </c>
      <c r="S36" s="13" t="n">
        <v>5514.2847377809</v>
      </c>
      <c r="T36" s="13" t="n">
        <v>3755.1408577513</v>
      </c>
      <c r="U36" s="13" t="n">
        <v>3150.3497897333</v>
      </c>
      <c r="V36" s="13" t="n">
        <v>2612.034421224</v>
      </c>
      <c r="W36" s="13" t="n">
        <v>4640.1919186738</v>
      </c>
      <c r="X36" s="13" t="n">
        <v>4914.0644542179</v>
      </c>
      <c r="Y36" s="10" t="n">
        <v>4422.1938901864</v>
      </c>
      <c r="Z36" s="10" t="n">
        <v>3521.4483521114</v>
      </c>
      <c r="AA36" s="7"/>
      <c r="AB36" s="7" t="n">
        <f aca="false">AB32+1</f>
        <v>2022</v>
      </c>
      <c r="AC36" s="8" t="n">
        <v>6898.50739287923</v>
      </c>
      <c r="AD36" s="8" t="n">
        <f aca="false">X36*[2]'Inflation indexes'!I128</f>
        <v>4558.09025890719</v>
      </c>
      <c r="AE36" s="13" t="n">
        <f aca="false">S36*[2]'Inflation indexes'!I128</f>
        <v>5114.83066253758</v>
      </c>
      <c r="AF36" s="13" t="n">
        <f aca="false">T36*[2]'Inflation indexes'!I128</f>
        <v>3483.11893830557</v>
      </c>
      <c r="AG36" s="13" t="n">
        <f aca="false">U36*[2]'Inflation indexes'!I128</f>
        <v>2922.13885725662</v>
      </c>
      <c r="AH36" s="13" t="n">
        <f aca="false">V36*[2]'Inflation indexes'!I128</f>
        <v>2422.81898461714</v>
      </c>
      <c r="AI36" s="13" t="n">
        <f aca="false">W36*[2]'Inflation indexes'!I128</f>
        <v>4304.05701451735</v>
      </c>
      <c r="AJ36" s="13" t="n">
        <f aca="false">Y36*[2]'Inflation indexes'!I128</f>
        <v>4101.850735099</v>
      </c>
      <c r="AK36" s="13" t="n">
        <f aca="false">AJ36*0.82</f>
        <v>3363.51760278118</v>
      </c>
      <c r="AL36" s="8" t="n">
        <f aca="false">Z36*[2]'Inflation indexes'!I128</f>
        <v>3266.35508763557</v>
      </c>
      <c r="AM36" s="13" t="n">
        <v>0.5477928842</v>
      </c>
      <c r="AN36" s="3" t="n">
        <f aca="false">AN32+1</f>
        <v>2022</v>
      </c>
      <c r="AO36" s="11" t="n">
        <v>7125.9029639382</v>
      </c>
      <c r="AP36" s="9" t="n">
        <v>5706.7244131175</v>
      </c>
      <c r="AQ36" s="9" t="n">
        <v>3856.4424000984</v>
      </c>
      <c r="AR36" s="9" t="n">
        <v>3246.1045039801</v>
      </c>
      <c r="AS36" s="9" t="n">
        <v>2690.6178763924</v>
      </c>
      <c r="AT36" s="9" t="n">
        <v>4804.7996468443</v>
      </c>
      <c r="AU36" s="9" t="n">
        <v>5075.7964902637</v>
      </c>
      <c r="AV36" s="3"/>
      <c r="AW36" s="3"/>
      <c r="AX36" s="3" t="n">
        <f aca="false">AX32+1</f>
        <v>2022</v>
      </c>
      <c r="AY36" s="6" t="n">
        <f aca="false">AO36*[2]'Inflation indexes'!I128</f>
        <v>6609.70347223784</v>
      </c>
      <c r="AZ36" s="6" t="n">
        <f aca="false">AU36*[2]'Inflation indexes'!I128</f>
        <v>4708.10644711995</v>
      </c>
      <c r="BA36" s="9" t="n">
        <f aca="false">AP36*[2]'Inflation indexes'!I128</f>
        <v>5293.33003261119</v>
      </c>
      <c r="BB36" s="9" t="n">
        <f aca="false">AQ36*[2]'Inflation indexes'!I128</f>
        <v>3577.08220998962</v>
      </c>
      <c r="BC36" s="9" t="n">
        <f aca="false">AR36*[2]'Inflation indexes'!I128</f>
        <v>3010.95711235259</v>
      </c>
      <c r="BD36" s="9" t="n">
        <f aca="false">AS36*[2]'Inflation indexes'!I128</f>
        <v>2495.70986442783</v>
      </c>
      <c r="BE36" s="9" t="n">
        <f aca="false">AT36*[2]'Inflation indexes'!I128</f>
        <v>4456.74058008817</v>
      </c>
      <c r="BF36" s="9" t="n">
        <v>0.5399865797</v>
      </c>
      <c r="BG36" s="9" t="n">
        <f aca="false">Y36*[2]'Inflation indexes'!I128</f>
        <v>4101.850735099</v>
      </c>
      <c r="BH36" s="9" t="n">
        <f aca="false">BG36*0.82</f>
        <v>3363.51760278118</v>
      </c>
      <c r="BI36" s="6" t="n">
        <f aca="false">Z36*[2]'Inflation indexes'!I128</f>
        <v>3266.35508763557</v>
      </c>
    </row>
    <row r="37" customFormat="false" ht="15" hidden="false" customHeight="false" outlineLevel="0" collapsed="false">
      <c r="A37" s="0" t="n">
        <f aca="false">A33+1</f>
        <v>2023</v>
      </c>
      <c r="B37" s="11" t="n">
        <v>6595.0335904143</v>
      </c>
      <c r="C37" s="9" t="n">
        <v>5327.4424096517</v>
      </c>
      <c r="D37" s="9" t="n">
        <v>3649.1999384028</v>
      </c>
      <c r="E37" s="9" t="n">
        <v>3067.5053690968</v>
      </c>
      <c r="F37" s="9" t="n">
        <v>2535.1599807134</v>
      </c>
      <c r="G37" s="9" t="n">
        <v>4481.9687112712</v>
      </c>
      <c r="H37" s="9" t="n">
        <v>4766.1423701508</v>
      </c>
      <c r="I37" s="3" t="n">
        <f aca="false">I33+1</f>
        <v>2023</v>
      </c>
      <c r="J37" s="11" t="n">
        <f aca="false">B37*[2]'Inflation indexes'!I129</f>
        <v>6117.29020766731</v>
      </c>
      <c r="K37" s="9" t="n">
        <f aca="false">H37*[2]'Inflation indexes'!I129</f>
        <v>4420.88363153283</v>
      </c>
      <c r="L37" s="9" t="n">
        <f aca="false">C37*[2]'Inflation indexes'!I129</f>
        <v>4941.52316856154</v>
      </c>
      <c r="M37" s="9" t="n">
        <f aca="false">D37*[2]'Inflation indexes'!I129</f>
        <v>3384.85236549178</v>
      </c>
      <c r="N37" s="9" t="n">
        <f aca="false">E37*[2]'Inflation indexes'!I129</f>
        <v>2845.29567576682</v>
      </c>
      <c r="O37" s="9" t="n">
        <f aca="false">F37*[2]'Inflation indexes'!I129</f>
        <v>2351.51331866285</v>
      </c>
      <c r="P37" s="9" t="n">
        <f aca="false">G37*[2]'Inflation indexes'!I129</f>
        <v>4157.2954758534</v>
      </c>
      <c r="Q37" s="9" t="n">
        <v>0.5533417079</v>
      </c>
      <c r="R37" s="12" t="n">
        <v>6873.36834046189</v>
      </c>
      <c r="S37" s="13" t="n">
        <v>5549.4077622317</v>
      </c>
      <c r="T37" s="13" t="n">
        <v>3775.5124380998</v>
      </c>
      <c r="U37" s="13" t="n">
        <v>3168.2798260638</v>
      </c>
      <c r="V37" s="13" t="n">
        <v>2616.9723442642</v>
      </c>
      <c r="W37" s="13" t="n">
        <v>4662.3951873092</v>
      </c>
      <c r="X37" s="13" t="n">
        <v>4944.9273882038</v>
      </c>
      <c r="Y37" s="10" t="n">
        <v>4444.1409358668</v>
      </c>
      <c r="Z37" s="10" t="n">
        <v>3526.6913642744</v>
      </c>
      <c r="AA37" s="7"/>
      <c r="AB37" s="7" t="n">
        <f aca="false">AB33+1</f>
        <v>2023</v>
      </c>
      <c r="AC37" s="8" t="n">
        <v>6873.36834046189</v>
      </c>
      <c r="AD37" s="8" t="n">
        <f aca="false">X37*[2]'Inflation indexes'!I129</f>
        <v>4586.71748593546</v>
      </c>
      <c r="AE37" s="13" t="n">
        <f aca="false">S37*[2]'Inflation indexes'!I129</f>
        <v>5147.40937962688</v>
      </c>
      <c r="AF37" s="13" t="n">
        <f aca="false">T37*[2]'Inflation indexes'!I129</f>
        <v>3502.01480400089</v>
      </c>
      <c r="AG37" s="13" t="n">
        <f aca="false">U37*[2]'Inflation indexes'!I129</f>
        <v>2938.77004406773</v>
      </c>
      <c r="AH37" s="13" t="n">
        <f aca="false">V37*[2]'Inflation indexes'!I129</f>
        <v>2427.39920514914</v>
      </c>
      <c r="AI37" s="13" t="n">
        <f aca="false">W37*[2]'Inflation indexes'!I129</f>
        <v>4324.65188123629</v>
      </c>
      <c r="AJ37" s="13" t="n">
        <f aca="false">Y37*[2]'Inflation indexes'!I129</f>
        <v>4122.20793962075</v>
      </c>
      <c r="AK37" s="13" t="n">
        <f aca="false">AJ37*0.82</f>
        <v>3380.21051048902</v>
      </c>
      <c r="AL37" s="8" t="n">
        <f aca="false">Z37*[2]'Inflation indexes'!I129</f>
        <v>3271.21829667366</v>
      </c>
      <c r="AM37" s="13" t="n">
        <v>0.5525857421</v>
      </c>
      <c r="AN37" s="3" t="n">
        <f aca="false">AN33+1</f>
        <v>2023</v>
      </c>
      <c r="AO37" s="11" t="n">
        <v>7160.9836677245</v>
      </c>
      <c r="AP37" s="9" t="n">
        <v>5751.1580426622</v>
      </c>
      <c r="AQ37" s="9" t="n">
        <v>3886.5909277304</v>
      </c>
      <c r="AR37" s="9" t="n">
        <v>3270.27301282</v>
      </c>
      <c r="AS37" s="9" t="n">
        <v>2700.7160934893</v>
      </c>
      <c r="AT37" s="9" t="n">
        <v>4833.721861443</v>
      </c>
      <c r="AU37" s="9" t="n">
        <v>5120.9680303411</v>
      </c>
      <c r="AV37" s="3"/>
      <c r="AW37" s="3"/>
      <c r="AX37" s="3" t="n">
        <f aca="false">AX33+1</f>
        <v>2023</v>
      </c>
      <c r="AY37" s="6" t="n">
        <f aca="false">AO37*[2]'Inflation indexes'!I129</f>
        <v>6642.24293436612</v>
      </c>
      <c r="AZ37" s="6" t="n">
        <f aca="false">AU37*[2]'Inflation indexes'!I129</f>
        <v>4750.00576665979</v>
      </c>
      <c r="BA37" s="9" t="n">
        <f aca="false">AP37*[2]'Inflation indexes'!I129</f>
        <v>5334.54489576215</v>
      </c>
      <c r="BB37" s="9" t="n">
        <f aca="false">AQ37*[2]'Inflation indexes'!I129</f>
        <v>3605.04678216813</v>
      </c>
      <c r="BC37" s="9" t="n">
        <f aca="false">AR37*[2]'Inflation indexes'!I129</f>
        <v>3033.37485752908</v>
      </c>
      <c r="BD37" s="9" t="n">
        <f aca="false">AS37*[2]'Inflation indexes'!I129</f>
        <v>2505.07656798056</v>
      </c>
      <c r="BE37" s="9" t="n">
        <f aca="false">AT37*[2]'Inflation indexes'!I129</f>
        <v>4483.56767319135</v>
      </c>
      <c r="BF37" s="9" t="n">
        <v>0.5399054954</v>
      </c>
      <c r="BG37" s="9" t="n">
        <f aca="false">Y37*[2]'Inflation indexes'!I129</f>
        <v>4122.20793962075</v>
      </c>
      <c r="BH37" s="9" t="n">
        <f aca="false">BG37*0.82</f>
        <v>3380.21051048902</v>
      </c>
      <c r="BI37" s="6" t="n">
        <f aca="false">Z37*[2]'Inflation indexes'!I129</f>
        <v>3271.21829667366</v>
      </c>
    </row>
    <row r="38" customFormat="false" ht="15" hidden="false" customHeight="false" outlineLevel="0" collapsed="false">
      <c r="A38" s="0" t="n">
        <f aca="false">A34+1</f>
        <v>2023</v>
      </c>
      <c r="B38" s="11" t="n">
        <v>6589.1119876263</v>
      </c>
      <c r="C38" s="9" t="n">
        <v>5345.5691591081</v>
      </c>
      <c r="D38" s="9" t="n">
        <v>3653.1131602605</v>
      </c>
      <c r="E38" s="9" t="n">
        <v>3084.1964876863</v>
      </c>
      <c r="F38" s="9" t="n">
        <v>2535.2082502745</v>
      </c>
      <c r="G38" s="9" t="n">
        <v>4494.3620453533</v>
      </c>
      <c r="H38" s="9" t="n">
        <v>4786.1463301404</v>
      </c>
      <c r="I38" s="3" t="n">
        <f aca="false">I34+1</f>
        <v>2023</v>
      </c>
      <c r="J38" s="11" t="n">
        <f aca="false">B38*[2]'Inflation indexes'!I130</f>
        <v>6111.79756502158</v>
      </c>
      <c r="K38" s="9" t="n">
        <f aca="false">H38*[2]'Inflation indexes'!I130</f>
        <v>4439.43850724063</v>
      </c>
      <c r="L38" s="9" t="n">
        <f aca="false">C38*[2]'Inflation indexes'!I130</f>
        <v>4958.33681862507</v>
      </c>
      <c r="M38" s="9" t="n">
        <f aca="false">D38*[2]'Inflation indexes'!I130</f>
        <v>3388.48211406279</v>
      </c>
      <c r="N38" s="9" t="n">
        <f aca="false">E38*[2]'Inflation indexes'!I130</f>
        <v>2860.7776918783</v>
      </c>
      <c r="O38" s="9" t="n">
        <f aca="false">F38*[2]'Inflation indexes'!I130</f>
        <v>2351.55809158317</v>
      </c>
      <c r="P38" s="9" t="n">
        <f aca="false">G38*[2]'Inflation indexes'!I130</f>
        <v>4168.79103841293</v>
      </c>
      <c r="Q38" s="9" t="n">
        <v>0.552429166</v>
      </c>
      <c r="R38" s="14" t="n">
        <v>6898.5027044172</v>
      </c>
      <c r="S38" s="13" t="n">
        <v>5577.033798747</v>
      </c>
      <c r="T38" s="13" t="n">
        <v>3787.9969705836</v>
      </c>
      <c r="U38" s="13" t="n">
        <v>3189.6910593787</v>
      </c>
      <c r="V38" s="13" t="n">
        <v>2621.9215277293</v>
      </c>
      <c r="W38" s="13" t="n">
        <v>4679.3534507999</v>
      </c>
      <c r="X38" s="13" t="n">
        <v>4972.98116472</v>
      </c>
      <c r="Y38" s="10" t="n">
        <v>4466.1969032332</v>
      </c>
      <c r="Z38" s="10" t="n">
        <v>3531.9421826506</v>
      </c>
      <c r="AA38" s="7"/>
      <c r="AB38" s="7" t="n">
        <f aca="false">AB34+1</f>
        <v>2023</v>
      </c>
      <c r="AC38" s="8" t="n">
        <v>6898.5027044172</v>
      </c>
      <c r="AD38" s="8" t="n">
        <f aca="false">X38*[2]'Inflation indexes'!I130</f>
        <v>4612.73905049884</v>
      </c>
      <c r="AE38" s="13" t="n">
        <f aca="false">S38*[2]'Inflation indexes'!I130</f>
        <v>5173.03418961987</v>
      </c>
      <c r="AF38" s="13" t="n">
        <f aca="false">T38*[2]'Inflation indexes'!I130</f>
        <v>3513.59495856166</v>
      </c>
      <c r="AG38" s="13" t="n">
        <f aca="false">U38*[2]'Inflation indexes'!I130</f>
        <v>2958.63025040264</v>
      </c>
      <c r="AH38" s="13" t="n">
        <f aca="false">V38*[2]'Inflation indexes'!I130</f>
        <v>2431.98987040231</v>
      </c>
      <c r="AI38" s="13" t="n">
        <f aca="false">W38*[2]'Inflation indexes'!I130</f>
        <v>4340.38169030679</v>
      </c>
      <c r="AJ38" s="13" t="n">
        <f aca="false">Y38*[2]'Inflation indexes'!I130</f>
        <v>4142.66617555563</v>
      </c>
      <c r="AK38" s="13" t="n">
        <f aca="false">AJ38*0.82</f>
        <v>3396.98626395561</v>
      </c>
      <c r="AL38" s="8" t="n">
        <f aca="false">Z38*[2]'Inflation indexes'!I130</f>
        <v>3276.08874644387</v>
      </c>
      <c r="AM38" s="13" t="n">
        <v>0.5527767799</v>
      </c>
      <c r="AN38" s="3" t="n">
        <f aca="false">AN34+1</f>
        <v>2023</v>
      </c>
      <c r="AO38" s="11" t="n">
        <v>7175.9364355123</v>
      </c>
      <c r="AP38" s="9" t="n">
        <v>5785.3481103251</v>
      </c>
      <c r="AQ38" s="9" t="n">
        <v>3913.6673486794</v>
      </c>
      <c r="AR38" s="9" t="n">
        <v>3299.6612567441</v>
      </c>
      <c r="AS38" s="9" t="n">
        <v>2710.8297612289</v>
      </c>
      <c r="AT38" s="9" t="n">
        <v>4858.1964925639</v>
      </c>
      <c r="AU38" s="9" t="n">
        <v>5159.728816229</v>
      </c>
      <c r="AV38" s="3"/>
      <c r="AW38" s="3"/>
      <c r="AX38" s="3" t="n">
        <f aca="false">AX34+1</f>
        <v>2023</v>
      </c>
      <c r="AY38" s="6" t="n">
        <f aca="false">AO38*[2]'Inflation indexes'!I130</f>
        <v>6656.11252558379</v>
      </c>
      <c r="AZ38" s="6" t="n">
        <f aca="false">AU38*[2]'Inflation indexes'!I130</f>
        <v>4785.95872621684</v>
      </c>
      <c r="BA38" s="9" t="n">
        <f aca="false">AP38*[2]'Inflation indexes'!I130</f>
        <v>5366.25823933295</v>
      </c>
      <c r="BB38" s="9" t="n">
        <f aca="false">AQ38*[2]'Inflation indexes'!I130</f>
        <v>3630.16179067555</v>
      </c>
      <c r="BC38" s="9" t="n">
        <f aca="false">AR38*[2]'Inflation indexes'!I130</f>
        <v>3060.63422085343</v>
      </c>
      <c r="BD38" s="9" t="n">
        <f aca="false">AS38*[2]'Inflation indexes'!I130</f>
        <v>2514.45760293344</v>
      </c>
      <c r="BE38" s="9" t="n">
        <f aca="false">AT38*[2]'Inflation indexes'!I130</f>
        <v>4506.26936519028</v>
      </c>
      <c r="BF38" s="9" t="n">
        <v>0.5401088408</v>
      </c>
      <c r="BG38" s="9" t="n">
        <f aca="false">Y38*[2]'Inflation indexes'!I130</f>
        <v>4142.66617555563</v>
      </c>
      <c r="BH38" s="9" t="n">
        <f aca="false">BG38*0.82</f>
        <v>3396.98626395561</v>
      </c>
      <c r="BI38" s="6" t="n">
        <f aca="false">Z38*[2]'Inflation indexes'!I130</f>
        <v>3276.08874644387</v>
      </c>
    </row>
    <row r="39" customFormat="false" ht="15" hidden="false" customHeight="false" outlineLevel="0" collapsed="false">
      <c r="A39" s="0" t="n">
        <f aca="false">A35+1</f>
        <v>2023</v>
      </c>
      <c r="B39" s="11" t="n">
        <v>6599.0128201537</v>
      </c>
      <c r="C39" s="9" t="n">
        <v>5367.578471772</v>
      </c>
      <c r="D39" s="9" t="n">
        <v>3660.2513968201</v>
      </c>
      <c r="E39" s="9" t="n">
        <v>3096.4020021516</v>
      </c>
      <c r="F39" s="9" t="n">
        <v>2518.8994275799</v>
      </c>
      <c r="G39" s="9" t="n">
        <v>4507.5600296938</v>
      </c>
      <c r="H39" s="9" t="n">
        <v>4813.8906999209</v>
      </c>
      <c r="I39" s="3" t="n">
        <f aca="false">I35+1</f>
        <v>2023</v>
      </c>
      <c r="J39" s="11" t="n">
        <f aca="false">B39*[2]'Inflation indexes'!I131</f>
        <v>6120.98118251758</v>
      </c>
      <c r="K39" s="9" t="n">
        <f aca="false">H39*[2]'Inflation indexes'!I131</f>
        <v>4465.17307845235</v>
      </c>
      <c r="L39" s="9" t="n">
        <f aca="false">C39*[2]'Inflation indexes'!I131</f>
        <v>4978.75177951808</v>
      </c>
      <c r="M39" s="9" t="n">
        <f aca="false">D39*[2]'Inflation indexes'!I131</f>
        <v>3395.10325768661</v>
      </c>
      <c r="N39" s="9" t="n">
        <f aca="false">E39*[2]'Inflation indexes'!I131</f>
        <v>2872.09904044985</v>
      </c>
      <c r="O39" s="9" t="n">
        <f aca="false">F39*[2]'Inflation indexes'!I131</f>
        <v>2336.43067790127</v>
      </c>
      <c r="P39" s="9" t="n">
        <f aca="false">G39*[2]'Inflation indexes'!I131</f>
        <v>4181.03296246991</v>
      </c>
      <c r="Q39" s="9" t="n">
        <v>0.5531960226</v>
      </c>
      <c r="R39" s="14" t="n">
        <v>6910.09945820516</v>
      </c>
      <c r="S39" s="13" t="n">
        <v>5607.4469208433</v>
      </c>
      <c r="T39" s="13" t="n">
        <v>3802.9941536147</v>
      </c>
      <c r="U39" s="13" t="n">
        <v>3207.5054280137</v>
      </c>
      <c r="V39" s="13" t="n">
        <v>2610.2169733243</v>
      </c>
      <c r="W39" s="13" t="n">
        <v>4699.6784144836</v>
      </c>
      <c r="X39" s="13" t="n">
        <v>5004.4449048112</v>
      </c>
      <c r="Y39" s="10" t="n">
        <v>4488.3623328564</v>
      </c>
      <c r="Z39" s="10" t="n">
        <v>3537.2008188625</v>
      </c>
      <c r="AA39" s="7"/>
      <c r="AB39" s="7" t="n">
        <f aca="false">AB35+1</f>
        <v>2023</v>
      </c>
      <c r="AC39" s="8" t="n">
        <v>6910.09945820516</v>
      </c>
      <c r="AD39" s="8" t="n">
        <f aca="false">X39*[2]'Inflation indexes'!I131</f>
        <v>4641.92356131562</v>
      </c>
      <c r="AE39" s="13" t="n">
        <f aca="false">S39*[2]'Inflation indexes'!I131</f>
        <v>5201.2441890738</v>
      </c>
      <c r="AF39" s="13" t="n">
        <f aca="false">T39*[2]'Inflation indexes'!I131</f>
        <v>3527.50574758813</v>
      </c>
      <c r="AG39" s="13" t="n">
        <f aca="false">U39*[2]'Inflation indexes'!I131</f>
        <v>2975.15414847119</v>
      </c>
      <c r="AH39" s="13" t="n">
        <f aca="false">V39*[2]'Inflation indexes'!I131</f>
        <v>2421.1331924089</v>
      </c>
      <c r="AI39" s="13" t="n">
        <f aca="false">W39*[2]'Inflation indexes'!I131</f>
        <v>4359.23431624249</v>
      </c>
      <c r="AJ39" s="13" t="n">
        <f aca="false">Y39*[2]'Inflation indexes'!I131</f>
        <v>4163.22594431554</v>
      </c>
      <c r="AK39" s="13" t="n">
        <f aca="false">AJ39*0.82</f>
        <v>3413.84527433874</v>
      </c>
      <c r="AL39" s="8" t="n">
        <f aca="false">Z39*[2]'Inflation indexes'!I131</f>
        <v>3280.96644772677</v>
      </c>
      <c r="AM39" s="13" t="n">
        <v>0.5470669922</v>
      </c>
      <c r="AN39" s="3" t="n">
        <f aca="false">AN35+1</f>
        <v>2023</v>
      </c>
      <c r="AO39" s="11" t="n">
        <v>7233.3657179285</v>
      </c>
      <c r="AP39" s="9" t="n">
        <v>5816.7007812926</v>
      </c>
      <c r="AQ39" s="9" t="n">
        <v>3955.6750380847</v>
      </c>
      <c r="AR39" s="9" t="n">
        <v>3323.4752320838</v>
      </c>
      <c r="AS39" s="9" t="n">
        <v>2703.074859257</v>
      </c>
      <c r="AT39" s="9" t="n">
        <v>4879.7003421192</v>
      </c>
      <c r="AU39" s="9" t="n">
        <v>5207.3047375809</v>
      </c>
      <c r="AV39" s="3"/>
      <c r="AW39" s="3"/>
      <c r="AX39" s="3" t="n">
        <f aca="false">AX35+1</f>
        <v>2023</v>
      </c>
      <c r="AY39" s="6" t="n">
        <f aca="false">AO39*[2]'Inflation indexes'!I131</f>
        <v>6709.38163818825</v>
      </c>
      <c r="AZ39" s="6" t="n">
        <f aca="false">AU39*[2]'Inflation indexes'!I131</f>
        <v>4830.08825396174</v>
      </c>
      <c r="BA39" s="9" t="n">
        <f aca="false">AP39*[2]'Inflation indexes'!I131</f>
        <v>5395.33972685903</v>
      </c>
      <c r="BB39" s="9" t="n">
        <f aca="false">AQ39*[2]'Inflation indexes'!I131</f>
        <v>3669.12644847794</v>
      </c>
      <c r="BC39" s="9" t="n">
        <f aca="false">AR39*[2]'Inflation indexes'!I131</f>
        <v>3082.72311489074</v>
      </c>
      <c r="BD39" s="9" t="n">
        <f aca="false">AS39*[2]'Inflation indexes'!I131</f>
        <v>2507.26446506026</v>
      </c>
      <c r="BE39" s="9" t="n">
        <f aca="false">AT39*[2]'Inflation indexes'!I131</f>
        <v>4526.21547865708</v>
      </c>
      <c r="BF39" s="9" t="n">
        <v>0.534579134</v>
      </c>
      <c r="BG39" s="9" t="n">
        <f aca="false">Y39*[2]'Inflation indexes'!I131</f>
        <v>4163.22594431554</v>
      </c>
      <c r="BH39" s="9" t="n">
        <f aca="false">BG39*0.82</f>
        <v>3413.84527433874</v>
      </c>
      <c r="BI39" s="6" t="n">
        <f aca="false">Z39*[2]'Inflation indexes'!I131</f>
        <v>3280.96644772677</v>
      </c>
    </row>
    <row r="40" customFormat="false" ht="15" hidden="false" customHeight="false" outlineLevel="0" collapsed="false">
      <c r="A40" s="0" t="n">
        <f aca="false">A36+1</f>
        <v>2023</v>
      </c>
      <c r="B40" s="11" t="n">
        <v>6594.1390071634</v>
      </c>
      <c r="C40" s="9" t="n">
        <v>5381.5366075531</v>
      </c>
      <c r="D40" s="9" t="n">
        <v>3675.6170746442</v>
      </c>
      <c r="E40" s="9" t="n">
        <v>3117.2670911997</v>
      </c>
      <c r="F40" s="9" t="n">
        <v>2519.770602846</v>
      </c>
      <c r="G40" s="9" t="n">
        <v>4512.5805123874</v>
      </c>
      <c r="H40" s="9" t="n">
        <v>4837.8046591205</v>
      </c>
      <c r="I40" s="3" t="n">
        <f aca="false">I36+1</f>
        <v>2023</v>
      </c>
      <c r="J40" s="11" t="n">
        <f aca="false">B40*[2]'Inflation indexes'!I132</f>
        <v>6116.46042791173</v>
      </c>
      <c r="K40" s="9" t="n">
        <f aca="false">H40*[2]'Inflation indexes'!I132</f>
        <v>4487.35471353164</v>
      </c>
      <c r="L40" s="9" t="n">
        <f aca="false">C40*[2]'Inflation indexes'!I132</f>
        <v>4991.69878974334</v>
      </c>
      <c r="M40" s="9" t="n">
        <f aca="false">D40*[2]'Inflation indexes'!I132</f>
        <v>3409.35584779079</v>
      </c>
      <c r="N40" s="9" t="n">
        <f aca="false">E40*[2]'Inflation indexes'!I132</f>
        <v>2891.45266513821</v>
      </c>
      <c r="O40" s="9" t="n">
        <f aca="false">F40*[2]'Inflation indexes'!I132</f>
        <v>2337.23874534344</v>
      </c>
      <c r="P40" s="9" t="n">
        <f aca="false">G40*[2]'Inflation indexes'!I132</f>
        <v>4185.68976204466</v>
      </c>
      <c r="Q40" s="9" t="n">
        <v>0.5485673605</v>
      </c>
      <c r="R40" s="14" t="n">
        <v>6955.23444929634</v>
      </c>
      <c r="S40" s="13" t="n">
        <v>5646.2170995818</v>
      </c>
      <c r="T40" s="13" t="n">
        <v>3809.540974902</v>
      </c>
      <c r="U40" s="13" t="n">
        <v>3235.7264183316</v>
      </c>
      <c r="V40" s="13" t="n">
        <v>2615.659954441</v>
      </c>
      <c r="W40" s="13" t="n">
        <v>4726.3768838013</v>
      </c>
      <c r="X40" s="13" t="n">
        <v>5037.6164793576</v>
      </c>
      <c r="Y40" s="10" t="n">
        <v>4510.6377679901</v>
      </c>
      <c r="Z40" s="10" t="n">
        <v>3542.4672845499</v>
      </c>
      <c r="AA40" s="7"/>
      <c r="AB40" s="7" t="n">
        <f aca="false">AB36+1</f>
        <v>2023</v>
      </c>
      <c r="AC40" s="8" t="n">
        <v>6955.23444929634</v>
      </c>
      <c r="AD40" s="8" t="n">
        <f aca="false">X40*[2]'Inflation indexes'!I132</f>
        <v>4672.69219127992</v>
      </c>
      <c r="AE40" s="13" t="n">
        <f aca="false">S40*[2]'Inflation indexes'!I132</f>
        <v>5237.20586106457</v>
      </c>
      <c r="AF40" s="13" t="n">
        <f aca="false">T40*[2]'Inflation indexes'!I132</f>
        <v>3533.5783179857</v>
      </c>
      <c r="AG40" s="13" t="n">
        <f aca="false">U40*[2]'Inflation indexes'!I132</f>
        <v>3001.33081389004</v>
      </c>
      <c r="AH40" s="13" t="n">
        <f aca="false">V40*[2]'Inflation indexes'!I132</f>
        <v>2426.18188467548</v>
      </c>
      <c r="AI40" s="13" t="n">
        <f aca="false">W40*[2]'Inflation indexes'!I132</f>
        <v>4383.99875188604</v>
      </c>
      <c r="AJ40" s="13" t="n">
        <f aca="false">Y40*[2]'Inflation indexes'!I132</f>
        <v>4183.88774980095</v>
      </c>
      <c r="AK40" s="13" t="n">
        <f aca="false">AJ40*0.82</f>
        <v>3430.78795483678</v>
      </c>
      <c r="AL40" s="8" t="n">
        <f aca="false">Z40*[2]'Inflation indexes'!I132</f>
        <v>3285.85141131898</v>
      </c>
      <c r="AM40" s="13" t="n">
        <v>0.5447750307</v>
      </c>
      <c r="AN40" s="3" t="n">
        <f aca="false">AN36+1</f>
        <v>2023</v>
      </c>
      <c r="AO40" s="11" t="n">
        <v>7303.672052667</v>
      </c>
      <c r="AP40" s="9" t="n">
        <v>5860.845529477</v>
      </c>
      <c r="AQ40" s="9" t="n">
        <v>3953.4189495205</v>
      </c>
      <c r="AR40" s="9" t="n">
        <v>3360.4931799579</v>
      </c>
      <c r="AS40" s="9" t="n">
        <v>2714.1231040809</v>
      </c>
      <c r="AT40" s="9" t="n">
        <v>4910.6751317566</v>
      </c>
      <c r="AU40" s="9" t="n">
        <v>5244.0493887363</v>
      </c>
      <c r="AV40" s="3"/>
      <c r="AW40" s="3"/>
      <c r="AX40" s="3" t="n">
        <f aca="false">AX36+1</f>
        <v>2023</v>
      </c>
      <c r="AY40" s="6" t="n">
        <f aca="false">AO40*[2]'Inflation indexes'!I132</f>
        <v>6774.5949911055</v>
      </c>
      <c r="AZ40" s="6" t="n">
        <f aca="false">AU40*[2]'Inflation indexes'!I132</f>
        <v>4864.17112732629</v>
      </c>
      <c r="BA40" s="9" t="n">
        <f aca="false">AP40*[2]'Inflation indexes'!I132</f>
        <v>5436.28663517817</v>
      </c>
      <c r="BB40" s="9" t="n">
        <f aca="false">AQ40*[2]'Inflation indexes'!I132</f>
        <v>3667.03379067837</v>
      </c>
      <c r="BC40" s="9" t="n">
        <f aca="false">AR40*[2]'Inflation indexes'!I132</f>
        <v>3117.05948739494</v>
      </c>
      <c r="BD40" s="9" t="n">
        <f aca="false">AS40*[2]'Inflation indexes'!I132</f>
        <v>2517.51237645397</v>
      </c>
      <c r="BE40" s="9" t="n">
        <f aca="false">AT40*[2]'Inflation indexes'!I132</f>
        <v>4554.94645852788</v>
      </c>
      <c r="BF40" s="9" t="n">
        <v>0.5273765301</v>
      </c>
      <c r="BG40" s="9" t="n">
        <f aca="false">Y40*[2]'Inflation indexes'!I132</f>
        <v>4183.88774980095</v>
      </c>
      <c r="BH40" s="9" t="n">
        <f aca="false">BG40*0.82</f>
        <v>3430.78795483678</v>
      </c>
      <c r="BI40" s="6" t="n">
        <f aca="false">Z40*[2]'Inflation indexes'!I132</f>
        <v>3285.85141131898</v>
      </c>
    </row>
    <row r="41" customFormat="false" ht="15" hidden="false" customHeight="false" outlineLevel="0" collapsed="false">
      <c r="A41" s="0" t="n">
        <f aca="false">A37+1</f>
        <v>2024</v>
      </c>
      <c r="B41" s="11" t="n">
        <v>6555.8352046225</v>
      </c>
      <c r="C41" s="9" t="n">
        <v>5412.4697114607</v>
      </c>
      <c r="D41" s="9" t="n">
        <v>3685.4394521239</v>
      </c>
      <c r="E41" s="9" t="n">
        <v>3135.6042170045</v>
      </c>
      <c r="F41" s="9" t="n">
        <v>2520.2097901897</v>
      </c>
      <c r="G41" s="9" t="n">
        <v>4532.6040176431</v>
      </c>
      <c r="H41" s="9" t="n">
        <v>4866.7413975127</v>
      </c>
      <c r="I41" s="3" t="n">
        <f aca="false">I37+1</f>
        <v>2024</v>
      </c>
      <c r="J41" s="11" t="n">
        <f aca="false">B41*[2]'Inflation indexes'!I133</f>
        <v>6080.93134788696</v>
      </c>
      <c r="K41" s="9" t="n">
        <f aca="false">H41*[2]'Inflation indexes'!I133</f>
        <v>4514.1952783266</v>
      </c>
      <c r="L41" s="9" t="n">
        <f aca="false">C41*[2]'Inflation indexes'!I133</f>
        <v>5020.39110359322</v>
      </c>
      <c r="M41" s="9" t="n">
        <f aca="false">D41*[2]'Inflation indexes'!I133</f>
        <v>3418.46669351263</v>
      </c>
      <c r="N41" s="9" t="n">
        <f aca="false">E41*[2]'Inflation indexes'!I133</f>
        <v>2908.4614519146</v>
      </c>
      <c r="O41" s="9" t="n">
        <f aca="false">F41*[2]'Inflation indexes'!I133</f>
        <v>2337.64611801261</v>
      </c>
      <c r="P41" s="9" t="n">
        <f aca="false">G41*[2]'Inflation indexes'!I133</f>
        <v>4204.26276716201</v>
      </c>
      <c r="Q41" s="9" t="n">
        <v>0.5595358516</v>
      </c>
      <c r="R41" s="12" t="n">
        <v>6940.82402933742</v>
      </c>
      <c r="S41" s="13" t="n">
        <v>5700.6417547838</v>
      </c>
      <c r="T41" s="13" t="n">
        <v>3814.0564719758</v>
      </c>
      <c r="U41" s="13" t="n">
        <v>3260.3483849305</v>
      </c>
      <c r="V41" s="13" t="n">
        <v>2621.289901979</v>
      </c>
      <c r="W41" s="13" t="n">
        <v>4763.1099019305</v>
      </c>
      <c r="X41" s="13" t="n">
        <v>5080.0666605801</v>
      </c>
      <c r="Y41" s="10" t="n">
        <v>4533.0237545842</v>
      </c>
      <c r="Z41" s="10" t="n">
        <v>3547.74159137</v>
      </c>
      <c r="AA41" s="7"/>
      <c r="AB41" s="7" t="n">
        <f aca="false">AB37+1</f>
        <v>2024</v>
      </c>
      <c r="AC41" s="8" t="n">
        <v>6940.82402933742</v>
      </c>
      <c r="AD41" s="8" t="n">
        <f aca="false">X41*[2]'Inflation indexes'!I133</f>
        <v>4712.06728684934</v>
      </c>
      <c r="AE41" s="13" t="n">
        <f aca="false">S41*[2]'Inflation indexes'!I133</f>
        <v>5287.68800126272</v>
      </c>
      <c r="AF41" s="13" t="n">
        <f aca="false">T41*[2]'Inflation indexes'!I133</f>
        <v>3537.76671303383</v>
      </c>
      <c r="AG41" s="13" t="n">
        <f aca="false">U41*[2]'Inflation indexes'!I133</f>
        <v>3024.16916840394</v>
      </c>
      <c r="AH41" s="13" t="n">
        <f aca="false">V41*[2]'Inflation indexes'!I133</f>
        <v>2431.4039995399</v>
      </c>
      <c r="AI41" s="13" t="n">
        <f aca="false">W41*[2]'Inflation indexes'!I133</f>
        <v>4418.07083491932</v>
      </c>
      <c r="AJ41" s="13" t="n">
        <f aca="false">Y41*[2]'Inflation indexes'!I133</f>
        <v>4204.65209841323</v>
      </c>
      <c r="AK41" s="13" t="n">
        <f aca="false">AJ41*0.82</f>
        <v>3447.81472069885</v>
      </c>
      <c r="AL41" s="8" t="n">
        <f aca="false">Z41*[2]'Inflation indexes'!I133</f>
        <v>3290.74364803324</v>
      </c>
      <c r="AM41" s="13" t="n">
        <v>0.5447750307</v>
      </c>
      <c r="AN41" s="3" t="n">
        <f aca="false">AN37+1</f>
        <v>2024</v>
      </c>
      <c r="AO41" s="11" t="n">
        <v>7310.954695598</v>
      </c>
      <c r="AP41" s="9" t="n">
        <v>5899.7401148911</v>
      </c>
      <c r="AQ41" s="9" t="n">
        <v>3994.4509094751</v>
      </c>
      <c r="AR41" s="9" t="n">
        <v>3390.5842815677</v>
      </c>
      <c r="AS41" s="9" t="n">
        <v>2725.077645532</v>
      </c>
      <c r="AT41" s="9" t="n">
        <v>4935.3694349294</v>
      </c>
      <c r="AU41" s="9" t="n">
        <v>5290.2049254395</v>
      </c>
      <c r="AV41" s="3"/>
      <c r="AW41" s="3"/>
      <c r="AX41" s="3" t="n">
        <f aca="false">AX37+1</f>
        <v>2024</v>
      </c>
      <c r="AY41" s="6" t="n">
        <f aca="false">AO41*[2]'Inflation indexes'!I133</f>
        <v>6781.3500803218</v>
      </c>
      <c r="AZ41" s="6" t="n">
        <f aca="false">AU41*[2]'Inflation indexes'!I133</f>
        <v>4906.98316290326</v>
      </c>
      <c r="BA41" s="9" t="n">
        <f aca="false">AP41*[2]'Inflation indexes'!I133</f>
        <v>5472.363701841</v>
      </c>
      <c r="BB41" s="9" t="n">
        <f aca="false">AQ41*[2]'Inflation indexes'!I133</f>
        <v>3705.09340074563</v>
      </c>
      <c r="BC41" s="9" t="n">
        <f aca="false">AR41*[2]'Inflation indexes'!I133</f>
        <v>3144.97079348489</v>
      </c>
      <c r="BD41" s="9" t="n">
        <f aca="false">AS41*[2]'Inflation indexes'!I133</f>
        <v>2527.67337233513</v>
      </c>
      <c r="BE41" s="9" t="n">
        <f aca="false">AT41*[2]'Inflation indexes'!I133</f>
        <v>4577.85190956359</v>
      </c>
      <c r="BF41" s="9" t="n">
        <v>0.5352811919</v>
      </c>
      <c r="BG41" s="9" t="n">
        <f aca="false">Y41*[2]'Inflation indexes'!I133</f>
        <v>4204.65209841323</v>
      </c>
      <c r="BH41" s="9" t="n">
        <f aca="false">BG41*0.82</f>
        <v>3447.81472069885</v>
      </c>
      <c r="BI41" s="6" t="n">
        <f aca="false">Z41*[2]'Inflation indexes'!I133</f>
        <v>3290.74364803324</v>
      </c>
    </row>
    <row r="42" customFormat="false" ht="15" hidden="false" customHeight="false" outlineLevel="0" collapsed="false">
      <c r="A42" s="0" t="n">
        <f aca="false">A38+1</f>
        <v>2024</v>
      </c>
      <c r="B42" s="11" t="n">
        <v>6556.5262072568</v>
      </c>
      <c r="C42" s="9" t="n">
        <v>5443.9974984943</v>
      </c>
      <c r="D42" s="9" t="n">
        <v>3689.1007758747</v>
      </c>
      <c r="E42" s="9" t="n">
        <v>3156.9595722771</v>
      </c>
      <c r="F42" s="9" t="n">
        <v>2520.9950699472</v>
      </c>
      <c r="G42" s="9" t="n">
        <v>4547.9159327533</v>
      </c>
      <c r="H42" s="9" t="n">
        <v>4889.9046072055</v>
      </c>
      <c r="I42" s="3" t="n">
        <f aca="false">I38+1</f>
        <v>2024</v>
      </c>
      <c r="J42" s="11" t="n">
        <f aca="false">B42*[2]'Inflation indexes'!I134</f>
        <v>6081.57229437955</v>
      </c>
      <c r="K42" s="9" t="n">
        <f aca="false">H42*[2]'Inflation indexes'!I134</f>
        <v>4535.68054809654</v>
      </c>
      <c r="L42" s="9" t="n">
        <f aca="false">C42*[2]'Inflation indexes'!I134</f>
        <v>5049.63502180016</v>
      </c>
      <c r="M42" s="9" t="n">
        <f aca="false">D42*[2]'Inflation indexes'!I134</f>
        <v>3421.86279144311</v>
      </c>
      <c r="N42" s="9" t="n">
        <f aca="false">E42*[2]'Inflation indexes'!I134</f>
        <v>2928.26982800539</v>
      </c>
      <c r="O42" s="9" t="n">
        <f aca="false">F42*[2]'Inflation indexes'!I134</f>
        <v>2338.37451220575</v>
      </c>
      <c r="P42" s="9" t="n">
        <f aca="false">G42*[2]'Inflation indexes'!I134</f>
        <v>4218.46548911636</v>
      </c>
      <c r="Q42" s="9" t="n">
        <v>0.5563448068</v>
      </c>
      <c r="R42" s="14" t="n">
        <v>6958.05030561091</v>
      </c>
      <c r="S42" s="13" t="n">
        <v>5751.245270925</v>
      </c>
      <c r="T42" s="13" t="n">
        <v>3813.3603474359</v>
      </c>
      <c r="U42" s="13" t="n">
        <v>3289.0783285072</v>
      </c>
      <c r="V42" s="13" t="n">
        <v>2626.9709019194</v>
      </c>
      <c r="W42" s="13" t="n">
        <v>4788.9533752147</v>
      </c>
      <c r="X42" s="13" t="n">
        <v>5109.7796233681</v>
      </c>
      <c r="Y42" s="10" t="n">
        <v>4555.5208412979</v>
      </c>
      <c r="Z42" s="10" t="n">
        <v>3553.0237509972</v>
      </c>
      <c r="AA42" s="7"/>
      <c r="AB42" s="7" t="n">
        <f aca="false">AB38+1</f>
        <v>2024</v>
      </c>
      <c r="AC42" s="8" t="n">
        <v>6958.05030561091</v>
      </c>
      <c r="AD42" s="8" t="n">
        <f aca="false">X42*[2]'Inflation indexes'!I134</f>
        <v>4739.62784644498</v>
      </c>
      <c r="AE42" s="13" t="n">
        <f aca="false">S42*[2]'Inflation indexes'!I134</f>
        <v>5334.62580522085</v>
      </c>
      <c r="AF42" s="13" t="n">
        <f aca="false">T42*[2]'Inflation indexes'!I134</f>
        <v>3537.12101566582</v>
      </c>
      <c r="AG42" s="13" t="n">
        <f aca="false">U42*[2]'Inflation indexes'!I134</f>
        <v>3050.81791857316</v>
      </c>
      <c r="AH42" s="13" t="n">
        <f aca="false">V42*[2]'Inflation indexes'!I134</f>
        <v>2436.67346857728</v>
      </c>
      <c r="AI42" s="13" t="n">
        <f aca="false">W42*[2]'Inflation indexes'!I134</f>
        <v>4442.04221033177</v>
      </c>
      <c r="AJ42" s="13" t="n">
        <f aca="false">Y42*[2]'Inflation indexes'!I134</f>
        <v>4225.51949906677</v>
      </c>
      <c r="AK42" s="13" t="n">
        <f aca="false">AJ42*0.82</f>
        <v>3464.92598923475</v>
      </c>
      <c r="AL42" s="8" t="n">
        <f aca="false">Z42*[2]'Inflation indexes'!I134</f>
        <v>3295.64316869827</v>
      </c>
      <c r="AM42" s="13" t="n">
        <v>0.5452434274</v>
      </c>
      <c r="AN42" s="3" t="n">
        <f aca="false">AN38+1</f>
        <v>2024</v>
      </c>
      <c r="AO42" s="11" t="n">
        <v>7352.9429823493</v>
      </c>
      <c r="AP42" s="9" t="n">
        <v>5956.4129152975</v>
      </c>
      <c r="AQ42" s="9" t="n">
        <v>4013.5931430086</v>
      </c>
      <c r="AR42" s="9" t="n">
        <v>3426.8735678822</v>
      </c>
      <c r="AS42" s="9" t="n">
        <v>2736.1047968909</v>
      </c>
      <c r="AT42" s="9" t="n">
        <v>4971.7165755142</v>
      </c>
      <c r="AU42" s="9" t="n">
        <v>5337.2700444658</v>
      </c>
      <c r="AV42" s="3"/>
      <c r="AW42" s="3"/>
      <c r="AX42" s="3" t="n">
        <f aca="false">AX38+1</f>
        <v>2024</v>
      </c>
      <c r="AY42" s="6" t="n">
        <f aca="false">AO42*[2]'Inflation indexes'!I134</f>
        <v>6820.29674099594</v>
      </c>
      <c r="AZ42" s="6" t="n">
        <f aca="false">AU42*[2]'Inflation indexes'!I134</f>
        <v>4950.63889077715</v>
      </c>
      <c r="BA42" s="9" t="n">
        <f aca="false">AP42*[2]'Inflation indexes'!I134</f>
        <v>5524.93113189489</v>
      </c>
      <c r="BB42" s="9" t="n">
        <f aca="false">AQ42*[2]'Inflation indexes'!I134</f>
        <v>3722.84897335068</v>
      </c>
      <c r="BC42" s="9" t="n">
        <f aca="false">AR42*[2]'Inflation indexes'!I134</f>
        <v>3178.6312885789</v>
      </c>
      <c r="BD42" s="9" t="n">
        <f aca="false">AS42*[2]'Inflation indexes'!I134</f>
        <v>2537.90171827173</v>
      </c>
      <c r="BE42" s="9" t="n">
        <f aca="false">AT42*[2]'Inflation indexes'!I134</f>
        <v>4611.56606797202</v>
      </c>
      <c r="BF42" s="9" t="n">
        <v>0.5397488194</v>
      </c>
      <c r="BG42" s="9" t="n">
        <f aca="false">Y42*[2]'Inflation indexes'!I134</f>
        <v>4225.51949906677</v>
      </c>
      <c r="BH42" s="9" t="n">
        <f aca="false">BG42*0.82</f>
        <v>3464.92598923475</v>
      </c>
      <c r="BI42" s="6" t="n">
        <f aca="false">Z42*[2]'Inflation indexes'!I134</f>
        <v>3295.64316869827</v>
      </c>
    </row>
    <row r="43" customFormat="false" ht="15" hidden="false" customHeight="false" outlineLevel="0" collapsed="false">
      <c r="A43" s="0" t="n">
        <f aca="false">A39+1</f>
        <v>2024</v>
      </c>
      <c r="B43" s="11" t="n">
        <v>6526.9650072399</v>
      </c>
      <c r="C43" s="9" t="n">
        <v>5456.6575009147</v>
      </c>
      <c r="D43" s="9" t="n">
        <v>3711.230799522</v>
      </c>
      <c r="E43" s="9" t="n">
        <v>3169.5165471147</v>
      </c>
      <c r="F43" s="9" t="n">
        <v>2521.6877182992</v>
      </c>
      <c r="G43" s="9" t="n">
        <v>4550.0787268318</v>
      </c>
      <c r="H43" s="9" t="n">
        <v>4906.4290561239</v>
      </c>
      <c r="I43" s="3" t="n">
        <f aca="false">I39+1</f>
        <v>2024</v>
      </c>
      <c r="J43" s="11" t="n">
        <f aca="false">B43*[2]'Inflation indexes'!I135</f>
        <v>6054.15250387945</v>
      </c>
      <c r="K43" s="9" t="n">
        <f aca="false">H43*[2]'Inflation indexes'!I135</f>
        <v>4551.00796806641</v>
      </c>
      <c r="L43" s="9" t="n">
        <f aca="false">C43*[2]'Inflation indexes'!I135</f>
        <v>5061.37793527795</v>
      </c>
      <c r="M43" s="9" t="n">
        <f aca="false">D43*[2]'Inflation indexes'!I135</f>
        <v>3442.38971903145</v>
      </c>
      <c r="N43" s="9" t="n">
        <f aca="false">E43*[2]'Inflation indexes'!I135</f>
        <v>2939.91717720519</v>
      </c>
      <c r="O43" s="9" t="n">
        <f aca="false">F43*[2]'Inflation indexes'!I135</f>
        <v>2339.01698520046</v>
      </c>
      <c r="P43" s="9" t="n">
        <f aca="false">G43*[2]'Inflation indexes'!I135</f>
        <v>4220.47161067074</v>
      </c>
      <c r="Q43" s="9" t="n">
        <v>0.5638436091</v>
      </c>
      <c r="R43" s="14" t="n">
        <v>6950.6158774347</v>
      </c>
      <c r="S43" s="13" t="n">
        <v>5784.3764170233</v>
      </c>
      <c r="T43" s="13" t="n">
        <v>3825.1650982362</v>
      </c>
      <c r="U43" s="13" t="n">
        <v>3308.8894277328</v>
      </c>
      <c r="V43" s="13" t="n">
        <v>2646.8296276228</v>
      </c>
      <c r="W43" s="13" t="n">
        <v>4811.4193951958</v>
      </c>
      <c r="X43" s="13" t="n">
        <v>5136.2265532966</v>
      </c>
      <c r="Y43" s="10" t="n">
        <v>4578.1295795136</v>
      </c>
      <c r="Z43" s="10" t="n">
        <v>3558.3137751234</v>
      </c>
      <c r="AA43" s="7"/>
      <c r="AB43" s="7" t="n">
        <f aca="false">AB39+1</f>
        <v>2024</v>
      </c>
      <c r="AC43" s="8" t="n">
        <v>6950.6158774347</v>
      </c>
      <c r="AD43" s="8" t="n">
        <f aca="false">X43*[2]'Inflation indexes'!I135</f>
        <v>4764.15896418024</v>
      </c>
      <c r="AE43" s="13" t="n">
        <f aca="false">S43*[2]'Inflation indexes'!I135</f>
        <v>5365.35693536862</v>
      </c>
      <c r="AF43" s="13" t="n">
        <f aca="false">T43*[2]'Inflation indexes'!I135</f>
        <v>3548.07063184057</v>
      </c>
      <c r="AG43" s="13" t="n">
        <f aca="false">U43*[2]'Inflation indexes'!I135</f>
        <v>3069.19390432584</v>
      </c>
      <c r="AH43" s="13" t="n">
        <f aca="false">V43*[2]'Inflation indexes'!I135</f>
        <v>2455.09363075185</v>
      </c>
      <c r="AI43" s="13" t="n">
        <f aca="false">W43*[2]'Inflation indexes'!I135</f>
        <v>4462.88079472281</v>
      </c>
      <c r="AJ43" s="13" t="n">
        <f aca="false">Y43*[2]'Inflation indexes'!I135</f>
        <v>4246.49046320191</v>
      </c>
      <c r="AK43" s="13" t="n">
        <f aca="false">AJ43*0.82</f>
        <v>3482.12217982557</v>
      </c>
      <c r="AL43" s="8" t="n">
        <f aca="false">Z43*[2]'Inflation indexes'!I135</f>
        <v>3300.54998415901</v>
      </c>
      <c r="AM43" s="13" t="n">
        <v>0.5506321623</v>
      </c>
      <c r="AN43" s="3" t="n">
        <f aca="false">AN39+1</f>
        <v>2024</v>
      </c>
      <c r="AO43" s="11" t="n">
        <v>7353.1024850734</v>
      </c>
      <c r="AP43" s="9" t="n">
        <v>6001.3644554698</v>
      </c>
      <c r="AQ43" s="9" t="n">
        <v>4043.2314368532</v>
      </c>
      <c r="AR43" s="9" t="n">
        <v>3453.3780462491</v>
      </c>
      <c r="AS43" s="9" t="n">
        <v>2747.0805311423</v>
      </c>
      <c r="AT43" s="9" t="n">
        <v>4997.6986129922</v>
      </c>
      <c r="AU43" s="9" t="n">
        <v>5378.3116220033</v>
      </c>
      <c r="AV43" s="3"/>
      <c r="AW43" s="3"/>
      <c r="AX43" s="3" t="n">
        <f aca="false">AX39+1</f>
        <v>2024</v>
      </c>
      <c r="AY43" s="6" t="n">
        <f aca="false">AO43*[2]'Inflation indexes'!I135</f>
        <v>6820.44468936328</v>
      </c>
      <c r="AZ43" s="6" t="n">
        <f aca="false">AU43*[2]'Inflation indexes'!I135</f>
        <v>4988.70742173085</v>
      </c>
      <c r="BA43" s="9" t="n">
        <f aca="false">AP43*[2]'Inflation indexes'!I135</f>
        <v>5566.62638829438</v>
      </c>
      <c r="BB43" s="9" t="n">
        <f aca="false">AQ43*[2]'Inflation indexes'!I135</f>
        <v>3750.34027301155</v>
      </c>
      <c r="BC43" s="9" t="n">
        <f aca="false">AR43*[2]'Inflation indexes'!I135</f>
        <v>3203.2157859511</v>
      </c>
      <c r="BD43" s="9" t="n">
        <f aca="false">AS43*[2]'Inflation indexes'!I135</f>
        <v>2548.08237174947</v>
      </c>
      <c r="BE43" s="9" t="n">
        <f aca="false">AT43*[2]'Inflation indexes'!I135</f>
        <v>4635.66597000594</v>
      </c>
      <c r="BF43" s="9" t="n">
        <v>0.5418202082</v>
      </c>
      <c r="BG43" s="9" t="n">
        <f aca="false">Y43*[2]'Inflation indexes'!I135</f>
        <v>4246.49046320191</v>
      </c>
      <c r="BH43" s="9" t="n">
        <f aca="false">BG43*0.82</f>
        <v>3482.12217982557</v>
      </c>
      <c r="BI43" s="6" t="n">
        <f aca="false">Z43*[2]'Inflation indexes'!I135</f>
        <v>3300.54998415901</v>
      </c>
    </row>
    <row r="44" customFormat="false" ht="15" hidden="false" customHeight="false" outlineLevel="0" collapsed="false">
      <c r="A44" s="0" t="n">
        <f aca="false">A40+1</f>
        <v>2024</v>
      </c>
      <c r="B44" s="11" t="n">
        <v>6538.0548253921</v>
      </c>
      <c r="C44" s="9" t="n">
        <v>5487.9222610385</v>
      </c>
      <c r="D44" s="9" t="n">
        <v>3702.7889040861</v>
      </c>
      <c r="E44" s="9" t="n">
        <v>3169.5038288357</v>
      </c>
      <c r="F44" s="9" t="n">
        <v>2523.2018280168</v>
      </c>
      <c r="G44" s="9" t="n">
        <v>4546.6859904511</v>
      </c>
      <c r="H44" s="9" t="n">
        <v>4909.0534400164</v>
      </c>
      <c r="I44" s="3" t="n">
        <f aca="false">I40+1</f>
        <v>2024</v>
      </c>
      <c r="J44" s="11" t="n">
        <f aca="false">B44*[2]'Inflation indexes'!I136</f>
        <v>6064.43897703493</v>
      </c>
      <c r="K44" s="9" t="n">
        <f aca="false">H44*[2]'Inflation indexes'!I136</f>
        <v>4553.44224192819</v>
      </c>
      <c r="L44" s="9" t="n">
        <f aca="false">C44*[2]'Inflation indexes'!I136</f>
        <v>5090.37788021051</v>
      </c>
      <c r="M44" s="9" t="n">
        <f aca="false">D44*[2]'Inflation indexes'!I136</f>
        <v>3434.5593534122</v>
      </c>
      <c r="N44" s="9" t="n">
        <f aca="false">E44*[2]'Inflation indexes'!I136</f>
        <v>2939.90538023669</v>
      </c>
      <c r="O44" s="9" t="n">
        <f aca="false">F44*[2]'Inflation indexes'!I136</f>
        <v>2340.42141300539</v>
      </c>
      <c r="P44" s="9" t="n">
        <f aca="false">G44*[2]'Inflation indexes'!I136</f>
        <v>4217.32464367591</v>
      </c>
      <c r="Q44" s="9" t="n">
        <v>0.571033681</v>
      </c>
      <c r="R44" s="14" t="n">
        <v>6933.79830003802</v>
      </c>
      <c r="S44" s="13" t="n">
        <v>5806.8506826441</v>
      </c>
      <c r="T44" s="13" t="n">
        <v>3829.2634225695</v>
      </c>
      <c r="U44" s="13" t="n">
        <v>3315.070010922</v>
      </c>
      <c r="V44" s="13" t="n">
        <v>2651.9249098114</v>
      </c>
      <c r="W44" s="13" t="n">
        <v>4804.5431804301</v>
      </c>
      <c r="X44" s="13" t="n">
        <v>5144.7759288986</v>
      </c>
      <c r="Y44" s="10" t="n">
        <v>4600.8505233499</v>
      </c>
      <c r="Z44" s="10" t="n">
        <v>3563.611675458</v>
      </c>
      <c r="AA44" s="7"/>
      <c r="AB44" s="7" t="n">
        <f aca="false">AB40+1</f>
        <v>2024</v>
      </c>
      <c r="AC44" s="8" t="n">
        <v>6933.79830003802</v>
      </c>
      <c r="AD44" s="8" t="n">
        <f aca="false">X44*[2]'Inflation indexes'!I136</f>
        <v>4772.08902411622</v>
      </c>
      <c r="AE44" s="13" t="n">
        <f aca="false">S44*[2]'Inflation indexes'!I136</f>
        <v>5386.20316808628</v>
      </c>
      <c r="AF44" s="13" t="n">
        <f aca="false">T44*[2]'Inflation indexes'!I136</f>
        <v>3551.87207408772</v>
      </c>
      <c r="AG44" s="13" t="n">
        <f aca="false">U44*[2]'Inflation indexes'!I136</f>
        <v>3074.92676686591</v>
      </c>
      <c r="AH44" s="13" t="n">
        <f aca="false">V44*[2]'Inflation indexes'!I136</f>
        <v>2459.81981135583</v>
      </c>
      <c r="AI44" s="13" t="n">
        <f aca="false">W44*[2]'Inflation indexes'!I136</f>
        <v>4456.50269206794</v>
      </c>
      <c r="AJ44" s="13" t="n">
        <f aca="false">Y44*[2]'Inflation indexes'!I136</f>
        <v>4267.56550479697</v>
      </c>
      <c r="AK44" s="13" t="n">
        <f aca="false">AJ44*0.82</f>
        <v>3499.40371393351</v>
      </c>
      <c r="AL44" s="8" t="n">
        <f aca="false">Z44*[2]'Inflation indexes'!I136</f>
        <v>3305.46410527663</v>
      </c>
      <c r="AM44" s="13" t="n">
        <v>0.548831511</v>
      </c>
      <c r="AN44" s="3" t="n">
        <f aca="false">AN40+1</f>
        <v>2024</v>
      </c>
      <c r="AO44" s="11" t="n">
        <v>7389.9578537916</v>
      </c>
      <c r="AP44" s="9" t="n">
        <v>6052.6752625145</v>
      </c>
      <c r="AQ44" s="9" t="n">
        <v>4061.1248668412</v>
      </c>
      <c r="AR44" s="9" t="n">
        <v>3466.2470721012</v>
      </c>
      <c r="AS44" s="9" t="n">
        <v>2759.0259777154</v>
      </c>
      <c r="AT44" s="9" t="n">
        <v>5008.8793809324</v>
      </c>
      <c r="AU44" s="9" t="n">
        <v>5404.3193324746</v>
      </c>
      <c r="AV44" s="3"/>
      <c r="AW44" s="3"/>
      <c r="AX44" s="3" t="n">
        <f aca="false">AX40+1</f>
        <v>2024</v>
      </c>
      <c r="AY44" s="6" t="n">
        <f aca="false">AO44*[2]'Inflation indexes'!I136</f>
        <v>6854.63025992466</v>
      </c>
      <c r="AZ44" s="6" t="n">
        <f aca="false">AU44*[2]'Inflation indexes'!I136</f>
        <v>5012.83113700975</v>
      </c>
      <c r="BA44" s="9" t="n">
        <f aca="false">AP44*[2]'Inflation indexes'!I136</f>
        <v>5614.22024709417</v>
      </c>
      <c r="BB44" s="9" t="n">
        <f aca="false">AQ44*[2]'Inflation indexes'!I136</f>
        <v>3766.93750523888</v>
      </c>
      <c r="BC44" s="9" t="n">
        <f aca="false">AR44*[2]'Inflation indexes'!I136</f>
        <v>3215.15258123016</v>
      </c>
      <c r="BD44" s="9" t="n">
        <f aca="false">AS44*[2]'Inflation indexes'!I136</f>
        <v>2559.16249171339</v>
      </c>
      <c r="BE44" s="9" t="n">
        <f aca="false">AT44*[2]'Inflation indexes'!I136</f>
        <v>4646.0368045585</v>
      </c>
      <c r="BF44" s="9" t="n">
        <v>0.5397488193</v>
      </c>
      <c r="BG44" s="9" t="n">
        <f aca="false">Y44*[2]'Inflation indexes'!I136</f>
        <v>4267.56550479697</v>
      </c>
      <c r="BH44" s="9" t="n">
        <f aca="false">BG44*0.82</f>
        <v>3499.40371393351</v>
      </c>
      <c r="BI44" s="6" t="n">
        <f aca="false">Z44*[2]'Inflation indexes'!I136</f>
        <v>3305.46410527663</v>
      </c>
    </row>
    <row r="45" customFormat="false" ht="15" hidden="false" customHeight="false" outlineLevel="0" collapsed="false">
      <c r="A45" s="0" t="n">
        <f aca="false">A41+1</f>
        <v>2025</v>
      </c>
      <c r="B45" s="11" t="n">
        <v>6543.4627086001</v>
      </c>
      <c r="C45" s="9" t="n">
        <v>5515.9818984061</v>
      </c>
      <c r="D45" s="9" t="n">
        <v>3704.5735103886</v>
      </c>
      <c r="E45" s="9" t="n">
        <v>3169.4923056198</v>
      </c>
      <c r="F45" s="9" t="n">
        <v>2524.4121346748</v>
      </c>
      <c r="G45" s="9" t="n">
        <v>4543.1381266271</v>
      </c>
      <c r="H45" s="9" t="n">
        <v>4918.9716176781</v>
      </c>
      <c r="I45" s="3" t="n">
        <f aca="false">I41+1</f>
        <v>2025</v>
      </c>
      <c r="J45" s="11" t="n">
        <f aca="false">B45*[2]'Inflation indexes'!I137</f>
        <v>6069.45511388078</v>
      </c>
      <c r="K45" s="9" t="n">
        <f aca="false">H45*[2]'Inflation indexes'!I137</f>
        <v>4562.6419480792</v>
      </c>
      <c r="L45" s="9" t="n">
        <f aca="false">C45*[2]'Inflation indexes'!I137</f>
        <v>5116.40488106597</v>
      </c>
      <c r="M45" s="9" t="n">
        <f aca="false">D45*[2]'Inflation indexes'!I137</f>
        <v>3436.2146830643</v>
      </c>
      <c r="N45" s="9" t="n">
        <f aca="false">E45*[2]'Inflation indexes'!I137</f>
        <v>2939.89469176106</v>
      </c>
      <c r="O45" s="9" t="n">
        <f aca="false">F45*[2]'Inflation indexes'!I137</f>
        <v>2341.54404520517</v>
      </c>
      <c r="P45" s="9" t="n">
        <f aca="false">G45*[2]'Inflation indexes'!I137</f>
        <v>4214.03378664976</v>
      </c>
      <c r="Q45" s="9" t="n">
        <v>0.5656187603</v>
      </c>
      <c r="R45" s="12" t="n">
        <v>6964.78970084763</v>
      </c>
      <c r="S45" s="13" t="n">
        <v>5856.8611522413</v>
      </c>
      <c r="T45" s="13" t="n">
        <v>3840.2111813656</v>
      </c>
      <c r="U45" s="13" t="n">
        <v>3321.263747143</v>
      </c>
      <c r="V45" s="13" t="n">
        <v>2656.9992504422</v>
      </c>
      <c r="W45" s="13" t="n">
        <v>4816.4089419289</v>
      </c>
      <c r="X45" s="13" t="n">
        <v>5171.019201195</v>
      </c>
      <c r="Y45" s="10" t="n">
        <v>4623.6842296759</v>
      </c>
      <c r="Z45" s="10" t="n">
        <v>3568.9174637276</v>
      </c>
      <c r="AA45" s="7"/>
      <c r="AB45" s="7" t="n">
        <f aca="false">AB41+1</f>
        <v>2025</v>
      </c>
      <c r="AC45" s="8" t="n">
        <v>6964.78970084763</v>
      </c>
      <c r="AD45" s="8" t="n">
        <f aca="false">X45*[2]'Inflation indexes'!I137</f>
        <v>4796.43123715199</v>
      </c>
      <c r="AE45" s="13" t="n">
        <f aca="false">S45*[2]'Inflation indexes'!I137</f>
        <v>5432.59088571557</v>
      </c>
      <c r="AF45" s="13" t="n">
        <f aca="false">T45*[2]'Inflation indexes'!I137</f>
        <v>3562.02677864853</v>
      </c>
      <c r="AG45" s="13" t="n">
        <f aca="false">U45*[2]'Inflation indexes'!I137</f>
        <v>3080.67182963385</v>
      </c>
      <c r="AH45" s="13" t="n">
        <f aca="false">V45*[2]'Inflation indexes'!I137</f>
        <v>2464.52656740576</v>
      </c>
      <c r="AI45" s="13" t="n">
        <f aca="false">W45*[2]'Inflation indexes'!I137</f>
        <v>4467.50889933406</v>
      </c>
      <c r="AJ45" s="13" t="n">
        <f aca="false">Y45*[2]'Inflation indexes'!I137</f>
        <v>4288.74514038151</v>
      </c>
      <c r="AK45" s="13" t="n">
        <f aca="false">AJ45*0.82</f>
        <v>3516.77101511284</v>
      </c>
      <c r="AL45" s="8" t="n">
        <f aca="false">Z45*[2]'Inflation indexes'!I137</f>
        <v>3310.38554292825</v>
      </c>
      <c r="AM45" s="13" t="n">
        <v>0.5470669922</v>
      </c>
      <c r="AN45" s="3" t="n">
        <f aca="false">AN41+1</f>
        <v>2025</v>
      </c>
      <c r="AO45" s="11" t="n">
        <v>7455.320625396</v>
      </c>
      <c r="AP45" s="9" t="n">
        <v>6102.5421192248</v>
      </c>
      <c r="AQ45" s="9" t="n">
        <v>4084.6572976446</v>
      </c>
      <c r="AR45" s="9" t="n">
        <v>3479.1673246259</v>
      </c>
      <c r="AS45" s="9" t="n">
        <v>2770.5783318165</v>
      </c>
      <c r="AT45" s="9" t="n">
        <v>5021.9622954702</v>
      </c>
      <c r="AU45" s="9" t="n">
        <v>5434.278968339</v>
      </c>
      <c r="AV45" s="3"/>
      <c r="AW45" s="3"/>
      <c r="AX45" s="3" t="n">
        <f aca="false">AX41+1</f>
        <v>2025</v>
      </c>
      <c r="AY45" s="6" t="n">
        <f aca="false">AO45*[2]'Inflation indexes'!I137</f>
        <v>6915.25816078369</v>
      </c>
      <c r="AZ45" s="6" t="n">
        <f aca="false">AU45*[2]'Inflation indexes'!I137</f>
        <v>5040.62050071594</v>
      </c>
      <c r="BA45" s="9" t="n">
        <f aca="false">AP45*[2]'Inflation indexes'!I137</f>
        <v>5660.47475513556</v>
      </c>
      <c r="BB45" s="9" t="n">
        <f aca="false">AQ45*[2]'Inflation indexes'!I137</f>
        <v>3788.76524978979</v>
      </c>
      <c r="BC45" s="9" t="n">
        <f aca="false">AR45*[2]'Inflation indexes'!I137</f>
        <v>3227.13689232826</v>
      </c>
      <c r="BD45" s="9" t="n">
        <f aca="false">AS45*[2]'Inflation indexes'!I137</f>
        <v>2569.87799477328</v>
      </c>
      <c r="BE45" s="9" t="n">
        <f aca="false">AT45*[2]'Inflation indexes'!I137</f>
        <v>4658.17199445445</v>
      </c>
      <c r="BF45" s="9" t="n">
        <v>0.5310504138</v>
      </c>
      <c r="BG45" s="9" t="n">
        <f aca="false">Y45*[2]'Inflation indexes'!I137</f>
        <v>4288.74514038151</v>
      </c>
      <c r="BH45" s="9" t="n">
        <f aca="false">BG45*0.82</f>
        <v>3516.77101511284</v>
      </c>
      <c r="BI45" s="6" t="n">
        <f aca="false">Z45*[2]'Inflation indexes'!I137</f>
        <v>3310.38554292825</v>
      </c>
    </row>
    <row r="46" customFormat="false" ht="15" hidden="false" customHeight="false" outlineLevel="0" collapsed="false">
      <c r="A46" s="0" t="n">
        <f aca="false">A42+1</f>
        <v>2025</v>
      </c>
      <c r="B46" s="11" t="n">
        <v>6531.6634182699</v>
      </c>
      <c r="C46" s="9" t="n">
        <v>5536.1496081766</v>
      </c>
      <c r="D46" s="9" t="n">
        <v>3707.7792642314</v>
      </c>
      <c r="E46" s="9" t="n">
        <v>3169.4812190389</v>
      </c>
      <c r="F46" s="9" t="n">
        <v>2525.361835811</v>
      </c>
      <c r="G46" s="9" t="n">
        <v>4535.386066481</v>
      </c>
      <c r="H46" s="9" t="n">
        <v>4923.3715400998</v>
      </c>
      <c r="I46" s="3" t="n">
        <f aca="false">I42+1</f>
        <v>2025</v>
      </c>
      <c r="J46" s="11" t="n">
        <f aca="false">B46*[2]'Inflation indexes'!I138</f>
        <v>6058.51056262038</v>
      </c>
      <c r="K46" s="9" t="n">
        <f aca="false">H46*[2]'Inflation indexes'!I138</f>
        <v>4566.72314068812</v>
      </c>
      <c r="L46" s="9" t="n">
        <f aca="false">C46*[2]'Inflation indexes'!I138</f>
        <v>5135.11164454167</v>
      </c>
      <c r="M46" s="9" t="n">
        <f aca="false">D46*[2]'Inflation indexes'!I138</f>
        <v>3439.18821251216</v>
      </c>
      <c r="N46" s="9" t="n">
        <f aca="false">E46*[2]'Inflation indexes'!I138</f>
        <v>2939.88440829065</v>
      </c>
      <c r="O46" s="9" t="n">
        <f aca="false">F46*[2]'Inflation indexes'!I138</f>
        <v>2342.42495011354</v>
      </c>
      <c r="P46" s="9" t="n">
        <f aca="false">G46*[2]'Inflation indexes'!I138</f>
        <v>4206.84328474089</v>
      </c>
      <c r="Q46" s="9" t="n">
        <v>0.5693155493</v>
      </c>
      <c r="R46" s="14" t="n">
        <v>6960.0309032726</v>
      </c>
      <c r="S46" s="13" t="n">
        <v>5896.4889675958</v>
      </c>
      <c r="T46" s="13" t="n">
        <v>3858.7253137509</v>
      </c>
      <c r="U46" s="13" t="n">
        <v>3327.4681196422</v>
      </c>
      <c r="V46" s="13" t="n">
        <v>2662.0483461966</v>
      </c>
      <c r="W46" s="13" t="n">
        <v>4825.245899446</v>
      </c>
      <c r="X46" s="13" t="n">
        <v>5191.8944203254</v>
      </c>
      <c r="Y46" s="10" t="n">
        <v>4646.6312581238</v>
      </c>
      <c r="Z46" s="10" t="n">
        <v>3574.2311516765</v>
      </c>
      <c r="AA46" s="7"/>
      <c r="AB46" s="7" t="n">
        <f aca="false">AB42+1</f>
        <v>2025</v>
      </c>
      <c r="AC46" s="8" t="n">
        <v>6960.0309032726</v>
      </c>
      <c r="AD46" s="8" t="n">
        <f aca="false">X46*[2]'Inflation indexes'!I138</f>
        <v>4815.7942581008</v>
      </c>
      <c r="AE46" s="13" t="n">
        <f aca="false">S46*[2]'Inflation indexes'!I138</f>
        <v>5469.34806723648</v>
      </c>
      <c r="AF46" s="13" t="n">
        <f aca="false">T46*[2]'Inflation indexes'!I138</f>
        <v>3579.19974967155</v>
      </c>
      <c r="AG46" s="13" t="n">
        <f aca="false">U46*[2]'Inflation indexes'!I138</f>
        <v>3086.42675818936</v>
      </c>
      <c r="AH46" s="13" t="n">
        <f aca="false">V46*[2]'Inflation indexes'!I138</f>
        <v>2469.20990731488</v>
      </c>
      <c r="AI46" s="13" t="n">
        <f aca="false">W46*[2]'Inflation indexes'!I138</f>
        <v>4475.7057087883</v>
      </c>
      <c r="AJ46" s="13" t="n">
        <f aca="false">Y46*[2]'Inflation indexes'!I138</f>
        <v>4310.02988904806</v>
      </c>
      <c r="AK46" s="13" t="n">
        <f aca="false">AJ46*0.82</f>
        <v>3534.22450901941</v>
      </c>
      <c r="AL46" s="8" t="n">
        <f aca="false">Z46*[2]'Inflation indexes'!I138</f>
        <v>3315.31430800742</v>
      </c>
      <c r="AM46" s="13" t="n">
        <v>0.5528925862</v>
      </c>
      <c r="AN46" s="3" t="n">
        <f aca="false">AN42+1</f>
        <v>2025</v>
      </c>
      <c r="AO46" s="11" t="n">
        <v>7492.8583004962</v>
      </c>
      <c r="AP46" s="9" t="n">
        <v>6160.3913329101</v>
      </c>
      <c r="AQ46" s="9" t="n">
        <v>4098.8146637606</v>
      </c>
      <c r="AR46" s="9" t="n">
        <v>3492.138362507</v>
      </c>
      <c r="AS46" s="9" t="n">
        <v>2770.1125037634</v>
      </c>
      <c r="AT46" s="9" t="n">
        <v>5040.1794413117</v>
      </c>
      <c r="AU46" s="9" t="n">
        <v>5467.7374731544</v>
      </c>
      <c r="AV46" s="3"/>
      <c r="AW46" s="3"/>
      <c r="AX46" s="3" t="n">
        <f aca="false">AX42+1</f>
        <v>2025</v>
      </c>
      <c r="AY46" s="6" t="n">
        <f aca="false">AO46*[2]'Inflation indexes'!I138</f>
        <v>6950.07661154076</v>
      </c>
      <c r="AZ46" s="6" t="n">
        <f aca="false">AU46*[2]'Inflation indexes'!I138</f>
        <v>5071.65527575756</v>
      </c>
      <c r="BA46" s="9" t="n">
        <f aca="false">AP46*[2]'Inflation indexes'!I138</f>
        <v>5714.13337924214</v>
      </c>
      <c r="BB46" s="9" t="n">
        <f aca="false">AQ46*[2]'Inflation indexes'!I138</f>
        <v>3801.89705813019</v>
      </c>
      <c r="BC46" s="9" t="n">
        <f aca="false">AR46*[2]'Inflation indexes'!I138</f>
        <v>3239.16830989809</v>
      </c>
      <c r="BD46" s="9" t="n">
        <f aca="false">AS46*[2]'Inflation indexes'!I138</f>
        <v>2569.44591124427</v>
      </c>
      <c r="BE46" s="9" t="n">
        <f aca="false">AT46*[2]'Inflation indexes'!I138</f>
        <v>4675.06949260061</v>
      </c>
      <c r="BF46" s="9" t="n">
        <v>0.5303577601</v>
      </c>
      <c r="BG46" s="9" t="n">
        <f aca="false">Y46*[2]'Inflation indexes'!I138</f>
        <v>4310.02988904806</v>
      </c>
      <c r="BH46" s="9" t="n">
        <f aca="false">BG46*0.82</f>
        <v>3534.22450901941</v>
      </c>
      <c r="BI46" s="6" t="n">
        <f aca="false">Z46*[2]'Inflation indexes'!I138</f>
        <v>3315.31430800742</v>
      </c>
    </row>
    <row r="47" customFormat="false" ht="15" hidden="false" customHeight="false" outlineLevel="0" collapsed="false">
      <c r="A47" s="0" t="n">
        <f aca="false">A43+1</f>
        <v>2025</v>
      </c>
      <c r="B47" s="11" t="n">
        <v>6540.5313401234</v>
      </c>
      <c r="C47" s="9" t="n">
        <v>5566.1850404839</v>
      </c>
      <c r="D47" s="9" t="n">
        <v>3723.2057431719</v>
      </c>
      <c r="E47" s="9" t="n">
        <v>3169.4631171372</v>
      </c>
      <c r="F47" s="9" t="n">
        <v>2526.3196737706</v>
      </c>
      <c r="G47" s="9" t="n">
        <v>4534.027874739</v>
      </c>
      <c r="H47" s="9" t="n">
        <v>4939.8757919369</v>
      </c>
      <c r="I47" s="3" t="n">
        <f aca="false">I43+1</f>
        <v>2025</v>
      </c>
      <c r="J47" s="11" t="n">
        <f aca="false">B47*[2]'Inflation indexes'!I139</f>
        <v>6066.73609335848</v>
      </c>
      <c r="K47" s="9" t="n">
        <f aca="false">H47*[2]'Inflation indexes'!I139</f>
        <v>4582.03182665064</v>
      </c>
      <c r="L47" s="9" t="n">
        <f aca="false">C47*[2]'Inflation indexes'!I139</f>
        <v>5162.97131400621</v>
      </c>
      <c r="M47" s="9" t="n">
        <f aca="false">D47*[2]'Inflation indexes'!I139</f>
        <v>3453.49719930772</v>
      </c>
      <c r="N47" s="9" t="n">
        <f aca="false">E47*[2]'Inflation indexes'!I139</f>
        <v>2939.86761768837</v>
      </c>
      <c r="O47" s="9" t="n">
        <f aca="false">F47*[2]'Inflation indexes'!I139</f>
        <v>2343.31340241488</v>
      </c>
      <c r="P47" s="9" t="n">
        <f aca="false">G47*[2]'Inflation indexes'!I139</f>
        <v>4205.58348023351</v>
      </c>
      <c r="Q47" s="9" t="n">
        <v>0.5672670576</v>
      </c>
      <c r="R47" s="14" t="n">
        <v>6981.80068134071</v>
      </c>
      <c r="S47" s="13" t="n">
        <v>5929.758313161</v>
      </c>
      <c r="T47" s="13" t="n">
        <v>3869.9545127589</v>
      </c>
      <c r="U47" s="13" t="n">
        <v>3333.6796170955</v>
      </c>
      <c r="V47" s="13" t="n">
        <v>2667.1325993183</v>
      </c>
      <c r="W47" s="13" t="n">
        <v>4821.0447236788</v>
      </c>
      <c r="X47" s="13" t="n">
        <v>5204.3381395727</v>
      </c>
      <c r="Y47" s="10" t="n">
        <v>4669.6921711038</v>
      </c>
      <c r="Z47" s="10" t="n">
        <v>3579.5527510663</v>
      </c>
      <c r="AA47" s="7"/>
      <c r="AB47" s="7" t="n">
        <f aca="false">AB43+1</f>
        <v>2025</v>
      </c>
      <c r="AC47" s="8" t="n">
        <v>6981.80068134071</v>
      </c>
      <c r="AD47" s="8" t="n">
        <f aca="false">X47*[2]'Inflation indexes'!I139</f>
        <v>4827.33655593066</v>
      </c>
      <c r="AE47" s="13" t="n">
        <f aca="false">S47*[2]'Inflation indexes'!I139</f>
        <v>5500.20738569959</v>
      </c>
      <c r="AF47" s="13" t="n">
        <f aca="false">T47*[2]'Inflation indexes'!I139</f>
        <v>3589.61550695161</v>
      </c>
      <c r="AG47" s="13" t="n">
        <f aca="false">U47*[2]'Inflation indexes'!I139</f>
        <v>3092.18829556823</v>
      </c>
      <c r="AH47" s="13" t="n">
        <f aca="false">V47*[2]'Inflation indexes'!I139</f>
        <v>2473.92585779615</v>
      </c>
      <c r="AI47" s="13" t="n">
        <f aca="false">W47*[2]'Inflation indexes'!I139</f>
        <v>4471.80886565186</v>
      </c>
      <c r="AJ47" s="13" t="n">
        <f aca="false">Y47*[2]'Inflation indexes'!I139</f>
        <v>4331.42027246588</v>
      </c>
      <c r="AK47" s="13" t="n">
        <f aca="false">AJ47*0.82</f>
        <v>3551.76462342203</v>
      </c>
      <c r="AL47" s="8" t="n">
        <f aca="false">Z47*[2]'Inflation indexes'!I139</f>
        <v>3320.25041142374</v>
      </c>
      <c r="AM47" s="13" t="n">
        <v>0.5477928842</v>
      </c>
      <c r="AN47" s="3" t="n">
        <f aca="false">AN43+1</f>
        <v>2025</v>
      </c>
      <c r="AO47" s="11" t="n">
        <v>7520.00104848</v>
      </c>
      <c r="AP47" s="9" t="n">
        <v>6221.2777844934</v>
      </c>
      <c r="AQ47" s="9" t="n">
        <v>4112.18937442</v>
      </c>
      <c r="AR47" s="9" t="n">
        <v>3505.1529376345</v>
      </c>
      <c r="AS47" s="9" t="n">
        <v>2793.1598683323</v>
      </c>
      <c r="AT47" s="9" t="n">
        <v>5062.0968372647</v>
      </c>
      <c r="AU47" s="9" t="n">
        <v>5501.6506407916</v>
      </c>
      <c r="AV47" s="3"/>
      <c r="AW47" s="3"/>
      <c r="AX47" s="3" t="n">
        <f aca="false">AX43+1</f>
        <v>2025</v>
      </c>
      <c r="AY47" s="6" t="n">
        <f aca="false">AO47*[2]'Inflation indexes'!I139</f>
        <v>6975.25314236114</v>
      </c>
      <c r="AZ47" s="6" t="n">
        <f aca="false">AU47*[2]'Inflation indexes'!I139</f>
        <v>5103.11177790481</v>
      </c>
      <c r="BA47" s="9" t="n">
        <f aca="false">AP47*[2]'Inflation indexes'!I139</f>
        <v>5770.6092241251</v>
      </c>
      <c r="BB47" s="9" t="n">
        <f aca="false">AQ47*[2]'Inflation indexes'!I139</f>
        <v>3814.30290647432</v>
      </c>
      <c r="BC47" s="9" t="n">
        <f aca="false">AR47*[2]'Inflation indexes'!I139</f>
        <v>3251.24011088181</v>
      </c>
      <c r="BD47" s="9" t="n">
        <f aca="false">AS47*[2]'Inflation indexes'!I139</f>
        <v>2590.82372769615</v>
      </c>
      <c r="BE47" s="9" t="n">
        <f aca="false">AT47*[2]'Inflation indexes'!I139</f>
        <v>4695.3991952174</v>
      </c>
      <c r="BF47" s="9" t="n">
        <v>0.5279359888</v>
      </c>
      <c r="BG47" s="9" t="n">
        <f aca="false">Y47*[2]'Inflation indexes'!I139</f>
        <v>4331.42027246588</v>
      </c>
      <c r="BH47" s="9" t="n">
        <f aca="false">BG47*0.82</f>
        <v>3551.76462342203</v>
      </c>
      <c r="BI47" s="6" t="n">
        <f aca="false">Z47*[2]'Inflation indexes'!I139</f>
        <v>3320.25041142374</v>
      </c>
    </row>
    <row r="48" customFormat="false" ht="15" hidden="false" customHeight="false" outlineLevel="0" collapsed="false">
      <c r="A48" s="0" t="n">
        <f aca="false">A44+1</f>
        <v>2025</v>
      </c>
      <c r="B48" s="11" t="n">
        <v>6496.3436746584</v>
      </c>
      <c r="C48" s="9" t="n">
        <v>5604.300180833</v>
      </c>
      <c r="D48" s="9" t="n">
        <v>3727.4173232587</v>
      </c>
      <c r="E48" s="9" t="n">
        <v>3169.4555322754</v>
      </c>
      <c r="F48" s="9" t="n">
        <v>2526.8740127015</v>
      </c>
      <c r="G48" s="9" t="n">
        <v>4540.0550226925</v>
      </c>
      <c r="H48" s="9" t="n">
        <v>4952.6449268607</v>
      </c>
      <c r="I48" s="3" t="n">
        <f aca="false">I44+1</f>
        <v>2025</v>
      </c>
      <c r="J48" s="11" t="n">
        <f aca="false">B48*[2]'Inflation indexes'!I140</f>
        <v>6025.74937668101</v>
      </c>
      <c r="K48" s="9" t="n">
        <f aca="false">H48*[2]'Inflation indexes'!I140</f>
        <v>4593.87596708736</v>
      </c>
      <c r="L48" s="9" t="n">
        <f aca="false">C48*[2]'Inflation indexes'!I140</f>
        <v>5198.32539850402</v>
      </c>
      <c r="M48" s="9" t="n">
        <f aca="false">D48*[2]'Inflation indexes'!I140</f>
        <v>3457.40369307619</v>
      </c>
      <c r="N48" s="9" t="n">
        <f aca="false">E48*[2]'Inflation indexes'!I140</f>
        <v>2939.86058227298</v>
      </c>
      <c r="O48" s="9" t="n">
        <f aca="false">F48*[2]'Inflation indexes'!I140</f>
        <v>2343.82758510512</v>
      </c>
      <c r="P48" s="9" t="n">
        <f aca="false">G48*[2]'Inflation indexes'!I140</f>
        <v>4211.17402236657</v>
      </c>
      <c r="Q48" s="9" t="n">
        <v>0.5693155493</v>
      </c>
      <c r="R48" s="14" t="n">
        <v>7001.57899029125</v>
      </c>
      <c r="S48" s="13" t="n">
        <v>5987.621237102</v>
      </c>
      <c r="T48" s="13" t="n">
        <v>3881.1563654888</v>
      </c>
      <c r="U48" s="13" t="n">
        <v>3339.9034377172</v>
      </c>
      <c r="V48" s="13" t="n">
        <v>2672.1690814016</v>
      </c>
      <c r="W48" s="13" t="n">
        <v>4841.7857409605</v>
      </c>
      <c r="X48" s="13" t="n">
        <v>5242.7813251303</v>
      </c>
      <c r="Y48" s="10" t="n">
        <v>4692.8675338169</v>
      </c>
      <c r="Z48" s="10" t="n">
        <v>3584.8822736762</v>
      </c>
      <c r="AA48" s="7"/>
      <c r="AB48" s="7" t="n">
        <f aca="false">AB44+1</f>
        <v>2025</v>
      </c>
      <c r="AC48" s="8" t="n">
        <v>7001.57899029125</v>
      </c>
      <c r="AD48" s="8" t="n">
        <f aca="false">X48*[2]'Inflation indexes'!I140</f>
        <v>4862.99492208437</v>
      </c>
      <c r="AE48" s="13" t="n">
        <f aca="false">S48*[2]'Inflation indexes'!I140</f>
        <v>5553.87872689272</v>
      </c>
      <c r="AF48" s="13" t="n">
        <f aca="false">T48*[2]'Inflation indexes'!I140</f>
        <v>3600.00589891443</v>
      </c>
      <c r="AG48" s="13" t="n">
        <f aca="false">U48*[2]'Inflation indexes'!I140</f>
        <v>3097.96126342676</v>
      </c>
      <c r="AH48" s="13" t="n">
        <f aca="false">V48*[2]'Inflation indexes'!I140</f>
        <v>2478.59749776687</v>
      </c>
      <c r="AI48" s="13" t="n">
        <f aca="false">W48*[2]'Inflation indexes'!I140</f>
        <v>4491.04740631658</v>
      </c>
      <c r="AJ48" s="13" t="n">
        <f aca="false">Y48*[2]'Inflation indexes'!I140</f>
        <v>4352.91681489291</v>
      </c>
      <c r="AK48" s="13" t="n">
        <f aca="false">AJ48*0.82</f>
        <v>3569.39178821218</v>
      </c>
      <c r="AL48" s="8" t="n">
        <f aca="false">Z48*[2]'Inflation indexes'!I140</f>
        <v>3325.19386410311</v>
      </c>
      <c r="AM48" s="13" t="n">
        <v>0.5475695733</v>
      </c>
      <c r="AN48" s="3" t="n">
        <f aca="false">AN44+1</f>
        <v>2025</v>
      </c>
      <c r="AO48" s="11" t="n">
        <v>7542.2985062572</v>
      </c>
      <c r="AP48" s="9" t="n">
        <v>6275.3476491569</v>
      </c>
      <c r="AQ48" s="9" t="n">
        <v>4133.3925964343</v>
      </c>
      <c r="AR48" s="9" t="n">
        <v>3518.2178902791</v>
      </c>
      <c r="AS48" s="9" t="n">
        <v>2804.1101754794</v>
      </c>
      <c r="AT48" s="9" t="n">
        <v>5086.2618751637</v>
      </c>
      <c r="AU48" s="9" t="n">
        <v>5536.9648787668</v>
      </c>
      <c r="AV48" s="3"/>
      <c r="AW48" s="3"/>
      <c r="AX48" s="3" t="n">
        <f aca="false">AX44+1</f>
        <v>2025</v>
      </c>
      <c r="AY48" s="6" t="n">
        <f aca="false">AO48*[2]'Inflation indexes'!I140</f>
        <v>6995.93537517259</v>
      </c>
      <c r="AZ48" s="6" t="n">
        <f aca="false">AU48*[2]'Inflation indexes'!I140</f>
        <v>5135.86785703546</v>
      </c>
      <c r="BA48" s="9" t="n">
        <f aca="false">AP48*[2]'Inflation indexes'!I140</f>
        <v>5820.76227476561</v>
      </c>
      <c r="BB48" s="9" t="n">
        <f aca="false">AQ48*[2]'Inflation indexes'!I140</f>
        <v>3833.97016982042</v>
      </c>
      <c r="BC48" s="9" t="n">
        <f aca="false">AR48*[2]'Inflation indexes'!I140</f>
        <v>3263.35864004178</v>
      </c>
      <c r="BD48" s="9" t="n">
        <f aca="false">AS48*[2]'Inflation indexes'!I140</f>
        <v>2600.98079600574</v>
      </c>
      <c r="BE48" s="9" t="n">
        <f aca="false">AT48*[2]'Inflation indexes'!I140</f>
        <v>4717.81372088749</v>
      </c>
      <c r="BF48" s="9" t="n">
        <v>0.5305330348</v>
      </c>
      <c r="BG48" s="9" t="n">
        <f aca="false">Y48*[2]'Inflation indexes'!I140</f>
        <v>4352.91681489291</v>
      </c>
      <c r="BH48" s="9" t="n">
        <f aca="false">BG48*0.82</f>
        <v>3569.39178821218</v>
      </c>
      <c r="BI48" s="6" t="n">
        <f aca="false">Z48*[2]'Inflation indexes'!I140</f>
        <v>3325.19386410311</v>
      </c>
    </row>
    <row r="49" customFormat="false" ht="15" hidden="false" customHeight="false" outlineLevel="0" collapsed="false">
      <c r="A49" s="0" t="n">
        <f aca="false">A45+1</f>
        <v>2026</v>
      </c>
      <c r="B49" s="11" t="n">
        <v>6485.8672753191</v>
      </c>
      <c r="C49" s="9" t="n">
        <v>5625.7357635682</v>
      </c>
      <c r="D49" s="9" t="n">
        <v>3752.601388417</v>
      </c>
      <c r="E49" s="9" t="n">
        <v>3169.4481119556</v>
      </c>
      <c r="F49" s="9" t="n">
        <v>2520.5852531006</v>
      </c>
      <c r="G49" s="9" t="n">
        <v>4531.3446699232</v>
      </c>
      <c r="H49" s="9" t="n">
        <v>4964.0801530287</v>
      </c>
      <c r="I49" s="3" t="n">
        <f aca="false">I45+1</f>
        <v>2026</v>
      </c>
      <c r="J49" s="11" t="n">
        <f aca="false">B49*[2]'Inflation indexes'!I141</f>
        <v>6016.03188635874</v>
      </c>
      <c r="K49" s="9" t="n">
        <f aca="false">H49*[2]'Inflation indexes'!I141</f>
        <v>4604.48282694652</v>
      </c>
      <c r="L49" s="9" t="n">
        <f aca="false">C49*[2]'Inflation indexes'!I141</f>
        <v>5218.20819039037</v>
      </c>
      <c r="M49" s="9" t="n">
        <f aca="false">D49*[2]'Inflation indexes'!I141</f>
        <v>3480.76342780234</v>
      </c>
      <c r="N49" s="9" t="n">
        <f aca="false">E49*[2]'Inflation indexes'!I141</f>
        <v>2939.85369948019</v>
      </c>
      <c r="O49" s="9" t="n">
        <f aca="false">F49*[2]'Inflation indexes'!I141</f>
        <v>2337.99438243866</v>
      </c>
      <c r="P49" s="9" t="n">
        <f aca="false">G49*[2]'Inflation indexes'!I141</f>
        <v>4203.09464642853</v>
      </c>
      <c r="Q49" s="9" t="n">
        <v>0.571033681</v>
      </c>
      <c r="R49" s="12" t="n">
        <v>7005.71806900242</v>
      </c>
      <c r="S49" s="13" t="n">
        <v>6019.7573535929</v>
      </c>
      <c r="T49" s="13" t="n">
        <v>3897.2387696431</v>
      </c>
      <c r="U49" s="13" t="n">
        <v>3346.1360055122</v>
      </c>
      <c r="V49" s="13" t="n">
        <v>2669.8170603234</v>
      </c>
      <c r="W49" s="13" t="n">
        <v>4843.0304296118</v>
      </c>
      <c r="X49" s="13" t="n">
        <v>5261.4457341637</v>
      </c>
      <c r="Y49" s="10" t="n">
        <v>4716.1579142694</v>
      </c>
      <c r="Z49" s="10" t="n">
        <v>3590.2197313028</v>
      </c>
      <c r="AA49" s="7"/>
      <c r="AB49" s="7" t="n">
        <f aca="false">AB45+1</f>
        <v>2026</v>
      </c>
      <c r="AC49" s="8" t="n">
        <v>7005.71806900242</v>
      </c>
      <c r="AD49" s="8" t="n">
        <f aca="false">X49*[2]'Inflation indexes'!I141</f>
        <v>4880.30728373449</v>
      </c>
      <c r="AE49" s="13" t="n">
        <f aca="false">S49*[2]'Inflation indexes'!I141</f>
        <v>5583.68690724952</v>
      </c>
      <c r="AF49" s="13" t="n">
        <f aca="false">T49*[2]'Inflation indexes'!I141</f>
        <v>3614.92329578589</v>
      </c>
      <c r="AG49" s="13" t="n">
        <f aca="false">U49*[2]'Inflation indexes'!I141</f>
        <v>3103.74234481449</v>
      </c>
      <c r="AH49" s="13" t="n">
        <f aca="false">V49*[2]'Inflation indexes'!I141</f>
        <v>2476.41585679224</v>
      </c>
      <c r="AI49" s="13" t="n">
        <f aca="false">W49*[2]'Inflation indexes'!I141</f>
        <v>4492.2019298825</v>
      </c>
      <c r="AJ49" s="13" t="n">
        <f aca="false">Y49*[2]'Inflation indexes'!I141</f>
        <v>4374.52004318912</v>
      </c>
      <c r="AK49" s="13" t="n">
        <f aca="false">AJ49*0.82</f>
        <v>3587.10643541508</v>
      </c>
      <c r="AL49" s="8" t="n">
        <f aca="false">Z49*[2]'Inflation indexes'!I141</f>
        <v>3330.14467698759</v>
      </c>
      <c r="AM49" s="13" t="n">
        <v>0.5487743373</v>
      </c>
      <c r="AN49" s="3" t="n">
        <f aca="false">AN45+1</f>
        <v>2026</v>
      </c>
      <c r="AO49" s="11" t="n">
        <v>7556.0505246134</v>
      </c>
      <c r="AP49" s="9" t="n">
        <v>6331.8212899737</v>
      </c>
      <c r="AQ49" s="9" t="n">
        <v>4161.3470583097</v>
      </c>
      <c r="AR49" s="9" t="n">
        <v>3531.3294754831</v>
      </c>
      <c r="AS49" s="9" t="n">
        <v>2807.4041194911</v>
      </c>
      <c r="AT49" s="9" t="n">
        <v>5104.5914923338</v>
      </c>
      <c r="AU49" s="9" t="n">
        <v>5570.0167452229</v>
      </c>
      <c r="AV49" s="3"/>
      <c r="AW49" s="3"/>
      <c r="AX49" s="3" t="n">
        <f aca="false">AX45+1</f>
        <v>2026</v>
      </c>
      <c r="AY49" s="6" t="n">
        <f aca="false">AO49*[2]'Inflation indexes'!I141</f>
        <v>7008.69119909263</v>
      </c>
      <c r="AZ49" s="6" t="n">
        <f aca="false">AU49*[2]'Inflation indexes'!I141</f>
        <v>5166.52545054808</v>
      </c>
      <c r="BA49" s="9" t="n">
        <f aca="false">AP49*[2]'Inflation indexes'!I141</f>
        <v>5873.14497232489</v>
      </c>
      <c r="BB49" s="9" t="n">
        <f aca="false">AQ49*[2]'Inflation indexes'!I141</f>
        <v>3859.89961408277</v>
      </c>
      <c r="BC49" s="9" t="n">
        <f aca="false">AR49*[2]'Inflation indexes'!I141</f>
        <v>3275.52042370457</v>
      </c>
      <c r="BD49" s="9" t="n">
        <f aca="false">AS49*[2]'Inflation indexes'!I141</f>
        <v>2604.03612713804</v>
      </c>
      <c r="BE49" s="9" t="n">
        <f aca="false">AT49*[2]'Inflation indexes'!I141</f>
        <v>4734.8155429537</v>
      </c>
      <c r="BF49" s="9" t="n">
        <v>0.5267346076</v>
      </c>
      <c r="BG49" s="9" t="n">
        <f aca="false">Y49*[2]'Inflation indexes'!I141</f>
        <v>4374.52004318912</v>
      </c>
      <c r="BH49" s="9" t="n">
        <f aca="false">BG49*0.82</f>
        <v>3587.10643541508</v>
      </c>
      <c r="BI49" s="6" t="n">
        <f aca="false">Z49*[2]'Inflation indexes'!I141</f>
        <v>3330.14467698759</v>
      </c>
    </row>
    <row r="50" customFormat="false" ht="15" hidden="false" customHeight="false" outlineLevel="0" collapsed="false">
      <c r="A50" s="0" t="n">
        <f aca="false">A46+1</f>
        <v>2026</v>
      </c>
      <c r="B50" s="11" t="n">
        <v>6496.1294844597</v>
      </c>
      <c r="C50" s="9" t="n">
        <v>5653.5486104435</v>
      </c>
      <c r="D50" s="9" t="n">
        <v>3756.5678893607</v>
      </c>
      <c r="E50" s="9" t="n">
        <v>3169.4409392687</v>
      </c>
      <c r="F50" s="9" t="n">
        <v>2522.3229666973</v>
      </c>
      <c r="G50" s="9" t="n">
        <v>4530.1846864464</v>
      </c>
      <c r="H50" s="9" t="n">
        <v>4971.129569557</v>
      </c>
      <c r="I50" s="3" t="n">
        <f aca="false">I46+1</f>
        <v>2026</v>
      </c>
      <c r="J50" s="11" t="n">
        <f aca="false">B50*[2]'Inflation indexes'!I142</f>
        <v>6025.55070239268</v>
      </c>
      <c r="K50" s="9" t="n">
        <f aca="false">H50*[2]'Inflation indexes'!I142</f>
        <v>4611.02158465065</v>
      </c>
      <c r="L50" s="9" t="n">
        <f aca="false">C50*[2]'Inflation indexes'!I142</f>
        <v>5244.00627822497</v>
      </c>
      <c r="M50" s="9" t="n">
        <f aca="false">D50*[2]'Inflation indexes'!I142</f>
        <v>3484.44259592923</v>
      </c>
      <c r="N50" s="9" t="n">
        <f aca="false">E50*[2]'Inflation indexes'!I142</f>
        <v>2939.84704638181</v>
      </c>
      <c r="O50" s="9" t="n">
        <f aca="false">F50*[2]'Inflation indexes'!I142</f>
        <v>2339.60621628653</v>
      </c>
      <c r="P50" s="9" t="n">
        <f aca="false">G50*[2]'Inflation indexes'!I142</f>
        <v>4202.01869200518</v>
      </c>
      <c r="Q50" s="9" t="n">
        <v>0.5623869825</v>
      </c>
      <c r="R50" s="14" t="n">
        <v>7005.8078502378</v>
      </c>
      <c r="S50" s="13" t="n">
        <v>6061.6524760123</v>
      </c>
      <c r="T50" s="13" t="n">
        <v>3919.0531336719</v>
      </c>
      <c r="U50" s="13" t="n">
        <v>3352.3822566451</v>
      </c>
      <c r="V50" s="13" t="n">
        <v>2675.2595899057</v>
      </c>
      <c r="W50" s="13" t="n">
        <v>4851.3065538269</v>
      </c>
      <c r="X50" s="13" t="n">
        <v>5284.9785106416</v>
      </c>
      <c r="Y50" s="10" t="n">
        <v>4739.5638832863</v>
      </c>
      <c r="Z50" s="10" t="n">
        <v>3595.5651357606</v>
      </c>
      <c r="AA50" s="7"/>
      <c r="AB50" s="7" t="n">
        <f aca="false">AB46+1</f>
        <v>2026</v>
      </c>
      <c r="AC50" s="8" t="n">
        <v>7005.8078502378</v>
      </c>
      <c r="AD50" s="8" t="n">
        <f aca="false">X50*[2]'Inflation indexes'!I142</f>
        <v>4902.13534891929</v>
      </c>
      <c r="AE50" s="13" t="n">
        <f aca="false">S50*[2]'Inflation indexes'!I142</f>
        <v>5622.54715240395</v>
      </c>
      <c r="AF50" s="13" t="n">
        <f aca="false">T50*[2]'Inflation indexes'!I142</f>
        <v>3635.15743009778</v>
      </c>
      <c r="AG50" s="13" t="n">
        <f aca="false">U50*[2]'Inflation indexes'!I142</f>
        <v>3109.53611832088</v>
      </c>
      <c r="AH50" s="13" t="n">
        <f aca="false">V50*[2]'Inflation indexes'!I142</f>
        <v>2481.46413023351</v>
      </c>
      <c r="AI50" s="13" t="n">
        <f aca="false">W50*[2]'Inflation indexes'!I142</f>
        <v>4499.87853272681</v>
      </c>
      <c r="AJ50" s="13" t="n">
        <f aca="false">Y50*[2]'Inflation indexes'!I142</f>
        <v>4396.23048682904</v>
      </c>
      <c r="AK50" s="13" t="n">
        <f aca="false">AJ50*0.82</f>
        <v>3604.90899919981</v>
      </c>
      <c r="AL50" s="8" t="n">
        <f aca="false">Z50*[2]'Inflation indexes'!I142</f>
        <v>3335.10286103585</v>
      </c>
      <c r="AM50" s="13" t="n">
        <v>0.5471816023</v>
      </c>
      <c r="AN50" s="3" t="n">
        <f aca="false">AN46+1</f>
        <v>2026</v>
      </c>
      <c r="AO50" s="11" t="n">
        <v>7610.9512615948</v>
      </c>
      <c r="AP50" s="9" t="n">
        <v>6388.881115098</v>
      </c>
      <c r="AQ50" s="9" t="n">
        <v>4193.2573766097</v>
      </c>
      <c r="AR50" s="9" t="n">
        <v>3544.491639119</v>
      </c>
      <c r="AS50" s="9" t="n">
        <v>2818.8917297155</v>
      </c>
      <c r="AT50" s="9" t="n">
        <v>5125.5867370022</v>
      </c>
      <c r="AU50" s="9" t="n">
        <v>5603.0543973209</v>
      </c>
      <c r="AV50" s="3"/>
      <c r="AW50" s="3"/>
      <c r="AX50" s="3" t="n">
        <f aca="false">AX46+1</f>
        <v>2026</v>
      </c>
      <c r="AY50" s="6" t="n">
        <f aca="false">AO50*[2]'Inflation indexes'!I142</f>
        <v>7059.61493376749</v>
      </c>
      <c r="AZ50" s="6" t="n">
        <f aca="false">AU50*[2]'Inflation indexes'!I142</f>
        <v>5197.16985938887</v>
      </c>
      <c r="BA50" s="9" t="n">
        <f aca="false">AP50*[2]'Inflation indexes'!I142</f>
        <v>5926.07139107603</v>
      </c>
      <c r="BB50" s="9" t="n">
        <f aca="false">AQ50*[2]'Inflation indexes'!I142</f>
        <v>3889.4983530405</v>
      </c>
      <c r="BC50" s="9" t="n">
        <f aca="false">AR50*[2]'Inflation indexes'!I142</f>
        <v>3287.72912190417</v>
      </c>
      <c r="BD50" s="9" t="n">
        <f aca="false">AS50*[2]'Inflation indexes'!I142</f>
        <v>2614.69157635931</v>
      </c>
      <c r="BE50" s="9" t="n">
        <f aca="false">AT50*[2]'Inflation indexes'!I142</f>
        <v>4754.28989480602</v>
      </c>
      <c r="BF50" s="9" t="n">
        <v>0.5215395741</v>
      </c>
      <c r="BG50" s="9" t="n">
        <f aca="false">Y50*[2]'Inflation indexes'!I142</f>
        <v>4396.23048682904</v>
      </c>
      <c r="BH50" s="9" t="n">
        <f aca="false">BG50*0.82</f>
        <v>3604.90899919981</v>
      </c>
      <c r="BI50" s="6" t="n">
        <f aca="false">Z50*[2]'Inflation indexes'!I142</f>
        <v>3335.10286103585</v>
      </c>
    </row>
    <row r="51" customFormat="false" ht="15" hidden="false" customHeight="false" outlineLevel="0" collapsed="false">
      <c r="A51" s="0" t="n">
        <f aca="false">A47+1</f>
        <v>2026</v>
      </c>
      <c r="B51" s="11" t="n">
        <v>6484.2979967316</v>
      </c>
      <c r="C51" s="9" t="n">
        <v>5665.1451134116</v>
      </c>
      <c r="D51" s="9" t="n">
        <v>3754.295179839</v>
      </c>
      <c r="E51" s="9" t="n">
        <v>3169.4285068028</v>
      </c>
      <c r="F51" s="9" t="n">
        <v>2523.2878282389</v>
      </c>
      <c r="G51" s="9" t="n">
        <v>4514.4653023626</v>
      </c>
      <c r="H51" s="9" t="n">
        <v>4962.7543605769</v>
      </c>
      <c r="I51" s="3" t="n">
        <f aca="false">I47+1</f>
        <v>2026</v>
      </c>
      <c r="J51" s="11" t="n">
        <f aca="false">B51*[2]'Inflation indexes'!I143</f>
        <v>6014.57628610973</v>
      </c>
      <c r="K51" s="9" t="n">
        <f aca="false">H51*[2]'Inflation indexes'!I143</f>
        <v>4603.25307472894</v>
      </c>
      <c r="L51" s="9" t="n">
        <f aca="false">C51*[2]'Inflation indexes'!I143</f>
        <v>5254.76273201363</v>
      </c>
      <c r="M51" s="9" t="n">
        <f aca="false">D51*[2]'Inflation indexes'!I143</f>
        <v>3482.33452119217</v>
      </c>
      <c r="N51" s="9" t="n">
        <f aca="false">E51*[2]'Inflation indexes'!I143</f>
        <v>2939.83551452213</v>
      </c>
      <c r="O51" s="9" t="n">
        <f aca="false">F51*[2]'Inflation indexes'!I143</f>
        <v>2340.50118338249</v>
      </c>
      <c r="P51" s="9" t="n">
        <f aca="false">G51*[2]'Inflation indexes'!I143</f>
        <v>4187.43801807713</v>
      </c>
      <c r="Q51" s="9" t="n">
        <v>0.5635957874</v>
      </c>
      <c r="R51" s="14" t="n">
        <v>7030.20927885992</v>
      </c>
      <c r="S51" s="13" t="n">
        <v>6084.8651535513</v>
      </c>
      <c r="T51" s="13" t="n">
        <v>3930.0120138851</v>
      </c>
      <c r="U51" s="13" t="n">
        <v>3358.2366352313</v>
      </c>
      <c r="V51" s="13" t="n">
        <v>2680.8574005802</v>
      </c>
      <c r="W51" s="13" t="n">
        <v>4844.014451495</v>
      </c>
      <c r="X51" s="13" t="n">
        <v>5297.4122959049</v>
      </c>
      <c r="Y51" s="10" t="n">
        <v>4763.0860145259</v>
      </c>
      <c r="Z51" s="10" t="n">
        <v>3600.9184988813</v>
      </c>
      <c r="AA51" s="7"/>
      <c r="AB51" s="7" t="n">
        <f aca="false">AB47+1</f>
        <v>2026</v>
      </c>
      <c r="AC51" s="8" t="n">
        <v>7030.20927885992</v>
      </c>
      <c r="AD51" s="8" t="n">
        <f aca="false">X51*[2]'Inflation indexes'!I143</f>
        <v>4913.66843238166</v>
      </c>
      <c r="AE51" s="13" t="n">
        <f aca="false">S51*[2]'Inflation indexes'!I143</f>
        <v>5644.0783065757</v>
      </c>
      <c r="AF51" s="13" t="n">
        <f aca="false">T51*[2]'Inflation indexes'!I143</f>
        <v>3645.32245044167</v>
      </c>
      <c r="AG51" s="13" t="n">
        <f aca="false">U51*[2]'Inflation indexes'!I143</f>
        <v>3114.96640647732</v>
      </c>
      <c r="AH51" s="13" t="n">
        <f aca="false">V51*[2]'Inflation indexes'!I143</f>
        <v>2486.65643622468</v>
      </c>
      <c r="AI51" s="13" t="n">
        <f aca="false">W51*[2]'Inflation indexes'!I143</f>
        <v>4493.11466934739</v>
      </c>
      <c r="AJ51" s="13" t="n">
        <f aca="false">Y51*[2]'Inflation indexes'!I143</f>
        <v>4418.04867791522</v>
      </c>
      <c r="AK51" s="13" t="n">
        <f aca="false">AJ51*0.82</f>
        <v>3622.79991589048</v>
      </c>
      <c r="AL51" s="8" t="n">
        <f aca="false">Z51*[2]'Inflation indexes'!I143</f>
        <v>3340.0684272225</v>
      </c>
      <c r="AM51" s="13" t="n">
        <v>0.5471816023</v>
      </c>
      <c r="AN51" s="3" t="n">
        <f aca="false">AN47+1</f>
        <v>2026</v>
      </c>
      <c r="AO51" s="11" t="n">
        <v>7638.6404207549</v>
      </c>
      <c r="AP51" s="9" t="n">
        <v>6448.8144771407</v>
      </c>
      <c r="AQ51" s="9" t="n">
        <v>4204.9347020347</v>
      </c>
      <c r="AR51" s="9" t="n">
        <v>3557.6965098945</v>
      </c>
      <c r="AS51" s="9" t="n">
        <v>2830.668182346</v>
      </c>
      <c r="AT51" s="9" t="n">
        <v>5138.2490800892</v>
      </c>
      <c r="AU51" s="9" t="n">
        <v>5628.3200908204</v>
      </c>
      <c r="AV51" s="3"/>
      <c r="AW51" s="3"/>
      <c r="AX51" s="3" t="n">
        <f aca="false">AX47+1</f>
        <v>2026</v>
      </c>
      <c r="AY51" s="6" t="n">
        <f aca="false">AO51*[2]'Inflation indexes'!I143</f>
        <v>7085.29829380902</v>
      </c>
      <c r="AZ51" s="6" t="n">
        <f aca="false">AU51*[2]'Inflation indexes'!I143</f>
        <v>5220.60530930971</v>
      </c>
      <c r="BA51" s="9" t="n">
        <f aca="false">AP51*[2]'Inflation indexes'!I143</f>
        <v>5981.66318810179</v>
      </c>
      <c r="BB51" s="9" t="n">
        <f aca="false">AQ51*[2]'Inflation indexes'!I143</f>
        <v>3900.32977451771</v>
      </c>
      <c r="BC51" s="9" t="n">
        <f aca="false">AR51*[2]'Inflation indexes'!I143</f>
        <v>3299.97743354369</v>
      </c>
      <c r="BD51" s="9" t="n">
        <f aca="false">AS51*[2]'Inflation indexes'!I143</f>
        <v>2625.61494428003</v>
      </c>
      <c r="BE51" s="9" t="n">
        <f aca="false">AT51*[2]'Inflation indexes'!I143</f>
        <v>4766.03497939283</v>
      </c>
      <c r="BF51" s="9" t="n">
        <v>0.5162322219</v>
      </c>
      <c r="BG51" s="9" t="n">
        <f aca="false">Y51*[2]'Inflation indexes'!I143</f>
        <v>4418.04867791522</v>
      </c>
      <c r="BH51" s="9" t="n">
        <f aca="false">BG51*0.82</f>
        <v>3622.79991589048</v>
      </c>
      <c r="BI51" s="6" t="n">
        <f aca="false">Z51*[2]'Inflation indexes'!I143</f>
        <v>3340.0684272225</v>
      </c>
    </row>
    <row r="52" customFormat="false" ht="15" hidden="false" customHeight="false" outlineLevel="0" collapsed="false">
      <c r="A52" s="0" t="n">
        <f aca="false">A48+1</f>
        <v>2026</v>
      </c>
      <c r="B52" s="11" t="n">
        <v>6523.3362167186</v>
      </c>
      <c r="C52" s="9" t="n">
        <v>5667.2336442551</v>
      </c>
      <c r="D52" s="9" t="n">
        <v>3769.3369975703</v>
      </c>
      <c r="E52" s="9" t="n">
        <v>3169.4129787655</v>
      </c>
      <c r="F52" s="9" t="n">
        <v>2523.9069553721</v>
      </c>
      <c r="G52" s="9" t="n">
        <v>4495.5543374219</v>
      </c>
      <c r="H52" s="9" t="n">
        <v>4967.1471210599</v>
      </c>
      <c r="I52" s="3" t="n">
        <f aca="false">I48+1</f>
        <v>2026</v>
      </c>
      <c r="J52" s="11" t="n">
        <f aca="false">B52*[2]'Inflation indexes'!I144</f>
        <v>6050.78658247552</v>
      </c>
      <c r="K52" s="9" t="n">
        <f aca="false">H52*[2]'Inflation indexes'!I144</f>
        <v>4607.32762420908</v>
      </c>
      <c r="L52" s="9" t="n">
        <f aca="false">C52*[2]'Inflation indexes'!I144</f>
        <v>5256.69996995218</v>
      </c>
      <c r="M52" s="9" t="n">
        <f aca="false">D52*[2]'Inflation indexes'!I144</f>
        <v>3496.28671158692</v>
      </c>
      <c r="N52" s="9" t="n">
        <f aca="false">E52*[2]'Inflation indexes'!I144</f>
        <v>2939.82111133385</v>
      </c>
      <c r="O52" s="9" t="n">
        <f aca="false">F52*[2]'Inflation indexes'!I144</f>
        <v>2341.07546102601</v>
      </c>
      <c r="P52" s="9" t="n">
        <f aca="false">G52*[2]'Inflation indexes'!I144</f>
        <v>4169.89696099784</v>
      </c>
      <c r="Q52" s="9" t="n">
        <v>0.5499193471</v>
      </c>
      <c r="R52" s="14" t="n">
        <v>7029.42023549122</v>
      </c>
      <c r="S52" s="13" t="n">
        <v>6114.5668456012</v>
      </c>
      <c r="T52" s="13" t="n">
        <v>3949.3730249321</v>
      </c>
      <c r="U52" s="13" t="n">
        <v>3364.4939465613</v>
      </c>
      <c r="V52" s="13" t="n">
        <v>2686.2015678236</v>
      </c>
      <c r="W52" s="13" t="n">
        <v>4847.6329637791</v>
      </c>
      <c r="X52" s="13" t="n">
        <v>5317.69029481</v>
      </c>
      <c r="Y52" s="10" t="n">
        <v>4786.7248844933</v>
      </c>
      <c r="Z52" s="10" t="n">
        <v>3606.2798325145</v>
      </c>
      <c r="AA52" s="7"/>
      <c r="AB52" s="7" t="n">
        <f aca="false">AB48+1</f>
        <v>2026</v>
      </c>
      <c r="AC52" s="8" t="n">
        <v>7029.42023549122</v>
      </c>
      <c r="AD52" s="8" t="n">
        <f aca="false">X52*[2]'Inflation indexes'!I144</f>
        <v>4932.47749566127</v>
      </c>
      <c r="AE52" s="13" t="n">
        <f aca="false">S52*[2]'Inflation indexes'!I144</f>
        <v>5671.62841188405</v>
      </c>
      <c r="AF52" s="13" t="n">
        <f aca="false">T52*[2]'Inflation indexes'!I144</f>
        <v>3663.28095234536</v>
      </c>
      <c r="AG52" s="13" t="n">
        <f aca="false">U52*[2]'Inflation indexes'!I144</f>
        <v>3120.77043898156</v>
      </c>
      <c r="AH52" s="13" t="n">
        <f aca="false">V52*[2]'Inflation indexes'!I144</f>
        <v>2491.61347268219</v>
      </c>
      <c r="AI52" s="13" t="n">
        <f aca="false">W52*[2]'Inflation indexes'!I144</f>
        <v>4496.4710570683</v>
      </c>
      <c r="AJ52" s="13" t="n">
        <f aca="false">Y52*[2]'Inflation indexes'!I144</f>
        <v>4439.97515119082</v>
      </c>
      <c r="AK52" s="13" t="n">
        <f aca="false">AJ52*0.82</f>
        <v>3640.77962397647</v>
      </c>
      <c r="AL52" s="8" t="n">
        <f aca="false">Z52*[2]'Inflation indexes'!I144</f>
        <v>3345.04138653875</v>
      </c>
      <c r="AM52" s="13" t="n">
        <v>0.5471816023</v>
      </c>
      <c r="AN52" s="3" t="n">
        <f aca="false">AN48+1</f>
        <v>2026</v>
      </c>
      <c r="AO52" s="11" t="n">
        <v>7672.368414949</v>
      </c>
      <c r="AP52" s="9" t="n">
        <v>6498.2591898912</v>
      </c>
      <c r="AQ52" s="9" t="n">
        <v>4238.3264875955</v>
      </c>
      <c r="AR52" s="9" t="n">
        <v>3570.9606318655</v>
      </c>
      <c r="AS52" s="9" t="n">
        <v>2841.9309192146</v>
      </c>
      <c r="AT52" s="9" t="n">
        <v>5153.5775609393</v>
      </c>
      <c r="AU52" s="9" t="n">
        <v>5661.9093265823</v>
      </c>
      <c r="AV52" s="3"/>
      <c r="AW52" s="3"/>
      <c r="AX52" s="3" t="n">
        <f aca="false">AX48+1</f>
        <v>2026</v>
      </c>
      <c r="AY52" s="6" t="n">
        <f aca="false">AO52*[2]'Inflation indexes'!I144</f>
        <v>7116.5830364535</v>
      </c>
      <c r="AZ52" s="6" t="n">
        <f aca="false">AU52*[2]'Inflation indexes'!I144</f>
        <v>5251.76134516493</v>
      </c>
      <c r="BA52" s="9" t="n">
        <f aca="false">AP52*[2]'Inflation indexes'!I144</f>
        <v>6027.52613223738</v>
      </c>
      <c r="BB52" s="9" t="n">
        <f aca="false">AQ52*[2]'Inflation indexes'!I144</f>
        <v>3931.30266343893</v>
      </c>
      <c r="BC52" s="9" t="n">
        <f aca="false">AR52*[2]'Inflation indexes'!I144</f>
        <v>3312.28070422974</v>
      </c>
      <c r="BD52" s="9" t="n">
        <f aca="false">AS52*[2]'Inflation indexes'!I144</f>
        <v>2636.0618099424</v>
      </c>
      <c r="BE52" s="9" t="n">
        <f aca="false">AT52*[2]'Inflation indexes'!I144</f>
        <v>4780.25306706702</v>
      </c>
      <c r="BF52" s="9" t="n">
        <v>0.5140900848</v>
      </c>
      <c r="BG52" s="9" t="n">
        <f aca="false">Y52*[2]'Inflation indexes'!I144</f>
        <v>4439.97515119082</v>
      </c>
      <c r="BH52" s="9" t="n">
        <f aca="false">BG52*0.82</f>
        <v>3640.77962397647</v>
      </c>
      <c r="BI52" s="6" t="n">
        <f aca="false">Z52*[2]'Inflation indexes'!I144</f>
        <v>3345.04138653875</v>
      </c>
    </row>
    <row r="53" customFormat="false" ht="15" hidden="false" customHeight="false" outlineLevel="0" collapsed="false">
      <c r="A53" s="0" t="n">
        <f aca="false">A49+1</f>
        <v>2027</v>
      </c>
      <c r="B53" s="11" t="n">
        <v>6518.341008654</v>
      </c>
      <c r="C53" s="9" t="n">
        <v>5687.2537036912</v>
      </c>
      <c r="D53" s="9" t="n">
        <v>3769.0417002911</v>
      </c>
      <c r="E53" s="9" t="n">
        <v>3169.3991810163</v>
      </c>
      <c r="F53" s="9" t="n">
        <v>2524.5401936664</v>
      </c>
      <c r="G53" s="9" t="n">
        <v>4490.2447074204</v>
      </c>
      <c r="H53" s="9" t="n">
        <v>4979.9752512955</v>
      </c>
      <c r="I53" s="3" t="n">
        <f aca="false">I49+1</f>
        <v>2027</v>
      </c>
      <c r="J53" s="11" t="n">
        <f aca="false">B53*[2]'Inflation indexes'!I145</f>
        <v>6046.1532266389</v>
      </c>
      <c r="K53" s="9" t="n">
        <f aca="false">H53*[2]'Inflation indexes'!I145</f>
        <v>4619.22648634482</v>
      </c>
      <c r="L53" s="9" t="n">
        <f aca="false">C53*[2]'Inflation indexes'!I145</f>
        <v>5275.26977886465</v>
      </c>
      <c r="M53" s="9" t="n">
        <f aca="false">D53*[2]'Inflation indexes'!I145</f>
        <v>3496.01280560454</v>
      </c>
      <c r="N53" s="9" t="n">
        <f aca="false">E53*[2]'Inflation indexes'!I145</f>
        <v>2939.80831309183</v>
      </c>
      <c r="O53" s="9" t="n">
        <f aca="false">F53*[2]'Inflation indexes'!I145</f>
        <v>2341.66282761993</v>
      </c>
      <c r="P53" s="9" t="n">
        <f aca="false">G53*[2]'Inflation indexes'!I145</f>
        <v>4164.97195990888</v>
      </c>
      <c r="Q53" s="9" t="n">
        <v>0.5570619112</v>
      </c>
      <c r="R53" s="12" t="n">
        <v>7057.82916684075</v>
      </c>
      <c r="S53" s="13" t="n">
        <v>6139.794810964</v>
      </c>
      <c r="T53" s="13" t="n">
        <v>3976.2797108655</v>
      </c>
      <c r="U53" s="13" t="n">
        <v>3370.4116712912</v>
      </c>
      <c r="V53" s="13" t="n">
        <v>2691.5837278472</v>
      </c>
      <c r="W53" s="13" t="n">
        <v>4847.7497909161</v>
      </c>
      <c r="X53" s="13" t="n">
        <v>5335.0295883207</v>
      </c>
      <c r="Y53" s="10" t="n">
        <v>4810.4810725548</v>
      </c>
      <c r="Z53" s="10" t="n">
        <v>3611.6491485273</v>
      </c>
      <c r="AA53" s="7"/>
      <c r="AB53" s="7" t="n">
        <f aca="false">AB49+1</f>
        <v>2027</v>
      </c>
      <c r="AC53" s="8" t="n">
        <v>7057.82916684075</v>
      </c>
      <c r="AD53" s="8" t="n">
        <f aca="false">X53*[2]'Inflation indexes'!I145</f>
        <v>4948.56073298626</v>
      </c>
      <c r="AE53" s="13" t="n">
        <f aca="false">S53*[2]'Inflation indexes'!I145</f>
        <v>5695.02886668954</v>
      </c>
      <c r="AF53" s="13" t="n">
        <f aca="false">T53*[2]'Inflation indexes'!I145</f>
        <v>3688.23852141982</v>
      </c>
      <c r="AG53" s="13" t="n">
        <f aca="false">U53*[2]'Inflation indexes'!I145</f>
        <v>3126.25948449522</v>
      </c>
      <c r="AH53" s="13" t="n">
        <f aca="false">V53*[2]'Inflation indexes'!I145</f>
        <v>2496.6057497278</v>
      </c>
      <c r="AI53" s="13" t="n">
        <f aca="false">W53*[2]'Inflation indexes'!I145</f>
        <v>4496.57942126256</v>
      </c>
      <c r="AJ53" s="13" t="n">
        <f aca="false">Y53*[2]'Inflation indexes'!I145</f>
        <v>4462.01044405292</v>
      </c>
      <c r="AK53" s="13" t="n">
        <f aca="false">AJ53*0.82</f>
        <v>3658.84856412339</v>
      </c>
      <c r="AL53" s="8" t="n">
        <f aca="false">Z53*[2]'Inflation indexes'!I145</f>
        <v>3350.02174999204</v>
      </c>
      <c r="AM53" s="13" t="n">
        <v>0.5473935307</v>
      </c>
      <c r="AN53" s="3" t="n">
        <f aca="false">AN49+1</f>
        <v>2027</v>
      </c>
      <c r="AO53" s="11" t="n">
        <v>7690.5012424482</v>
      </c>
      <c r="AP53" s="9" t="n">
        <v>6540.227232175</v>
      </c>
      <c r="AQ53" s="9" t="n">
        <v>4241.6631258884</v>
      </c>
      <c r="AR53" s="9" t="n">
        <v>3584.2645216974</v>
      </c>
      <c r="AS53" s="9" t="n">
        <v>2853.3892980388</v>
      </c>
      <c r="AT53" s="9" t="n">
        <v>5162.9591211486</v>
      </c>
      <c r="AU53" s="9" t="n">
        <v>5673.3808553281</v>
      </c>
      <c r="AV53" s="3"/>
      <c r="AW53" s="3"/>
      <c r="AX53" s="3" t="n">
        <f aca="false">AX49+1</f>
        <v>2027</v>
      </c>
      <c r="AY53" s="6" t="n">
        <f aca="false">AO53*[2]'Inflation indexes'!I145</f>
        <v>7133.4023242672</v>
      </c>
      <c r="AZ53" s="6" t="n">
        <f aca="false">AU53*[2]'Inflation indexes'!I145</f>
        <v>5262.40187784783</v>
      </c>
      <c r="BA53" s="9" t="n">
        <f aca="false">AP53*[2]'Inflation indexes'!I145</f>
        <v>6066.45401495064</v>
      </c>
      <c r="BB53" s="9" t="n">
        <f aca="false">AQ53*[2]'Inflation indexes'!I145</f>
        <v>3934.39759608421</v>
      </c>
      <c r="BC53" s="9" t="n">
        <f aca="false">AR53*[2]'Inflation indexes'!I145</f>
        <v>3324.62086199798</v>
      </c>
      <c r="BD53" s="9" t="n">
        <f aca="false">AS53*[2]'Inflation indexes'!I145</f>
        <v>2646.69014528233</v>
      </c>
      <c r="BE53" s="9" t="n">
        <f aca="false">AT53*[2]'Inflation indexes'!I145</f>
        <v>4788.95502826467</v>
      </c>
      <c r="BF53" s="9" t="n">
        <v>0.5158033958</v>
      </c>
      <c r="BG53" s="9" t="n">
        <f aca="false">Y53*[2]'Inflation indexes'!I145</f>
        <v>4462.01044405292</v>
      </c>
      <c r="BH53" s="9" t="n">
        <f aca="false">BG53*0.82</f>
        <v>3658.84856412339</v>
      </c>
      <c r="BI53" s="6" t="n">
        <f aca="false">Z53*[2]'Inflation indexes'!I145</f>
        <v>3350.02174999204</v>
      </c>
    </row>
    <row r="54" customFormat="false" ht="15" hidden="false" customHeight="false" outlineLevel="0" collapsed="false">
      <c r="A54" s="0" t="n">
        <f aca="false">A50+1</f>
        <v>2027</v>
      </c>
      <c r="B54" s="11" t="n">
        <v>6506.2773443562</v>
      </c>
      <c r="C54" s="9" t="n">
        <v>5699.8405241317</v>
      </c>
      <c r="D54" s="9" t="n">
        <v>3775.1564955929</v>
      </c>
      <c r="E54" s="9" t="n">
        <v>3168.9517352783</v>
      </c>
      <c r="F54" s="9" t="n">
        <v>2525.1196296518</v>
      </c>
      <c r="G54" s="9" t="n">
        <v>4478.7246790279</v>
      </c>
      <c r="H54" s="9" t="n">
        <v>4979.3449398875</v>
      </c>
      <c r="I54" s="3" t="n">
        <f aca="false">I50+1</f>
        <v>2027</v>
      </c>
      <c r="J54" s="11" t="n">
        <f aca="false">B54*[2]'Inflation indexes'!I146</f>
        <v>6034.96345262702</v>
      </c>
      <c r="K54" s="9" t="n">
        <f aca="false">H54*[2]'Inflation indexes'!I146</f>
        <v>4618.64183461392</v>
      </c>
      <c r="L54" s="9" t="n">
        <f aca="false">C54*[2]'Inflation indexes'!I146</f>
        <v>5286.94481165573</v>
      </c>
      <c r="M54" s="9" t="n">
        <f aca="false">D54*[2]'Inflation indexes'!I146</f>
        <v>3501.68464592329</v>
      </c>
      <c r="N54" s="9" t="n">
        <f aca="false">E54*[2]'Inflation indexes'!I146</f>
        <v>2939.39328026538</v>
      </c>
      <c r="O54" s="9" t="n">
        <f aca="false">F54*[2]'Inflation indexes'!I146</f>
        <v>2342.20028933728</v>
      </c>
      <c r="P54" s="9" t="n">
        <f aca="false">G54*[2]'Inflation indexes'!I146</f>
        <v>4154.28644088743</v>
      </c>
      <c r="Q54" s="9" t="n">
        <v>0.5618973976</v>
      </c>
      <c r="R54" s="14" t="n">
        <v>7055.30432699005</v>
      </c>
      <c r="S54" s="13" t="n">
        <v>6171.4495562424</v>
      </c>
      <c r="T54" s="13" t="n">
        <v>3995.6788328544</v>
      </c>
      <c r="U54" s="13" t="n">
        <v>3376.7039971711</v>
      </c>
      <c r="V54" s="13" t="n">
        <v>2696.9589446623</v>
      </c>
      <c r="W54" s="13" t="n">
        <v>4845.0229865486</v>
      </c>
      <c r="X54" s="13" t="n">
        <v>5344.1414110076</v>
      </c>
      <c r="Y54" s="10" t="n">
        <v>4834.3551609521</v>
      </c>
      <c r="Z54" s="10" t="n">
        <v>3617.0264588045</v>
      </c>
      <c r="AA54" s="7"/>
      <c r="AB54" s="7" t="n">
        <f aca="false">AB50+1</f>
        <v>2027</v>
      </c>
      <c r="AC54" s="8" t="n">
        <v>7055.30432699005</v>
      </c>
      <c r="AD54" s="8" t="n">
        <f aca="false">X54*[2]'Inflation indexes'!I146</f>
        <v>4957.01249641284</v>
      </c>
      <c r="AE54" s="13" t="n">
        <f aca="false">S54*[2]'Inflation indexes'!I146</f>
        <v>5724.3905463024</v>
      </c>
      <c r="AF54" s="13" t="n">
        <f aca="false">T54*[2]'Inflation indexes'!I146</f>
        <v>3706.2323735137</v>
      </c>
      <c r="AG54" s="13" t="n">
        <f aca="false">U54*[2]'Inflation indexes'!I146</f>
        <v>3132.09599509988</v>
      </c>
      <c r="AH54" s="13" t="n">
        <f aca="false">V54*[2]'Inflation indexes'!I146</f>
        <v>2501.59158653004</v>
      </c>
      <c r="AI54" s="13" t="n">
        <f aca="false">W54*[2]'Inflation indexes'!I146</f>
        <v>4494.05014625178</v>
      </c>
      <c r="AJ54" s="13" t="n">
        <f aca="false">Y54*[2]'Inflation indexes'!I146</f>
        <v>4484.15509656569</v>
      </c>
      <c r="AK54" s="13" t="n">
        <f aca="false">AJ54*0.82</f>
        <v>3677.00717918386</v>
      </c>
      <c r="AL54" s="8" t="n">
        <f aca="false">Z54*[2]'Inflation indexes'!I146</f>
        <v>3355.00952860626</v>
      </c>
      <c r="AM54" s="13" t="n">
        <v>0.5470669921</v>
      </c>
      <c r="AN54" s="3" t="n">
        <f aca="false">AN50+1</f>
        <v>2027</v>
      </c>
      <c r="AO54" s="11" t="n">
        <v>7735.2585111649</v>
      </c>
      <c r="AP54" s="9" t="n">
        <v>6580.3262097628</v>
      </c>
      <c r="AQ54" s="9" t="n">
        <v>4264.4793214181</v>
      </c>
      <c r="AR54" s="9" t="n">
        <v>3597.6270590607</v>
      </c>
      <c r="AS54" s="9" t="n">
        <v>2864.8366309278</v>
      </c>
      <c r="AT54" s="9" t="n">
        <v>5169.4760627927</v>
      </c>
      <c r="AU54" s="9" t="n">
        <v>5694.1372230439</v>
      </c>
      <c r="AV54" s="3"/>
      <c r="AW54" s="3"/>
      <c r="AX54" s="3" t="n">
        <f aca="false">AX50+1</f>
        <v>2027</v>
      </c>
      <c r="AY54" s="6" t="n">
        <f aca="false">AO54*[2]'Inflation indexes'!I146</f>
        <v>7174.91738221028</v>
      </c>
      <c r="AZ54" s="6" t="n">
        <f aca="false">AU54*[2]'Inflation indexes'!I146</f>
        <v>5281.65465696319</v>
      </c>
      <c r="BA54" s="9" t="n">
        <f aca="false">AP54*[2]'Inflation indexes'!I146</f>
        <v>6103.64822777343</v>
      </c>
      <c r="BB54" s="9" t="n">
        <f aca="false">AQ54*[2]'Inflation indexes'!I146</f>
        <v>3955.56098935227</v>
      </c>
      <c r="BC54" s="9" t="n">
        <f aca="false">AR54*[2]'Inflation indexes'!I146</f>
        <v>3337.01541887801</v>
      </c>
      <c r="BD54" s="9" t="n">
        <f aca="false">AS54*[2]'Inflation indexes'!I146</f>
        <v>2657.30823485318</v>
      </c>
      <c r="BE54" s="9" t="n">
        <f aca="false">AT54*[2]'Inflation indexes'!I146</f>
        <v>4794.99988349654</v>
      </c>
      <c r="BF54" s="9" t="n">
        <v>0.5150733075</v>
      </c>
      <c r="BG54" s="9" t="n">
        <f aca="false">Y54*[2]'Inflation indexes'!I146</f>
        <v>4484.15509656569</v>
      </c>
      <c r="BH54" s="9" t="n">
        <f aca="false">BG54*0.82</f>
        <v>3677.00717918386</v>
      </c>
      <c r="BI54" s="6" t="n">
        <f aca="false">Z54*[2]'Inflation indexes'!I146</f>
        <v>3355.00952860626</v>
      </c>
    </row>
    <row r="55" customFormat="false" ht="15" hidden="false" customHeight="false" outlineLevel="0" collapsed="false">
      <c r="A55" s="0" t="n">
        <f aca="false">A51+1</f>
        <v>2027</v>
      </c>
      <c r="B55" s="11" t="n">
        <v>6489.0943856201</v>
      </c>
      <c r="C55" s="9" t="n">
        <v>5718.3444141728</v>
      </c>
      <c r="D55" s="9" t="n">
        <v>3788.2874584767</v>
      </c>
      <c r="E55" s="9" t="n">
        <v>3168.9333122034</v>
      </c>
      <c r="F55" s="9" t="n">
        <v>2525.6226818274</v>
      </c>
      <c r="G55" s="9" t="n">
        <v>4469.4240433512</v>
      </c>
      <c r="H55" s="9" t="n">
        <v>4987.2156971237</v>
      </c>
      <c r="I55" s="3" t="n">
        <f aca="false">I51+1</f>
        <v>2027</v>
      </c>
      <c r="J55" s="11" t="n">
        <f aca="false">B55*[2]'Inflation indexes'!I147</f>
        <v>6019.02522520572</v>
      </c>
      <c r="K55" s="9" t="n">
        <f aca="false">H55*[2]'Inflation indexes'!I147</f>
        <v>4625.942435211</v>
      </c>
      <c r="L55" s="9" t="n">
        <f aca="false">C55*[2]'Inflation indexes'!I147</f>
        <v>5304.10828228865</v>
      </c>
      <c r="M55" s="9" t="n">
        <f aca="false">D55*[2]'Inflation indexes'!I147</f>
        <v>3513.86440354925</v>
      </c>
      <c r="N55" s="9" t="n">
        <f aca="false">E55*[2]'Inflation indexes'!I147</f>
        <v>2939.37619175565</v>
      </c>
      <c r="O55" s="9" t="n">
        <f aca="false">F55*[2]'Inflation indexes'!I147</f>
        <v>2342.66690047816</v>
      </c>
      <c r="P55" s="9" t="n">
        <f aca="false">G55*[2]'Inflation indexes'!I147</f>
        <v>4145.65954205968</v>
      </c>
      <c r="Q55" s="9" t="n">
        <v>0.5600361232</v>
      </c>
      <c r="R55" s="14" t="n">
        <v>7081.54724339686</v>
      </c>
      <c r="S55" s="13" t="n">
        <v>6201.043071691</v>
      </c>
      <c r="T55" s="13" t="n">
        <v>4011.4809785669</v>
      </c>
      <c r="U55" s="13" t="n">
        <v>3382.9940581341</v>
      </c>
      <c r="V55" s="13" t="n">
        <v>2707.6841910663</v>
      </c>
      <c r="W55" s="13" t="n">
        <v>4840.2725920017</v>
      </c>
      <c r="X55" s="13" t="n">
        <v>5353.3856758548</v>
      </c>
      <c r="Y55" s="10" t="n">
        <v>4858.3477348164</v>
      </c>
      <c r="Z55" s="10" t="n">
        <v>3622.4117752485</v>
      </c>
      <c r="AA55" s="7"/>
      <c r="AB55" s="7" t="n">
        <f aca="false">AB51+1</f>
        <v>2027</v>
      </c>
      <c r="AC55" s="8" t="n">
        <v>7081.54724339686</v>
      </c>
      <c r="AD55" s="8" t="n">
        <f aca="false">X55*[2]'Inflation indexes'!I147</f>
        <v>4965.58710790672</v>
      </c>
      <c r="AE55" s="13" t="n">
        <f aca="false">S55*[2]'Inflation indexes'!I147</f>
        <v>5751.84031130849</v>
      </c>
      <c r="AF55" s="13" t="n">
        <f aca="false">T55*[2]'Inflation indexes'!I147</f>
        <v>3720.88981382874</v>
      </c>
      <c r="AG55" s="13" t="n">
        <f aca="false">U55*[2]'Inflation indexes'!I147</f>
        <v>3137.93040485793</v>
      </c>
      <c r="AH55" s="13" t="n">
        <f aca="false">V55*[2]'Inflation indexes'!I147</f>
        <v>2511.53989746774</v>
      </c>
      <c r="AI55" s="13" t="n">
        <f aca="false">W55*[2]'Inflation indexes'!I147</f>
        <v>4489.64386967321</v>
      </c>
      <c r="AJ55" s="13" t="n">
        <f aca="false">Y55*[2]'Inflation indexes'!I147</f>
        <v>4506.40965147351</v>
      </c>
      <c r="AK55" s="13" t="n">
        <f aca="false">AJ55*0.82</f>
        <v>3695.25591420828</v>
      </c>
      <c r="AL55" s="8" t="n">
        <f aca="false">Z55*[2]'Inflation indexes'!I147</f>
        <v>3360.00473342158</v>
      </c>
      <c r="AM55" s="13" t="n">
        <v>0.5470669921</v>
      </c>
      <c r="AN55" s="3" t="n">
        <f aca="false">AN51+1</f>
        <v>2027</v>
      </c>
      <c r="AO55" s="11" t="n">
        <v>7750.6249166488</v>
      </c>
      <c r="AP55" s="9" t="n">
        <v>6599.1285281605</v>
      </c>
      <c r="AQ55" s="9" t="n">
        <v>4279.9656146686</v>
      </c>
      <c r="AR55" s="9" t="n">
        <v>3611.0357158181</v>
      </c>
      <c r="AS55" s="9" t="n">
        <v>2875.3585120438</v>
      </c>
      <c r="AT55" s="9" t="n">
        <v>5156.2875769276</v>
      </c>
      <c r="AU55" s="9" t="n">
        <v>5705.3007713279</v>
      </c>
      <c r="AV55" s="3"/>
      <c r="AW55" s="3"/>
      <c r="AX55" s="3" t="n">
        <f aca="false">AX51+1</f>
        <v>2027</v>
      </c>
      <c r="AY55" s="6" t="n">
        <f aca="false">AO55*[2]'Inflation indexes'!I147</f>
        <v>7189.17064726269</v>
      </c>
      <c r="AZ55" s="6" t="n">
        <f aca="false">AU55*[2]'Inflation indexes'!I147</f>
        <v>5292.00951924923</v>
      </c>
      <c r="BA55" s="9" t="n">
        <f aca="false">AP55*[2]'Inflation indexes'!I147</f>
        <v>6121.08850865128</v>
      </c>
      <c r="BB55" s="9" t="n">
        <f aca="false">AQ55*[2]'Inflation indexes'!I147</f>
        <v>3969.92545751693</v>
      </c>
      <c r="BC55" s="9" t="n">
        <f aca="false">AR55*[2]'Inflation indexes'!I147</f>
        <v>3349.45275426918</v>
      </c>
      <c r="BD55" s="9" t="n">
        <f aca="false">AS55*[2]'Inflation indexes'!I147</f>
        <v>2667.06791225811</v>
      </c>
      <c r="BE55" s="9" t="n">
        <f aca="false">AT55*[2]'Inflation indexes'!I147</f>
        <v>4782.76676984663</v>
      </c>
      <c r="BF55" s="9" t="n">
        <v>0.5090034382</v>
      </c>
      <c r="BG55" s="9" t="n">
        <f aca="false">Y55*[2]'Inflation indexes'!I147</f>
        <v>4506.40965147351</v>
      </c>
      <c r="BH55" s="9" t="n">
        <f aca="false">BG55*0.82</f>
        <v>3695.25591420828</v>
      </c>
      <c r="BI55" s="6" t="n">
        <f aca="false">Z55*[2]'Inflation indexes'!I147</f>
        <v>3360.00473342158</v>
      </c>
    </row>
    <row r="56" customFormat="false" ht="15" hidden="false" customHeight="false" outlineLevel="0" collapsed="false">
      <c r="A56" s="0" t="n">
        <f aca="false">A52+1</f>
        <v>2027</v>
      </c>
      <c r="B56" s="11" t="n">
        <v>6486.6106530738</v>
      </c>
      <c r="C56" s="9" t="n">
        <v>5734.811014208</v>
      </c>
      <c r="D56" s="9" t="n">
        <v>3806.5072628634</v>
      </c>
      <c r="E56" s="9" t="n">
        <v>3168.922861362</v>
      </c>
      <c r="F56" s="9" t="n">
        <v>2525.5293841826</v>
      </c>
      <c r="G56" s="9" t="n">
        <v>4456.6213792843</v>
      </c>
      <c r="H56" s="9" t="n">
        <v>5001.9411403354</v>
      </c>
      <c r="I56" s="3" t="n">
        <f aca="false">I52+1</f>
        <v>2027</v>
      </c>
      <c r="J56" s="11" t="n">
        <f aca="false">B56*[2]'Inflation indexes'!I148</f>
        <v>6016.72141392476</v>
      </c>
      <c r="K56" s="9" t="n">
        <f aca="false">H56*[2]'Inflation indexes'!I148</f>
        <v>4639.60116921555</v>
      </c>
      <c r="L56" s="9" t="n">
        <f aca="false">C56*[2]'Inflation indexes'!I148</f>
        <v>5319.38204394095</v>
      </c>
      <c r="M56" s="9" t="n">
        <f aca="false">D56*[2]'Inflation indexes'!I148</f>
        <v>3530.76436765593</v>
      </c>
      <c r="N56" s="9" t="n">
        <f aca="false">E56*[2]'Inflation indexes'!I148</f>
        <v>2939.36649797185</v>
      </c>
      <c r="O56" s="9" t="n">
        <f aca="false">F56*[2]'Inflation indexes'!I148</f>
        <v>2342.58036130271</v>
      </c>
      <c r="P56" s="9" t="n">
        <f aca="false">G56*[2]'Inflation indexes'!I148</f>
        <v>4133.78430132666</v>
      </c>
      <c r="Q56" s="9" t="n">
        <v>0.5655664895</v>
      </c>
      <c r="R56" s="14" t="n">
        <v>7091.75700598893</v>
      </c>
      <c r="S56" s="13" t="n">
        <v>6234.2007885633</v>
      </c>
      <c r="T56" s="13" t="n">
        <v>4027.6247335882</v>
      </c>
      <c r="U56" s="13" t="n">
        <v>3389.3051480372</v>
      </c>
      <c r="V56" s="13" t="n">
        <v>2712.1195020511</v>
      </c>
      <c r="W56" s="13" t="n">
        <v>4838.0698947707</v>
      </c>
      <c r="X56" s="13" t="n">
        <v>5367.3090368268</v>
      </c>
      <c r="Y56" s="10" t="n">
        <v>4882.4593821831</v>
      </c>
      <c r="Z56" s="10" t="n">
        <v>3627.8051097797</v>
      </c>
      <c r="AA56" s="7"/>
      <c r="AB56" s="7" t="n">
        <f aca="false">AB52+1</f>
        <v>2027</v>
      </c>
      <c r="AC56" s="8" t="n">
        <v>7091.75700598893</v>
      </c>
      <c r="AD56" s="8" t="n">
        <f aca="false">X56*[2]'Inflation indexes'!I148</f>
        <v>4978.50186240556</v>
      </c>
      <c r="AE56" s="13" t="n">
        <f aca="false">S56*[2]'Inflation indexes'!I148</f>
        <v>5782.59608744682</v>
      </c>
      <c r="AF56" s="13" t="n">
        <f aca="false">T56*[2]'Inflation indexes'!I148</f>
        <v>3735.86411731831</v>
      </c>
      <c r="AG56" s="13" t="n">
        <f aca="false">U56*[2]'Inflation indexes'!I148</f>
        <v>3143.78432022238</v>
      </c>
      <c r="AH56" s="13" t="n">
        <f aca="false">V56*[2]'Inflation indexes'!I148</f>
        <v>2515.65391509681</v>
      </c>
      <c r="AI56" s="13" t="n">
        <f aca="false">W56*[2]'Inflation indexes'!I148</f>
        <v>4487.60073554555</v>
      </c>
      <c r="AJ56" s="13" t="n">
        <f aca="false">Y56*[2]'Inflation indexes'!I148</f>
        <v>4528.77465421458</v>
      </c>
      <c r="AK56" s="13" t="n">
        <f aca="false">AJ56*0.82</f>
        <v>3713.59521645595</v>
      </c>
      <c r="AL56" s="8" t="n">
        <f aca="false">Z56*[2]'Inflation indexes'!I148</f>
        <v>3365.00737549491</v>
      </c>
      <c r="AM56" s="13" t="n">
        <v>0.5447750305</v>
      </c>
      <c r="AN56" s="3" t="n">
        <f aca="false">AN52+1</f>
        <v>2027</v>
      </c>
      <c r="AO56" s="11" t="n">
        <v>7808.0787986511</v>
      </c>
      <c r="AP56" s="9" t="n">
        <v>6644.7872501718</v>
      </c>
      <c r="AQ56" s="9" t="n">
        <v>4318.0579389493</v>
      </c>
      <c r="AR56" s="9" t="n">
        <v>3623.758662851</v>
      </c>
      <c r="AS56" s="9" t="n">
        <v>2886.0173630423</v>
      </c>
      <c r="AT56" s="9" t="n">
        <v>5166.4839162874</v>
      </c>
      <c r="AU56" s="9" t="n">
        <v>5735.9281911452</v>
      </c>
      <c r="AV56" s="3"/>
      <c r="AW56" s="3"/>
      <c r="AX56" s="3" t="n">
        <f aca="false">AX52+1</f>
        <v>2027</v>
      </c>
      <c r="AY56" s="6" t="n">
        <f aca="false">AO56*[2]'Inflation indexes'!I148</f>
        <v>7242.46257746241</v>
      </c>
      <c r="AZ56" s="6" t="n">
        <f aca="false">AU56*[2]'Inflation indexes'!I148</f>
        <v>5320.4182927249</v>
      </c>
      <c r="BA56" s="9" t="n">
        <f aca="false">AP56*[2]'Inflation indexes'!I148</f>
        <v>6163.43971872856</v>
      </c>
      <c r="BB56" s="9" t="n">
        <f aca="false">AQ56*[2]'Inflation indexes'!I148</f>
        <v>4005.25837873939</v>
      </c>
      <c r="BC56" s="9" t="n">
        <f aca="false">AR56*[2]'Inflation indexes'!I148</f>
        <v>3361.25405265986</v>
      </c>
      <c r="BD56" s="9" t="n">
        <f aca="false">AS56*[2]'Inflation indexes'!I148</f>
        <v>2676.95463746492</v>
      </c>
      <c r="BE56" s="9" t="n">
        <f aca="false">AT56*[2]'Inflation indexes'!I148</f>
        <v>4792.22448769819</v>
      </c>
      <c r="BF56" s="9" t="n">
        <v>0.5049857689</v>
      </c>
      <c r="BG56" s="9" t="n">
        <f aca="false">Y56*[2]'Inflation indexes'!I148</f>
        <v>4528.77465421458</v>
      </c>
      <c r="BH56" s="9" t="n">
        <f aca="false">BG56*0.82</f>
        <v>3713.59521645595</v>
      </c>
      <c r="BI56" s="6" t="n">
        <f aca="false">Z56*[2]'Inflation indexes'!I148</f>
        <v>3365.00737549491</v>
      </c>
    </row>
    <row r="57" customFormat="false" ht="15" hidden="false" customHeight="false" outlineLevel="0" collapsed="false">
      <c r="A57" s="0" t="n">
        <f aca="false">A53+1</f>
        <v>2028</v>
      </c>
      <c r="B57" s="11" t="n">
        <v>6480.8523799903</v>
      </c>
      <c r="C57" s="9" t="n">
        <v>5758.1719129817</v>
      </c>
      <c r="D57" s="9" t="n">
        <v>3805.2308121211</v>
      </c>
      <c r="E57" s="9" t="n">
        <v>3168.8951639628</v>
      </c>
      <c r="F57" s="9" t="n">
        <v>2526.0567896459</v>
      </c>
      <c r="G57" s="9" t="n">
        <v>4449.9555461301</v>
      </c>
      <c r="H57" s="9" t="n">
        <v>5009.2269257997</v>
      </c>
      <c r="I57" s="3" t="n">
        <f aca="false">I53+1</f>
        <v>2028</v>
      </c>
      <c r="J57" s="11" t="n">
        <f aca="false">B57*[2]'Inflation indexes'!I149</f>
        <v>6011.3802694008</v>
      </c>
      <c r="K57" s="9" t="n">
        <f aca="false">H57*[2]'Inflation indexes'!I149</f>
        <v>4646.35917332044</v>
      </c>
      <c r="L57" s="9" t="n">
        <f aca="false">C57*[2]'Inflation indexes'!I149</f>
        <v>5341.05068222027</v>
      </c>
      <c r="M57" s="9" t="n">
        <f aca="false">D57*[2]'Inflation indexes'!I149</f>
        <v>3529.58038284078</v>
      </c>
      <c r="N57" s="9" t="n">
        <f aca="false">E57*[2]'Inflation indexes'!I149</f>
        <v>2939.34080696868</v>
      </c>
      <c r="O57" s="9" t="n">
        <f aca="false">F57*[2]'Inflation indexes'!I149</f>
        <v>2343.06956158227</v>
      </c>
      <c r="P57" s="9" t="n">
        <f aca="false">G57*[2]'Inflation indexes'!I149</f>
        <v>4127.60134026647</v>
      </c>
      <c r="Q57" s="9" t="n">
        <v>0.5638648076</v>
      </c>
      <c r="R57" s="12" t="n">
        <v>7097.37733011971</v>
      </c>
      <c r="S57" s="13" t="n">
        <v>6256.1117435191</v>
      </c>
      <c r="T57" s="13" t="n">
        <v>4035.5138380425</v>
      </c>
      <c r="U57" s="13" t="n">
        <v>3395.6264458705</v>
      </c>
      <c r="V57" s="13" t="n">
        <v>2717.2464068106</v>
      </c>
      <c r="W57" s="13" t="n">
        <v>4833.5007894545</v>
      </c>
      <c r="X57" s="13" t="n">
        <v>5382.4948109585</v>
      </c>
      <c r="Y57" s="10" t="n">
        <v>4906.6906940059</v>
      </c>
      <c r="Z57" s="10" t="n">
        <v>3633.2064743359</v>
      </c>
      <c r="AA57" s="7"/>
      <c r="AB57" s="7" t="n">
        <f aca="false">AB53+1</f>
        <v>2028</v>
      </c>
      <c r="AC57" s="8" t="n">
        <v>7097.37733011971</v>
      </c>
      <c r="AD57" s="8" t="n">
        <f aca="false">X57*[2]'Inflation indexes'!I149</f>
        <v>4992.58758101763</v>
      </c>
      <c r="AE57" s="13" t="n">
        <f aca="false">S57*[2]'Inflation indexes'!I149</f>
        <v>5802.91981565141</v>
      </c>
      <c r="AF57" s="13" t="n">
        <f aca="false">T57*[2]'Inflation indexes'!I149</f>
        <v>3743.18173606338</v>
      </c>
      <c r="AG57" s="13" t="n">
        <f aca="false">U57*[2]'Inflation indexes'!I149</f>
        <v>3149.64770405587</v>
      </c>
      <c r="AH57" s="13" t="n">
        <f aca="false">V57*[2]'Inflation indexes'!I149</f>
        <v>2520.40942753674</v>
      </c>
      <c r="AI57" s="13" t="n">
        <f aca="false">W57*[2]'Inflation indexes'!I149</f>
        <v>4483.36261562919</v>
      </c>
      <c r="AJ57" s="13" t="n">
        <f aca="false">Y57*[2]'Inflation indexes'!I149</f>
        <v>4551.25065293398</v>
      </c>
      <c r="AK57" s="13" t="n">
        <f aca="false">AJ57*0.82</f>
        <v>3732.02553540586</v>
      </c>
      <c r="AL57" s="8" t="n">
        <f aca="false">Z57*[2]'Inflation indexes'!I149</f>
        <v>3370.01746589925</v>
      </c>
      <c r="AM57" s="13" t="n">
        <v>0.5447750305</v>
      </c>
      <c r="AN57" s="3" t="n">
        <f aca="false">AN53+1</f>
        <v>2028</v>
      </c>
      <c r="AO57" s="11" t="n">
        <v>7807.0859928327</v>
      </c>
      <c r="AP57" s="9" t="n">
        <v>6691.8114984868</v>
      </c>
      <c r="AQ57" s="9" t="n">
        <v>4366.9108795132</v>
      </c>
      <c r="AR57" s="9" t="n">
        <v>3637.2590869527</v>
      </c>
      <c r="AS57" s="9" t="n">
        <v>2902.7333805342</v>
      </c>
      <c r="AT57" s="9" t="n">
        <v>5172.6047896986</v>
      </c>
      <c r="AU57" s="9" t="n">
        <v>5769.1652445915</v>
      </c>
      <c r="AV57" s="3"/>
      <c r="AW57" s="3"/>
      <c r="AX57" s="3" t="n">
        <f aca="false">AX53+1</f>
        <v>2028</v>
      </c>
      <c r="AY57" s="6" t="n">
        <f aca="false">AO57*[2]'Inflation indexes'!I149</f>
        <v>7241.54169036945</v>
      </c>
      <c r="AZ57" s="6" t="n">
        <f aca="false">AU57*[2]'Inflation indexes'!I149</f>
        <v>5351.24765830603</v>
      </c>
      <c r="BA57" s="9" t="n">
        <f aca="false">AP57*[2]'Inflation indexes'!I149</f>
        <v>6207.05753656021</v>
      </c>
      <c r="BB57" s="9" t="n">
        <f aca="false">AQ57*[2]'Inflation indexes'!I149</f>
        <v>4050.57241858927</v>
      </c>
      <c r="BC57" s="9" t="n">
        <f aca="false">AR57*[2]'Inflation indexes'!I149</f>
        <v>3373.77650778075</v>
      </c>
      <c r="BD57" s="9" t="n">
        <f aca="false">AS57*[2]'Inflation indexes'!I149</f>
        <v>2692.45974880552</v>
      </c>
      <c r="BE57" s="9" t="n">
        <f aca="false">AT57*[2]'Inflation indexes'!I149</f>
        <v>4797.90196582888</v>
      </c>
      <c r="BF57" s="9" t="n">
        <v>0.508024041</v>
      </c>
      <c r="BG57" s="9" t="n">
        <f aca="false">Y57*[2]'Inflation indexes'!I149</f>
        <v>4551.25065293398</v>
      </c>
      <c r="BH57" s="9" t="n">
        <f aca="false">BG57*0.82</f>
        <v>3732.02553540586</v>
      </c>
      <c r="BI57" s="6" t="n">
        <f aca="false">Z57*[2]'Inflation indexes'!I149</f>
        <v>3370.01746589925</v>
      </c>
    </row>
    <row r="58" customFormat="false" ht="15" hidden="false" customHeight="false" outlineLevel="0" collapsed="false">
      <c r="A58" s="0" t="n">
        <f aca="false">A54+1</f>
        <v>2028</v>
      </c>
      <c r="B58" s="11" t="n">
        <v>6472.8786709326</v>
      </c>
      <c r="C58" s="9" t="n">
        <v>5776.2804119388</v>
      </c>
      <c r="D58" s="9" t="n">
        <v>3818.7283291077</v>
      </c>
      <c r="E58" s="9" t="n">
        <v>3168.8792155872</v>
      </c>
      <c r="F58" s="9" t="n">
        <v>2526.5853361552</v>
      </c>
      <c r="G58" s="9" t="n">
        <v>4440.0118811516</v>
      </c>
      <c r="H58" s="9" t="n">
        <v>5013.9387432311</v>
      </c>
      <c r="I58" s="3" t="n">
        <f aca="false">I54+1</f>
        <v>2028</v>
      </c>
      <c r="J58" s="11" t="n">
        <f aca="false">B58*[2]'Inflation indexes'!I150</f>
        <v>6003.98417479889</v>
      </c>
      <c r="K58" s="9" t="n">
        <f aca="false">H58*[2]'Inflation indexes'!I150</f>
        <v>4650.72966730478</v>
      </c>
      <c r="L58" s="9" t="n">
        <f aca="false">C58*[2]'Inflation indexes'!I150</f>
        <v>5357.84740384832</v>
      </c>
      <c r="M58" s="9" t="n">
        <f aca="false">D58*[2]'Inflation indexes'!I150</f>
        <v>3542.10014143761</v>
      </c>
      <c r="N58" s="9" t="n">
        <f aca="false">E58*[2]'Inflation indexes'!I150</f>
        <v>2939.32601389135</v>
      </c>
      <c r="O58" s="9" t="n">
        <f aca="false">F58*[2]'Inflation indexes'!I150</f>
        <v>2343.5598202506</v>
      </c>
      <c r="P58" s="9" t="n">
        <f aca="false">G58*[2]'Inflation indexes'!I150</f>
        <v>4118.37799309661</v>
      </c>
      <c r="Q58" s="9" t="n">
        <v>0.5701784052</v>
      </c>
      <c r="R58" s="14" t="n">
        <v>7105.5298579836</v>
      </c>
      <c r="S58" s="13" t="n">
        <v>6294.8495540229</v>
      </c>
      <c r="T58" s="13" t="n">
        <v>4044.4873510551</v>
      </c>
      <c r="U58" s="13" t="n">
        <v>3401.9596899479</v>
      </c>
      <c r="V58" s="13" t="n">
        <v>2722.3867388403</v>
      </c>
      <c r="W58" s="13" t="n">
        <v>4833.5515465525</v>
      </c>
      <c r="X58" s="13" t="n">
        <v>5398.283641429</v>
      </c>
      <c r="Y58" s="10" t="n">
        <v>4931.0422641711</v>
      </c>
      <c r="Z58" s="10" t="n">
        <v>3638.6158808729</v>
      </c>
      <c r="AA58" s="7"/>
      <c r="AB58" s="7" t="n">
        <f aca="false">AB54+1</f>
        <v>2028</v>
      </c>
      <c r="AC58" s="8" t="n">
        <v>7105.5298579836</v>
      </c>
      <c r="AD58" s="8" t="n">
        <f aca="false">X58*[2]'Inflation indexes'!I150</f>
        <v>5007.23267064508</v>
      </c>
      <c r="AE58" s="13" t="n">
        <f aca="false">S58*[2]'Inflation indexes'!I150</f>
        <v>5838.85146415822</v>
      </c>
      <c r="AF58" s="13" t="n">
        <f aca="false">T58*[2]'Inflation indexes'!I150</f>
        <v>3751.50520895063</v>
      </c>
      <c r="AG58" s="13" t="n">
        <f aca="false">U58*[2]'Inflation indexes'!I150</f>
        <v>3155.52216874909</v>
      </c>
      <c r="AH58" s="13" t="n">
        <f aca="false">V58*[2]'Inflation indexes'!I150</f>
        <v>2525.17739457714</v>
      </c>
      <c r="AI58" s="13" t="n">
        <f aca="false">W58*[2]'Inflation indexes'!I150</f>
        <v>4483.40969588956</v>
      </c>
      <c r="AJ58" s="13" t="n">
        <f aca="false">Y58*[2]'Inflation indexes'!I150</f>
        <v>4573.83819849696</v>
      </c>
      <c r="AK58" s="13" t="n">
        <f aca="false">AJ58*0.82</f>
        <v>3750.54732276751</v>
      </c>
      <c r="AL58" s="8" t="n">
        <f aca="false">Z58*[2]'Inflation indexes'!I150</f>
        <v>3375.03501572435</v>
      </c>
      <c r="AM58" s="13" t="n">
        <v>0.5447750305</v>
      </c>
      <c r="AN58" s="3" t="n">
        <f aca="false">AN54+1</f>
        <v>2028</v>
      </c>
      <c r="AO58" s="11" t="n">
        <v>7840.192631767</v>
      </c>
      <c r="AP58" s="9" t="n">
        <v>6754.0400408909</v>
      </c>
      <c r="AQ58" s="9" t="n">
        <v>4397.834755935</v>
      </c>
      <c r="AR58" s="9" t="n">
        <v>3651.5520017038</v>
      </c>
      <c r="AS58" s="9" t="n">
        <v>2913.9821090599</v>
      </c>
      <c r="AT58" s="9" t="n">
        <v>5184.2126227788</v>
      </c>
      <c r="AU58" s="9" t="n">
        <v>5790.2912245209</v>
      </c>
      <c r="AV58" s="3"/>
      <c r="AW58" s="3"/>
      <c r="AX58" s="3" t="n">
        <f aca="false">AX54+1</f>
        <v>2028</v>
      </c>
      <c r="AY58" s="6" t="n">
        <f aca="false">AO58*[2]'Inflation indexes'!I150</f>
        <v>7272.25008864902</v>
      </c>
      <c r="AZ58" s="6" t="n">
        <f aca="false">AU58*[2]'Inflation indexes'!I150</f>
        <v>5370.8432749739</v>
      </c>
      <c r="BA58" s="9" t="n">
        <f aca="false">AP58*[2]'Inflation indexes'!I150</f>
        <v>6264.77825137799</v>
      </c>
      <c r="BB58" s="9" t="n">
        <f aca="false">AQ58*[2]'Inflation indexes'!I150</f>
        <v>4079.25617339124</v>
      </c>
      <c r="BC58" s="9" t="n">
        <f aca="false">AR58*[2]'Inflation indexes'!I150</f>
        <v>3387.03404563059</v>
      </c>
      <c r="BD58" s="9" t="n">
        <f aca="false">AS58*[2]'Inflation indexes'!I150</f>
        <v>2702.89362088754</v>
      </c>
      <c r="BE58" s="9" t="n">
        <f aca="false">AT58*[2]'Inflation indexes'!I150</f>
        <v>4808.66892897778</v>
      </c>
      <c r="BF58" s="9" t="n">
        <v>0.5048799969</v>
      </c>
      <c r="BG58" s="9" t="n">
        <f aca="false">Y58*[2]'Inflation indexes'!I150</f>
        <v>4573.83819849696</v>
      </c>
      <c r="BH58" s="9" t="n">
        <f aca="false">BG58*0.82</f>
        <v>3750.54732276751</v>
      </c>
      <c r="BI58" s="6" t="n">
        <f aca="false">Z58*[2]'Inflation indexes'!I150</f>
        <v>3375.03501572435</v>
      </c>
    </row>
    <row r="59" customFormat="false" ht="15" hidden="false" customHeight="false" outlineLevel="0" collapsed="false">
      <c r="A59" s="0" t="n">
        <f aca="false">A55+1</f>
        <v>2028</v>
      </c>
      <c r="B59" s="11" t="n">
        <v>6449.8823356067</v>
      </c>
      <c r="C59" s="9" t="n">
        <v>5796.3380333225</v>
      </c>
      <c r="D59" s="9" t="n">
        <v>3829.963302653</v>
      </c>
      <c r="E59" s="9" t="n">
        <v>3168.8696321189</v>
      </c>
      <c r="F59" s="9" t="n">
        <v>2526.9333840135</v>
      </c>
      <c r="G59" s="9" t="n">
        <v>4431.8643608262</v>
      </c>
      <c r="H59" s="9" t="n">
        <v>5022.8035972228</v>
      </c>
      <c r="I59" s="3" t="n">
        <f aca="false">I55+1</f>
        <v>2028</v>
      </c>
      <c r="J59" s="11" t="n">
        <f aca="false">B59*[2]'Inflation indexes'!I151</f>
        <v>5982.65369103823</v>
      </c>
      <c r="K59" s="9" t="n">
        <f aca="false">H59*[2]'Inflation indexes'!I151</f>
        <v>4658.95235241659</v>
      </c>
      <c r="L59" s="9" t="n">
        <f aca="false">C59*[2]'Inflation indexes'!I151</f>
        <v>5376.45205372576</v>
      </c>
      <c r="M59" s="9" t="n">
        <f aca="false">D59*[2]'Inflation indexes'!I151</f>
        <v>3552.52125494823</v>
      </c>
      <c r="N59" s="9" t="n">
        <f aca="false">E59*[2]'Inflation indexes'!I151</f>
        <v>2939.31712464826</v>
      </c>
      <c r="O59" s="9" t="n">
        <f aca="false">F59*[2]'Inflation indexes'!I151</f>
        <v>2343.88265556693</v>
      </c>
      <c r="P59" s="9" t="n">
        <f aca="false">G59*[2]'Inflation indexes'!I151</f>
        <v>4110.82067809282</v>
      </c>
      <c r="Q59" s="9" t="n">
        <v>0.5754836774</v>
      </c>
      <c r="R59" s="14" t="n">
        <v>7114.26976875421</v>
      </c>
      <c r="S59" s="13" t="n">
        <v>6315.5404014838</v>
      </c>
      <c r="T59" s="13" t="n">
        <v>4067.6650553147</v>
      </c>
      <c r="U59" s="13" t="n">
        <v>3408.3027019754</v>
      </c>
      <c r="V59" s="13" t="n">
        <v>2727.5256895112</v>
      </c>
      <c r="W59" s="13" t="n">
        <v>4825.7030913297</v>
      </c>
      <c r="X59" s="13" t="n">
        <v>5409.7915646836</v>
      </c>
      <c r="Y59" s="10" t="n">
        <v>4955.5146895128</v>
      </c>
      <c r="Z59" s="10" t="n">
        <v>3644.0333413643</v>
      </c>
      <c r="AA59" s="7"/>
      <c r="AB59" s="7" t="n">
        <f aca="false">AB55+1</f>
        <v>2028</v>
      </c>
      <c r="AC59" s="8" t="n">
        <v>7114.26976875421</v>
      </c>
      <c r="AD59" s="8" t="n">
        <f aca="false">X59*[2]'Inflation indexes'!I151</f>
        <v>5017.90696142326</v>
      </c>
      <c r="AE59" s="13" t="n">
        <f aca="false">S59*[2]'Inflation indexes'!I151</f>
        <v>5858.0434692975</v>
      </c>
      <c r="AF59" s="13" t="n">
        <f aca="false">T59*[2]'Inflation indexes'!I151</f>
        <v>3773.00392330283</v>
      </c>
      <c r="AG59" s="13" t="n">
        <f aca="false">U59*[2]'Inflation indexes'!I151</f>
        <v>3161.40569380335</v>
      </c>
      <c r="AH59" s="13" t="n">
        <f aca="false">V59*[2]'Inflation indexes'!I151</f>
        <v>2529.9440803242</v>
      </c>
      <c r="AI59" s="13" t="n">
        <f aca="false">W59*[2]'Inflation indexes'!I151</f>
        <v>4476.1297817509</v>
      </c>
      <c r="AJ59" s="13" t="n">
        <f aca="false">Y59*[2]'Inflation indexes'!I151</f>
        <v>4596.53784450305</v>
      </c>
      <c r="AK59" s="13" t="n">
        <f aca="false">AJ59*0.82</f>
        <v>3769.1610324925</v>
      </c>
      <c r="AL59" s="8" t="n">
        <f aca="false">Z59*[2]'Inflation indexes'!I151</f>
        <v>3380.06003607643</v>
      </c>
      <c r="AM59" s="13" t="n">
        <v>0.5470669921</v>
      </c>
      <c r="AN59" s="3" t="n">
        <f aca="false">AN55+1</f>
        <v>2028</v>
      </c>
      <c r="AO59" s="11" t="n">
        <v>7885.5696457495</v>
      </c>
      <c r="AP59" s="9" t="n">
        <v>6796.1782784432</v>
      </c>
      <c r="AQ59" s="9" t="n">
        <v>4430.5171028618</v>
      </c>
      <c r="AR59" s="9" t="n">
        <v>3665.1506492829</v>
      </c>
      <c r="AS59" s="9" t="n">
        <v>2925.0917844083</v>
      </c>
      <c r="AT59" s="9" t="n">
        <v>5199.8879897786</v>
      </c>
      <c r="AU59" s="9" t="n">
        <v>5827.6207696375</v>
      </c>
      <c r="AV59" s="3"/>
      <c r="AW59" s="3"/>
      <c r="AX59" s="3" t="n">
        <f aca="false">AX55+1</f>
        <v>2028</v>
      </c>
      <c r="AY59" s="6" t="n">
        <f aca="false">AO59*[2]'Inflation indexes'!I151</f>
        <v>7314.33999759077</v>
      </c>
      <c r="AZ59" s="6" t="n">
        <f aca="false">AU59*[2]'Inflation indexes'!I151</f>
        <v>5405.46867265654</v>
      </c>
      <c r="BA59" s="9" t="n">
        <f aca="false">AP59*[2]'Inflation indexes'!I151</f>
        <v>6303.86400043645</v>
      </c>
      <c r="BB59" s="9" t="n">
        <f aca="false">AQ59*[2]'Inflation indexes'!I151</f>
        <v>4109.57101532161</v>
      </c>
      <c r="BC59" s="9" t="n">
        <f aca="false">AR59*[2]'Inflation indexes'!I151</f>
        <v>3399.64760893284</v>
      </c>
      <c r="BD59" s="9" t="n">
        <f aca="false">AS59*[2]'Inflation indexes'!I151</f>
        <v>2713.19851278648</v>
      </c>
      <c r="BE59" s="9" t="n">
        <f aca="false">AT59*[2]'Inflation indexes'!I151</f>
        <v>4823.20877441372</v>
      </c>
      <c r="BF59" s="9" t="n">
        <v>0.5039651488</v>
      </c>
      <c r="BG59" s="9" t="n">
        <f aca="false">Y59*[2]'Inflation indexes'!I151</f>
        <v>4596.53784450305</v>
      </c>
      <c r="BH59" s="9" t="n">
        <f aca="false">BG59*0.82</f>
        <v>3769.1610324925</v>
      </c>
      <c r="BI59" s="6" t="n">
        <f aca="false">Z59*[2]'Inflation indexes'!I151</f>
        <v>3380.06003607643</v>
      </c>
    </row>
    <row r="60" customFormat="false" ht="15" hidden="false" customHeight="false" outlineLevel="0" collapsed="false">
      <c r="A60" s="0" t="n">
        <f aca="false">A56+1</f>
        <v>2028</v>
      </c>
      <c r="B60" s="11" t="n">
        <v>6457.3798110006</v>
      </c>
      <c r="C60" s="9" t="n">
        <v>5833.1976409111</v>
      </c>
      <c r="D60" s="9" t="n">
        <v>3834.6696489011</v>
      </c>
      <c r="E60" s="9" t="n">
        <v>3168.8466059546</v>
      </c>
      <c r="F60" s="9" t="n">
        <v>2527.3090959368</v>
      </c>
      <c r="G60" s="9" t="n">
        <v>4435.7057252888</v>
      </c>
      <c r="H60" s="9" t="n">
        <v>5033.2632228513</v>
      </c>
      <c r="I60" s="3" t="n">
        <f aca="false">I56+1</f>
        <v>2028</v>
      </c>
      <c r="J60" s="11" t="n">
        <f aca="false">B60*[2]'Inflation indexes'!I152</f>
        <v>5989.60805028152</v>
      </c>
      <c r="K60" s="9" t="n">
        <f aca="false">H60*[2]'Inflation indexes'!I152</f>
        <v>4668.65428411351</v>
      </c>
      <c r="L60" s="9" t="n">
        <f aca="false">C60*[2]'Inflation indexes'!I152</f>
        <v>5410.64155609432</v>
      </c>
      <c r="M60" s="9" t="n">
        <f aca="false">D60*[2]'Inflation indexes'!I152</f>
        <v>3556.88667408108</v>
      </c>
      <c r="N60" s="9" t="n">
        <f aca="false">E60*[2]'Inflation indexes'!I152</f>
        <v>2939.29576649633</v>
      </c>
      <c r="O60" s="9" t="n">
        <f aca="false">F60*[2]'Inflation indexes'!I152</f>
        <v>2344.23115096696</v>
      </c>
      <c r="P60" s="9" t="n">
        <f aca="false">G60*[2]'Inflation indexes'!I152</f>
        <v>4114.38377460916</v>
      </c>
      <c r="Q60" s="9" t="n">
        <v>0.5706886405</v>
      </c>
      <c r="R60" s="14" t="n">
        <v>7121.34285061712</v>
      </c>
      <c r="S60" s="13" t="n">
        <v>6343.4037991777</v>
      </c>
      <c r="T60" s="13" t="n">
        <v>4092.5042547307</v>
      </c>
      <c r="U60" s="13" t="n">
        <v>3414.6566975743</v>
      </c>
      <c r="V60" s="13" t="n">
        <v>2732.6693293077</v>
      </c>
      <c r="W60" s="13" t="n">
        <v>4824.5207984781</v>
      </c>
      <c r="X60" s="13" t="n">
        <v>5428.9427213279</v>
      </c>
      <c r="Y60" s="10" t="n">
        <v>4980.1085698268</v>
      </c>
      <c r="Z60" s="10" t="n">
        <v>3649.4588678014</v>
      </c>
      <c r="AA60" s="7"/>
      <c r="AB60" s="7" t="n">
        <f aca="false">AB56+1</f>
        <v>2028</v>
      </c>
      <c r="AC60" s="8" t="n">
        <v>7121.34285061712</v>
      </c>
      <c r="AD60" s="8" t="n">
        <f aca="false">X60*[2]'Inflation indexes'!I152</f>
        <v>5035.67081075012</v>
      </c>
      <c r="AE60" s="13" t="n">
        <f aca="false">S60*[2]'Inflation indexes'!I152</f>
        <v>5883.88844605591</v>
      </c>
      <c r="AF60" s="13" t="n">
        <f aca="false">T60*[2]'Inflation indexes'!I152</f>
        <v>3796.04377431658</v>
      </c>
      <c r="AG60" s="13" t="n">
        <f aca="false">U60*[2]'Inflation indexes'!I152</f>
        <v>3167.29940678053</v>
      </c>
      <c r="AH60" s="13" t="n">
        <f aca="false">V60*[2]'Inflation indexes'!I152</f>
        <v>2534.7151155172</v>
      </c>
      <c r="AI60" s="13" t="n">
        <f aca="false">W60*[2]'Inflation indexes'!I152</f>
        <v>4475.033134041</v>
      </c>
      <c r="AJ60" s="13" t="n">
        <f aca="false">Y60*[2]'Inflation indexes'!I152</f>
        <v>4619.3501472989</v>
      </c>
      <c r="AK60" s="13" t="n">
        <f aca="false">AJ60*0.82</f>
        <v>3787.8671207851</v>
      </c>
      <c r="AL60" s="8" t="n">
        <f aca="false">Z60*[2]'Inflation indexes'!I152</f>
        <v>3385.09253807814</v>
      </c>
      <c r="AM60" s="13" t="n">
        <v>0.5470669921</v>
      </c>
      <c r="AN60" s="3" t="n">
        <f aca="false">AN56+1</f>
        <v>2028</v>
      </c>
      <c r="AO60" s="11" t="n">
        <v>7923.0122317364</v>
      </c>
      <c r="AP60" s="9" t="n">
        <v>6840.5298423529</v>
      </c>
      <c r="AQ60" s="9" t="n">
        <v>4466.1703486431</v>
      </c>
      <c r="AR60" s="9" t="n">
        <v>3678.8003879596</v>
      </c>
      <c r="AS60" s="9" t="n">
        <v>2936.2621556762</v>
      </c>
      <c r="AT60" s="9" t="n">
        <v>5215.7181876895</v>
      </c>
      <c r="AU60" s="9" t="n">
        <v>5872.3440190569</v>
      </c>
      <c r="AV60" s="3"/>
      <c r="AW60" s="3"/>
      <c r="AX60" s="3" t="n">
        <f aca="false">AX56+1</f>
        <v>2028</v>
      </c>
      <c r="AY60" s="6" t="n">
        <f aca="false">AO60*[2]'Inflation indexes'!I152</f>
        <v>7349.07024747764</v>
      </c>
      <c r="AZ60" s="6" t="n">
        <f aca="false">AU60*[2]'Inflation indexes'!I152</f>
        <v>5446.95217565583</v>
      </c>
      <c r="BA60" s="9" t="n">
        <f aca="false">AP60*[2]'Inflation indexes'!I152</f>
        <v>6345.00274277642</v>
      </c>
      <c r="BB60" s="9" t="n">
        <f aca="false">AQ60*[2]'Inflation indexes'!I152</f>
        <v>4142.64154457661</v>
      </c>
      <c r="BC60" s="9" t="n">
        <f aca="false">AR60*[2]'Inflation indexes'!I152</f>
        <v>3412.30856230017</v>
      </c>
      <c r="BD60" s="9" t="n">
        <f aca="false">AS60*[2]'Inflation indexes'!I152</f>
        <v>2723.55970380035</v>
      </c>
      <c r="BE60" s="9" t="n">
        <f aca="false">AT60*[2]'Inflation indexes'!I152</f>
        <v>4837.89223482953</v>
      </c>
      <c r="BF60" s="9" t="n">
        <v>0.5088387795</v>
      </c>
      <c r="BG60" s="9" t="n">
        <f aca="false">Y60*[2]'Inflation indexes'!I152</f>
        <v>4619.3501472989</v>
      </c>
      <c r="BH60" s="9" t="n">
        <f aca="false">BG60*0.82</f>
        <v>3787.8671207851</v>
      </c>
      <c r="BI60" s="6" t="n">
        <f aca="false">Z60*[2]'Inflation indexes'!I152</f>
        <v>3385.09253807814</v>
      </c>
    </row>
    <row r="61" customFormat="false" ht="15" hidden="false" customHeight="false" outlineLevel="0" collapsed="false">
      <c r="A61" s="0" t="n">
        <f aca="false">A57+1</f>
        <v>2029</v>
      </c>
      <c r="B61" s="11" t="n">
        <v>6435.9926402876</v>
      </c>
      <c r="C61" s="9" t="n">
        <v>5860.4124786691</v>
      </c>
      <c r="D61" s="9" t="n">
        <v>3849.3183253015</v>
      </c>
      <c r="E61" s="9" t="n">
        <v>3166.7093877664</v>
      </c>
      <c r="F61" s="9" t="n">
        <v>2527.735599841</v>
      </c>
      <c r="G61" s="9" t="n">
        <v>4426.4711397111</v>
      </c>
      <c r="H61" s="9" t="n">
        <v>5038.6364614668</v>
      </c>
      <c r="I61" s="3" t="n">
        <f aca="false">I57+1</f>
        <v>2029</v>
      </c>
      <c r="J61" s="11" t="n">
        <f aca="false">B61*[2]'Inflation indexes'!I153</f>
        <v>5969.77016345673</v>
      </c>
      <c r="K61" s="9" t="n">
        <f aca="false">H61*[2]'Inflation indexes'!I153</f>
        <v>4673.63828601668</v>
      </c>
      <c r="L61" s="9" t="n">
        <f aca="false">C61*[2]'Inflation indexes'!I153</f>
        <v>5435.88495451495</v>
      </c>
      <c r="M61" s="9" t="n">
        <f aca="false">D61*[2]'Inflation indexes'!I153</f>
        <v>3570.47420225223</v>
      </c>
      <c r="N61" s="9" t="n">
        <f aca="false">E61*[2]'Inflation indexes'!I153</f>
        <v>2937.31336811805</v>
      </c>
      <c r="O61" s="9" t="n">
        <f aca="false">F61*[2]'Inflation indexes'!I153</f>
        <v>2344.62675898335</v>
      </c>
      <c r="P61" s="9" t="n">
        <f aca="false">G61*[2]'Inflation indexes'!I153</f>
        <v>4105.81814121975</v>
      </c>
      <c r="Q61" s="9" t="n">
        <v>0.5754836774</v>
      </c>
      <c r="R61" s="12" t="n">
        <v>7115.6899420418</v>
      </c>
      <c r="S61" s="13" t="n">
        <v>6379.0783993898</v>
      </c>
      <c r="T61" s="13" t="n">
        <v>4130.0696243128</v>
      </c>
      <c r="U61" s="13" t="n">
        <v>3421.0270884225</v>
      </c>
      <c r="V61" s="13" t="n">
        <v>2729.2764845398</v>
      </c>
      <c r="W61" s="13" t="n">
        <v>4823.5097391792</v>
      </c>
      <c r="X61" s="13" t="n">
        <v>5447.2761528464</v>
      </c>
      <c r="Y61" s="10" t="n">
        <v>5004.824507886</v>
      </c>
      <c r="Z61" s="10" t="n">
        <v>3654.8924721935</v>
      </c>
      <c r="AA61" s="7"/>
      <c r="AB61" s="7" t="n">
        <f aca="false">AB57+1</f>
        <v>2029</v>
      </c>
      <c r="AC61" s="8" t="n">
        <v>7115.6899420418</v>
      </c>
      <c r="AD61" s="8" t="n">
        <f aca="false">X61*[2]'Inflation indexes'!I153</f>
        <v>5052.67617085383</v>
      </c>
      <c r="AE61" s="13" t="n">
        <f aca="false">S61*[2]'Inflation indexes'!I153</f>
        <v>5916.9787828295</v>
      </c>
      <c r="AF61" s="13" t="n">
        <f aca="false">T61*[2]'Inflation indexes'!I153</f>
        <v>3830.88791337085</v>
      </c>
      <c r="AG61" s="13" t="n">
        <f aca="false">U61*[2]'Inflation indexes'!I153</f>
        <v>3173.20832733725</v>
      </c>
      <c r="AH61" s="13" t="n">
        <f aca="false">V61*[2]'Inflation indexes'!I153</f>
        <v>2531.56804798672</v>
      </c>
      <c r="AI61" s="13" t="n">
        <f aca="false">W61*[2]'Inflation indexes'!I153</f>
        <v>4474.09531574731</v>
      </c>
      <c r="AJ61" s="13" t="n">
        <f aca="false">Y61*[2]'Inflation indexes'!I153</f>
        <v>4642.27566599264</v>
      </c>
      <c r="AK61" s="13" t="n">
        <f aca="false">AJ61*0.82</f>
        <v>3806.66604611396</v>
      </c>
      <c r="AL61" s="8" t="n">
        <f aca="false">Z61*[2]'Inflation indexes'!I153</f>
        <v>3390.13253286883</v>
      </c>
      <c r="AM61" s="13" t="n">
        <v>0.5470669921</v>
      </c>
      <c r="AN61" s="3" t="n">
        <f aca="false">AN57+1</f>
        <v>2029</v>
      </c>
      <c r="AO61" s="11" t="n">
        <v>7951.4958077401</v>
      </c>
      <c r="AP61" s="9" t="n">
        <v>6875.7474754361</v>
      </c>
      <c r="AQ61" s="9" t="n">
        <v>4494.121870414</v>
      </c>
      <c r="AR61" s="9" t="n">
        <v>3692.5072124088</v>
      </c>
      <c r="AS61" s="9" t="n">
        <v>2947.5927564734</v>
      </c>
      <c r="AT61" s="9" t="n">
        <v>5215.2199534498</v>
      </c>
      <c r="AU61" s="9" t="n">
        <v>5891.3397638092</v>
      </c>
      <c r="AV61" s="3"/>
      <c r="AW61" s="3"/>
      <c r="AX61" s="3" t="n">
        <f aca="false">AX57+1</f>
        <v>2029</v>
      </c>
      <c r="AY61" s="6" t="n">
        <f aca="false">AO61*[2]'Inflation indexes'!I153</f>
        <v>7375.49047690908</v>
      </c>
      <c r="AZ61" s="6" t="n">
        <f aca="false">AU61*[2]'Inflation indexes'!I153</f>
        <v>5464.5718711081</v>
      </c>
      <c r="BA61" s="9" t="n">
        <f aca="false">AP61*[2]'Inflation indexes'!I153</f>
        <v>6377.669215061</v>
      </c>
      <c r="BB61" s="9" t="n">
        <f aca="false">AQ61*[2]'Inflation indexes'!I153</f>
        <v>4168.56826171525</v>
      </c>
      <c r="BC61" s="9" t="n">
        <f aca="false">AR61*[2]'Inflation indexes'!I153</f>
        <v>3425.022466154</v>
      </c>
      <c r="BD61" s="9" t="n">
        <f aca="false">AS61*[2]'Inflation indexes'!I153</f>
        <v>2734.06951733707</v>
      </c>
      <c r="BE61" s="9" t="n">
        <f aca="false">AT61*[2]'Inflation indexes'!I153</f>
        <v>4837.4300926139</v>
      </c>
      <c r="BF61" s="9" t="n">
        <v>0.5075103556</v>
      </c>
      <c r="BG61" s="9" t="n">
        <f aca="false">Y61*[2]'Inflation indexes'!I153</f>
        <v>4642.27566599264</v>
      </c>
      <c r="BH61" s="9" t="n">
        <f aca="false">BG61*0.82</f>
        <v>3806.66604611396</v>
      </c>
      <c r="BI61" s="6" t="n">
        <f aca="false">Z61*[2]'Inflation indexes'!I153</f>
        <v>3390.13253286883</v>
      </c>
    </row>
    <row r="62" customFormat="false" ht="15" hidden="false" customHeight="false" outlineLevel="0" collapsed="false">
      <c r="A62" s="0" t="n">
        <f aca="false">A58+1</f>
        <v>2029</v>
      </c>
      <c r="B62" s="11" t="n">
        <v>6442.2844891625</v>
      </c>
      <c r="C62" s="9" t="n">
        <v>5872.3871594444</v>
      </c>
      <c r="D62" s="9" t="n">
        <v>3859.1543792125</v>
      </c>
      <c r="E62" s="9" t="n">
        <v>3166.660800178</v>
      </c>
      <c r="F62" s="9" t="n">
        <v>2528.0258648236</v>
      </c>
      <c r="G62" s="9" t="n">
        <v>4416.9443688625</v>
      </c>
      <c r="H62" s="9" t="n">
        <v>5043.408851925</v>
      </c>
      <c r="I62" s="3" t="n">
        <f aca="false">I58+1</f>
        <v>2029</v>
      </c>
      <c r="J62" s="11" t="n">
        <f aca="false">B62*[2]'Inflation indexes'!I154</f>
        <v>5975.60623161057</v>
      </c>
      <c r="K62" s="9" t="n">
        <f aca="false">H62*[2]'Inflation indexes'!I154</f>
        <v>4678.06496512557</v>
      </c>
      <c r="L62" s="9" t="n">
        <f aca="false">C62*[2]'Inflation indexes'!I154</f>
        <v>5446.99219095922</v>
      </c>
      <c r="M62" s="9" t="n">
        <f aca="false">D62*[2]'Inflation indexes'!I154</f>
        <v>3579.59773368645</v>
      </c>
      <c r="N62" s="9" t="n">
        <f aca="false">E62*[2]'Inflation indexes'!I154</f>
        <v>2937.26830020829</v>
      </c>
      <c r="O62" s="9" t="n">
        <f aca="false">F62*[2]'Inflation indexes'!I154</f>
        <v>2344.89599720804</v>
      </c>
      <c r="P62" s="9" t="n">
        <f aca="false">G62*[2]'Inflation indexes'!I154</f>
        <v>4096.98148842278</v>
      </c>
      <c r="Q62" s="9" t="n">
        <v>0.5754836774</v>
      </c>
      <c r="R62" s="14" t="n">
        <v>7128.6886905909</v>
      </c>
      <c r="S62" s="13" t="n">
        <v>6407.3871011444</v>
      </c>
      <c r="T62" s="13" t="n">
        <v>4141.0599170078</v>
      </c>
      <c r="U62" s="13" t="n">
        <v>3427.4161375697</v>
      </c>
      <c r="V62" s="13" t="n">
        <v>2734.6815063426</v>
      </c>
      <c r="W62" s="13" t="n">
        <v>4820.2525645566</v>
      </c>
      <c r="X62" s="13" t="n">
        <v>5459.6006087075</v>
      </c>
      <c r="Y62" s="10" t="n">
        <v>5029.6631094545</v>
      </c>
      <c r="Z62" s="10" t="n">
        <v>3660.3341665675</v>
      </c>
      <c r="AA62" s="7"/>
      <c r="AB62" s="7" t="n">
        <f aca="false">AB58+1</f>
        <v>2029</v>
      </c>
      <c r="AC62" s="8" t="n">
        <v>7128.6886905909</v>
      </c>
      <c r="AD62" s="8" t="n">
        <f aca="false">X62*[2]'Inflation indexes'!I154</f>
        <v>5064.1078447218</v>
      </c>
      <c r="AE62" s="13" t="n">
        <f aca="false">S62*[2]'Inflation indexes'!I154</f>
        <v>5943.23680587989</v>
      </c>
      <c r="AF62" s="13" t="n">
        <f aca="false">T62*[2]'Inflation indexes'!I154</f>
        <v>3841.08207068041</v>
      </c>
      <c r="AG62" s="13" t="n">
        <f aca="false">U62*[2]'Inflation indexes'!I154</f>
        <v>3179.13455458821</v>
      </c>
      <c r="AH62" s="13" t="n">
        <f aca="false">V62*[2]'Inflation indexes'!I154</f>
        <v>2536.58153070719</v>
      </c>
      <c r="AI62" s="13" t="n">
        <f aca="false">W62*[2]'Inflation indexes'!I154</f>
        <v>4471.07409043431</v>
      </c>
      <c r="AJ62" s="13" t="n">
        <f aca="false">Y62*[2]'Inflation indexes'!I154</f>
        <v>4665.31496246688</v>
      </c>
      <c r="AK62" s="13" t="n">
        <f aca="false">AJ62*0.82</f>
        <v>3825.55826922284</v>
      </c>
      <c r="AL62" s="8" t="n">
        <f aca="false">Z62*[2]'Inflation indexes'!I154</f>
        <v>3395.18003160418</v>
      </c>
      <c r="AM62" s="13" t="n">
        <v>0.5447750305</v>
      </c>
      <c r="AN62" s="3" t="n">
        <f aca="false">AN58+1</f>
        <v>2029</v>
      </c>
      <c r="AO62" s="11" t="n">
        <v>7959.5688904876</v>
      </c>
      <c r="AP62" s="9" t="n">
        <v>6912.8484414094</v>
      </c>
      <c r="AQ62" s="9" t="n">
        <v>4509.4833453946</v>
      </c>
      <c r="AR62" s="9" t="n">
        <v>3704.8969249672</v>
      </c>
      <c r="AS62" s="9" t="n">
        <v>2958.7791193456</v>
      </c>
      <c r="AT62" s="9" t="n">
        <v>5224.3065540572</v>
      </c>
      <c r="AU62" s="9" t="n">
        <v>5906.7261029278</v>
      </c>
      <c r="AV62" s="3"/>
      <c r="AW62" s="3"/>
      <c r="AX62" s="3" t="n">
        <f aca="false">AX58+1</f>
        <v>2029</v>
      </c>
      <c r="AY62" s="6" t="n">
        <f aca="false">AO62*[2]'Inflation indexes'!I154</f>
        <v>7382.97874658351</v>
      </c>
      <c r="AZ62" s="6" t="n">
        <f aca="false">AU62*[2]'Inflation indexes'!I154</f>
        <v>5478.84362580528</v>
      </c>
      <c r="BA62" s="9" t="n">
        <f aca="false">AP62*[2]'Inflation indexes'!I154</f>
        <v>6412.08259184399</v>
      </c>
      <c r="BB62" s="9" t="n">
        <f aca="false">AQ62*[2]'Inflation indexes'!I154</f>
        <v>4182.81695342939</v>
      </c>
      <c r="BC62" s="9" t="n">
        <f aca="false">AR62*[2]'Inflation indexes'!I154</f>
        <v>3436.51466953254</v>
      </c>
      <c r="BD62" s="9" t="n">
        <f aca="false">AS62*[2]'Inflation indexes'!I154</f>
        <v>2744.44554152549</v>
      </c>
      <c r="BE62" s="9" t="n">
        <f aca="false">AT62*[2]'Inflation indexes'!I154</f>
        <v>4845.85846104517</v>
      </c>
      <c r="BF62" s="9" t="n">
        <v>0.5040707291</v>
      </c>
      <c r="BG62" s="9" t="n">
        <f aca="false">Y62*[2]'Inflation indexes'!I154</f>
        <v>4665.31496246688</v>
      </c>
      <c r="BH62" s="9" t="n">
        <f aca="false">BG62*0.82</f>
        <v>3825.55826922284</v>
      </c>
      <c r="BI62" s="6" t="n">
        <f aca="false">Z62*[2]'Inflation indexes'!I154</f>
        <v>3395.18003160418</v>
      </c>
    </row>
    <row r="63" customFormat="false" ht="15" hidden="false" customHeight="false" outlineLevel="0" collapsed="false">
      <c r="A63" s="0" t="n">
        <f aca="false">A59+1</f>
        <v>2029</v>
      </c>
      <c r="B63" s="11" t="n">
        <v>6421.5393694903</v>
      </c>
      <c r="C63" s="9" t="n">
        <v>5869.8931010762</v>
      </c>
      <c r="D63" s="9" t="n">
        <v>3883.3619009065</v>
      </c>
      <c r="E63" s="9" t="n">
        <v>3166.633839948</v>
      </c>
      <c r="F63" s="9" t="n">
        <v>2527.7317012915</v>
      </c>
      <c r="G63" s="9" t="n">
        <v>4402.5354139536</v>
      </c>
      <c r="H63" s="9" t="n">
        <v>5041.7629866662</v>
      </c>
      <c r="I63" s="3" t="n">
        <f aca="false">I59+1</f>
        <v>2029</v>
      </c>
      <c r="J63" s="11" t="n">
        <f aca="false">B63*[2]'Inflation indexes'!I155</f>
        <v>5956.36388573199</v>
      </c>
      <c r="K63" s="9" t="n">
        <f aca="false">H63*[2]'Inflation indexes'!I155</f>
        <v>4676.53832613385</v>
      </c>
      <c r="L63" s="9" t="n">
        <f aca="false">C63*[2]'Inflation indexes'!I155</f>
        <v>5444.67880185756</v>
      </c>
      <c r="M63" s="9" t="n">
        <f aca="false">D63*[2]'Inflation indexes'!I155</f>
        <v>3602.05166563091</v>
      </c>
      <c r="N63" s="9" t="n">
        <f aca="false">E63*[2]'Inflation indexes'!I155</f>
        <v>2937.24329297388</v>
      </c>
      <c r="O63" s="9" t="n">
        <f aca="false">F63*[2]'Inflation indexes'!I155</f>
        <v>2344.62314284427</v>
      </c>
      <c r="P63" s="9" t="n">
        <f aca="false">G63*[2]'Inflation indexes'!I155</f>
        <v>4083.6163163492</v>
      </c>
      <c r="Q63" s="9" t="n">
        <v>0.5754836774</v>
      </c>
      <c r="R63" s="14" t="n">
        <v>7172.02312856289</v>
      </c>
      <c r="S63" s="13" t="n">
        <v>6447.8624402799</v>
      </c>
      <c r="T63" s="13" t="n">
        <v>4165.8134687591</v>
      </c>
      <c r="U63" s="13" t="n">
        <v>3433.8040118275</v>
      </c>
      <c r="V63" s="13" t="n">
        <v>2736.2037145401</v>
      </c>
      <c r="W63" s="13" t="n">
        <v>4830.9497966132</v>
      </c>
      <c r="X63" s="13" t="n">
        <v>5476.1580286456</v>
      </c>
      <c r="Y63" s="10" t="n">
        <v>5054.624983303</v>
      </c>
      <c r="Z63" s="10" t="n">
        <v>3665.7839629687</v>
      </c>
      <c r="AA63" s="7"/>
      <c r="AB63" s="7" t="n">
        <f aca="false">AB59+1</f>
        <v>2029</v>
      </c>
      <c r="AC63" s="8" t="n">
        <v>7172.02312856289</v>
      </c>
      <c r="AD63" s="8" t="n">
        <f aca="false">X63*[2]'Inflation indexes'!I155</f>
        <v>5079.46584729495</v>
      </c>
      <c r="AE63" s="13" t="n">
        <f aca="false">S63*[2]'Inflation indexes'!I155</f>
        <v>5980.7801166684</v>
      </c>
      <c r="AF63" s="13" t="n">
        <f aca="false">T63*[2]'Inflation indexes'!I155</f>
        <v>3864.04247833524</v>
      </c>
      <c r="AG63" s="13" t="n">
        <f aca="false">U63*[2]'Inflation indexes'!I155</f>
        <v>3185.0596920586</v>
      </c>
      <c r="AH63" s="13" t="n">
        <f aca="false">V63*[2]'Inflation indexes'!I155</f>
        <v>2537.99347033918</v>
      </c>
      <c r="AI63" s="13" t="n">
        <f aca="false">W63*[2]'Inflation indexes'!I155</f>
        <v>4480.99641638032</v>
      </c>
      <c r="AJ63" s="13" t="n">
        <f aca="false">Y63*[2]'Inflation indexes'!I155</f>
        <v>4688.46860139306</v>
      </c>
      <c r="AK63" s="13" t="n">
        <f aca="false">AJ63*0.82</f>
        <v>3844.54425314231</v>
      </c>
      <c r="AL63" s="8" t="n">
        <f aca="false">Z63*[2]'Inflation indexes'!I155</f>
        <v>3400.23504545692</v>
      </c>
      <c r="AM63" s="13" t="n">
        <v>0.5403172369</v>
      </c>
      <c r="AN63" s="3" t="n">
        <f aca="false">AN59+1</f>
        <v>2029</v>
      </c>
      <c r="AO63" s="11" t="n">
        <v>7999.2146748522</v>
      </c>
      <c r="AP63" s="9" t="n">
        <v>6963.585496789</v>
      </c>
      <c r="AQ63" s="9" t="n">
        <v>4546.6856217616</v>
      </c>
      <c r="AR63" s="9" t="n">
        <v>3718.6938497438</v>
      </c>
      <c r="AS63" s="9" t="n">
        <v>2964.8680731648</v>
      </c>
      <c r="AT63" s="9" t="n">
        <v>5243.1661418659</v>
      </c>
      <c r="AU63" s="9" t="n">
        <v>5950.9670470893</v>
      </c>
      <c r="AV63" s="3"/>
      <c r="AW63" s="3"/>
      <c r="AX63" s="3" t="n">
        <f aca="false">AX59+1</f>
        <v>2029</v>
      </c>
      <c r="AY63" s="6" t="n">
        <f aca="false">AO63*[2]'Inflation indexes'!I155</f>
        <v>7419.75259544174</v>
      </c>
      <c r="AZ63" s="6" t="n">
        <f aca="false">AU63*[2]'Inflation indexes'!I155</f>
        <v>5519.87976167735</v>
      </c>
      <c r="BA63" s="9" t="n">
        <f aca="false">AP63*[2]'Inflation indexes'!I155</f>
        <v>6459.14426147531</v>
      </c>
      <c r="BB63" s="9" t="n">
        <f aca="false">AQ63*[2]'Inflation indexes'!I155</f>
        <v>4217.32430169423</v>
      </c>
      <c r="BC63" s="9" t="n">
        <f aca="false">AR63*[2]'Inflation indexes'!I155</f>
        <v>3449.31214685767</v>
      </c>
      <c r="BD63" s="9" t="n">
        <f aca="false">AS63*[2]'Inflation indexes'!I155</f>
        <v>2750.0934123153</v>
      </c>
      <c r="BE63" s="9" t="n">
        <f aca="false">AT63*[2]'Inflation indexes'!I155</f>
        <v>4863.35186274528</v>
      </c>
      <c r="BF63" s="9" t="n">
        <v>0.5088387794</v>
      </c>
      <c r="BG63" s="9" t="n">
        <f aca="false">Y63*[2]'Inflation indexes'!I155</f>
        <v>4688.46860139306</v>
      </c>
      <c r="BH63" s="9" t="n">
        <f aca="false">BG63*0.82</f>
        <v>3844.54425314231</v>
      </c>
      <c r="BI63" s="6" t="n">
        <f aca="false">Z63*[2]'Inflation indexes'!I155</f>
        <v>3400.23504545692</v>
      </c>
    </row>
    <row r="64" customFormat="false" ht="15" hidden="false" customHeight="false" outlineLevel="0" collapsed="false">
      <c r="A64" s="0" t="n">
        <f aca="false">A60+1</f>
        <v>2029</v>
      </c>
      <c r="B64" s="11" t="n">
        <v>6413.8600560191</v>
      </c>
      <c r="C64" s="9" t="n">
        <v>5870.8581996449</v>
      </c>
      <c r="D64" s="9" t="n">
        <v>3881.5926751191</v>
      </c>
      <c r="E64" s="9" t="n">
        <v>3166.6054870354</v>
      </c>
      <c r="F64" s="9" t="n">
        <v>2527.4393283205</v>
      </c>
      <c r="G64" s="9" t="n">
        <v>4380.5317222497</v>
      </c>
      <c r="H64" s="9" t="n">
        <v>5019.8948620328</v>
      </c>
      <c r="I64" s="3" t="n">
        <f aca="false">I60+1</f>
        <v>2029</v>
      </c>
      <c r="J64" s="11" t="n">
        <f aca="false">B64*[2]'Inflation indexes'!I156</f>
        <v>5949.24086073826</v>
      </c>
      <c r="K64" s="9" t="n">
        <f aca="false">H64*[2]'Inflation indexes'!I156</f>
        <v>4656.25432562863</v>
      </c>
      <c r="L64" s="9" t="n">
        <f aca="false">C64*[2]'Inflation indexes'!I156</f>
        <v>5445.57398881041</v>
      </c>
      <c r="M64" s="9" t="n">
        <f aca="false">D64*[2]'Inflation indexes'!I156</f>
        <v>3600.41060233138</v>
      </c>
      <c r="N64" s="9" t="n">
        <f aca="false">E64*[2]'Inflation indexes'!I156</f>
        <v>2937.21699394261</v>
      </c>
      <c r="O64" s="9" t="n">
        <f aca="false">F64*[2]'Inflation indexes'!I156</f>
        <v>2344.35194933358</v>
      </c>
      <c r="P64" s="9" t="n">
        <f aca="false">G64*[2]'Inflation indexes'!I156</f>
        <v>4063.20656923458</v>
      </c>
      <c r="Q64" s="9" t="n">
        <v>0.5754836774</v>
      </c>
      <c r="R64" s="14" t="n">
        <v>7193.81121664984</v>
      </c>
      <c r="S64" s="13" t="n">
        <v>6466.6617536671</v>
      </c>
      <c r="T64" s="13" t="n">
        <v>4194.0092228495</v>
      </c>
      <c r="U64" s="13" t="n">
        <v>3440.2034597475</v>
      </c>
      <c r="V64" s="13" t="n">
        <v>2741.6654365593</v>
      </c>
      <c r="W64" s="13" t="n">
        <v>4823.1134540467</v>
      </c>
      <c r="X64" s="13" t="n">
        <v>5488.6318683105</v>
      </c>
      <c r="Y64" s="10" t="n">
        <v>5079.7107412233</v>
      </c>
      <c r="Z64" s="10" t="n">
        <v>3671.2418734598</v>
      </c>
      <c r="AA64" s="7"/>
      <c r="AB64" s="7" t="n">
        <f aca="false">AB60+1</f>
        <v>2029</v>
      </c>
      <c r="AC64" s="8" t="n">
        <v>7193.81121664984</v>
      </c>
      <c r="AD64" s="8" t="n">
        <f aca="false">X64*[2]'Inflation indexes'!I156</f>
        <v>5091.03608362324</v>
      </c>
      <c r="AE64" s="13" t="n">
        <f aca="false">S64*[2]'Inflation indexes'!I156</f>
        <v>5998.21761021833</v>
      </c>
      <c r="AF64" s="13" t="n">
        <f aca="false">T64*[2]'Inflation indexes'!I156</f>
        <v>3890.19573563566</v>
      </c>
      <c r="AG64" s="13" t="n">
        <f aca="false">U64*[2]'Inflation indexes'!I156</f>
        <v>3190.99556479659</v>
      </c>
      <c r="AH64" s="13" t="n">
        <f aca="false">V64*[2]'Inflation indexes'!I156</f>
        <v>2543.05954591969</v>
      </c>
      <c r="AI64" s="13" t="n">
        <f aca="false">W64*[2]'Inflation indexes'!I156</f>
        <v>4473.7277374587</v>
      </c>
      <c r="AJ64" s="13" t="n">
        <f aca="false">Y64*[2]'Inflation indexes'!I156</f>
        <v>4711.73715024485</v>
      </c>
      <c r="AK64" s="13" t="n">
        <f aca="false">AJ64*0.82</f>
        <v>3863.62446320078</v>
      </c>
      <c r="AL64" s="8" t="n">
        <f aca="false">Z64*[2]'Inflation indexes'!I156</f>
        <v>3405.29758561594</v>
      </c>
      <c r="AM64" s="13" t="n">
        <v>0.5415685392</v>
      </c>
      <c r="AN64" s="3" t="n">
        <f aca="false">AN60+1</f>
        <v>2029</v>
      </c>
      <c r="AO64" s="11" t="n">
        <v>8049.5921996107</v>
      </c>
      <c r="AP64" s="9" t="n">
        <v>7007.0454642271</v>
      </c>
      <c r="AQ64" s="9" t="n">
        <v>4571.0552322938</v>
      </c>
      <c r="AR64" s="9" t="n">
        <v>3732.545629671</v>
      </c>
      <c r="AS64" s="9" t="n">
        <v>2976.3213445738</v>
      </c>
      <c r="AT64" s="9" t="n">
        <v>5249.8214828388</v>
      </c>
      <c r="AU64" s="9" t="n">
        <v>5973.0363138286</v>
      </c>
      <c r="AV64" s="3"/>
      <c r="AW64" s="3"/>
      <c r="AX64" s="3" t="n">
        <f aca="false">AX60+1</f>
        <v>2029</v>
      </c>
      <c r="AY64" s="6" t="n">
        <f aca="false">AO64*[2]'Inflation indexes'!I156</f>
        <v>7466.48077880378</v>
      </c>
      <c r="AZ64" s="6" t="n">
        <f aca="false">AU64*[2]'Inflation indexes'!I156</f>
        <v>5540.35033358027</v>
      </c>
      <c r="BA64" s="9" t="n">
        <f aca="false">AP64*[2]'Inflation indexes'!I156</f>
        <v>6499.4559944771</v>
      </c>
      <c r="BB64" s="9" t="n">
        <f aca="false">AQ64*[2]'Inflation indexes'!I156</f>
        <v>4239.92858078236</v>
      </c>
      <c r="BC64" s="9" t="n">
        <f aca="false">AR64*[2]'Inflation indexes'!I156</f>
        <v>3462.16050563337</v>
      </c>
      <c r="BD64" s="9" t="n">
        <f aca="false">AS64*[2]'Inflation indexes'!I156</f>
        <v>2760.71701022052</v>
      </c>
      <c r="BE64" s="9" t="n">
        <f aca="false">AT64*[2]'Inflation indexes'!I156</f>
        <v>4869.52509167642</v>
      </c>
      <c r="BF64" s="9" t="n">
        <v>0.5088387794</v>
      </c>
      <c r="BG64" s="9" t="n">
        <f aca="false">Y64*[2]'Inflation indexes'!I156</f>
        <v>4711.73715024485</v>
      </c>
      <c r="BH64" s="9" t="n">
        <f aca="false">BG64*0.82</f>
        <v>3863.62446320078</v>
      </c>
      <c r="BI64" s="6" t="n">
        <f aca="false">Z64*[2]'Inflation indexes'!I156</f>
        <v>3405.29758561594</v>
      </c>
    </row>
    <row r="65" customFormat="false" ht="15" hidden="false" customHeight="false" outlineLevel="0" collapsed="false">
      <c r="A65" s="0" t="n">
        <f aca="false">A61+1</f>
        <v>2030</v>
      </c>
      <c r="B65" s="11" t="n">
        <v>6440.3344939299</v>
      </c>
      <c r="C65" s="9" t="n">
        <v>5914.9411540112</v>
      </c>
      <c r="D65" s="9" t="n">
        <v>3882.6874797628</v>
      </c>
      <c r="E65" s="9" t="n">
        <v>3165.6537753166</v>
      </c>
      <c r="F65" s="9" t="n">
        <v>2527.1065855635</v>
      </c>
      <c r="G65" s="9" t="n">
        <v>4376.4685975341</v>
      </c>
      <c r="H65" s="9" t="n">
        <v>5031.2208590446</v>
      </c>
      <c r="I65" s="3" t="n">
        <f aca="false">I61+1</f>
        <v>2030</v>
      </c>
      <c r="J65" s="11" t="n">
        <f aca="false">B65*[2]'Inflation indexes'!I157</f>
        <v>5973.79749378114</v>
      </c>
      <c r="K65" s="9" t="n">
        <f aca="false">H65*[2]'Inflation indexes'!I157</f>
        <v>4666.75986887757</v>
      </c>
      <c r="L65" s="9" t="n">
        <f aca="false">C65*[2]'Inflation indexes'!I157</f>
        <v>5486.46357964767</v>
      </c>
      <c r="M65" s="9" t="n">
        <f aca="false">D65*[2]'Inflation indexes'!I157</f>
        <v>3601.42609946788</v>
      </c>
      <c r="N65" s="9" t="n">
        <f aca="false">E65*[2]'Inflation indexes'!I157</f>
        <v>2936.33422409798</v>
      </c>
      <c r="O65" s="9" t="n">
        <f aca="false">F65*[2]'Inflation indexes'!I157</f>
        <v>2344.04331041899</v>
      </c>
      <c r="P65" s="9" t="n">
        <f aca="false">G65*[2]'Inflation indexes'!I157</f>
        <v>4059.43777674937</v>
      </c>
      <c r="Q65" s="9" t="n">
        <v>0.5754836774</v>
      </c>
      <c r="R65" s="12" t="n">
        <v>7222.46576005081</v>
      </c>
      <c r="S65" s="13" t="n">
        <v>6491.3976731021</v>
      </c>
      <c r="T65" s="13" t="n">
        <v>4208.0278745144</v>
      </c>
      <c r="U65" s="13" t="n">
        <v>3446.6176848178</v>
      </c>
      <c r="V65" s="13" t="n">
        <v>2747.0622886253</v>
      </c>
      <c r="W65" s="13" t="n">
        <v>4827.2650422803</v>
      </c>
      <c r="X65" s="13" t="n">
        <v>5503.4419678903</v>
      </c>
      <c r="Y65" s="10" t="n">
        <v>5104.9209980437</v>
      </c>
      <c r="Z65" s="10" t="n">
        <v>3676.7079101218</v>
      </c>
      <c r="AA65" s="7"/>
      <c r="AB65" s="7" t="n">
        <f aca="false">AB61+1</f>
        <v>2030</v>
      </c>
      <c r="AC65" s="8" t="n">
        <v>7222.46576005081</v>
      </c>
      <c r="AD65" s="8" t="n">
        <f aca="false">X65*[2]'Inflation indexes'!I157</f>
        <v>5104.7733414995</v>
      </c>
      <c r="AE65" s="13" t="n">
        <f aca="false">S65*[2]'Inflation indexes'!I157</f>
        <v>6021.16166283958</v>
      </c>
      <c r="AF65" s="13" t="n">
        <f aca="false">T65*[2]'Inflation indexes'!I157</f>
        <v>3903.1988779819</v>
      </c>
      <c r="AG65" s="13" t="n">
        <f aca="false">U65*[2]'Inflation indexes'!I157</f>
        <v>3196.94514423002</v>
      </c>
      <c r="AH65" s="13" t="n">
        <f aca="false">V65*[2]'Inflation indexes'!I157</f>
        <v>2548.06545071805</v>
      </c>
      <c r="AI65" s="13" t="n">
        <f aca="false">W65*[2]'Inflation indexes'!I157</f>
        <v>4477.57858517608</v>
      </c>
      <c r="AJ65" s="13" t="n">
        <f aca="false">Y65*[2]'Inflation indexes'!I157</f>
        <v>4735.12117931247</v>
      </c>
      <c r="AK65" s="13" t="n">
        <f aca="false">AJ65*0.82</f>
        <v>3882.79936703623</v>
      </c>
      <c r="AL65" s="8" t="n">
        <f aca="false">Z65*[2]'Inflation indexes'!I157</f>
        <v>3410.36766328708</v>
      </c>
      <c r="AM65" s="13" t="n">
        <v>0.5447750305</v>
      </c>
      <c r="AN65" s="3" t="n">
        <f aca="false">AN61+1</f>
        <v>2030</v>
      </c>
      <c r="AO65" s="11" t="n">
        <v>8105.6939640752</v>
      </c>
      <c r="AP65" s="9" t="n">
        <v>7076.5662012625</v>
      </c>
      <c r="AQ65" s="9" t="n">
        <v>4585.6926020269</v>
      </c>
      <c r="AR65" s="9" t="n">
        <v>3745.9461808614</v>
      </c>
      <c r="AS65" s="9" t="n">
        <v>2987.7608287828</v>
      </c>
      <c r="AT65" s="9" t="n">
        <v>5279.6946435348</v>
      </c>
      <c r="AU65" s="9" t="n">
        <v>6017.0823315502</v>
      </c>
      <c r="AV65" s="3"/>
      <c r="AW65" s="3"/>
      <c r="AX65" s="3" t="n">
        <f aca="false">AX61+1</f>
        <v>2030</v>
      </c>
      <c r="AY65" s="6" t="n">
        <f aca="false">AO65*[2]'Inflation indexes'!I157</f>
        <v>7518.51853868576</v>
      </c>
      <c r="AZ65" s="6" t="n">
        <f aca="false">AU65*[2]'Inflation indexes'!I157</f>
        <v>5581.2056634586</v>
      </c>
      <c r="BA65" s="9" t="n">
        <f aca="false">AP65*[2]'Inflation indexes'!I157</f>
        <v>6563.94065828755</v>
      </c>
      <c r="BB65" s="9" t="n">
        <f aca="false">AQ65*[2]'Inflation indexes'!I157</f>
        <v>4253.50562133973</v>
      </c>
      <c r="BC65" s="9" t="n">
        <f aca="false">AR65*[2]'Inflation indexes'!I157</f>
        <v>3474.59032262376</v>
      </c>
      <c r="BD65" s="9" t="n">
        <f aca="false">AS65*[2]'Inflation indexes'!I157</f>
        <v>2771.32781966874</v>
      </c>
      <c r="BE65" s="9" t="n">
        <f aca="false">AT65*[2]'Inflation indexes'!I157</f>
        <v>4897.23424446426</v>
      </c>
      <c r="BF65" s="9" t="n">
        <v>0.5088387794</v>
      </c>
      <c r="BG65" s="9" t="n">
        <f aca="false">Y65*[2]'Inflation indexes'!I157</f>
        <v>4735.12117931247</v>
      </c>
      <c r="BH65" s="9" t="n">
        <f aca="false">BG65*0.82</f>
        <v>3882.79936703623</v>
      </c>
      <c r="BI65" s="6" t="n">
        <f aca="false">Z65*[2]'Inflation indexes'!I157</f>
        <v>3410.36766328708</v>
      </c>
    </row>
    <row r="66" customFormat="false" ht="15" hidden="false" customHeight="false" outlineLevel="0" collapsed="false">
      <c r="A66" s="0" t="n">
        <f aca="false">A62+1</f>
        <v>2030</v>
      </c>
      <c r="B66" s="11" t="n">
        <v>6421.8943675891</v>
      </c>
      <c r="C66" s="9" t="n">
        <v>5939.1488877393</v>
      </c>
      <c r="D66" s="9" t="n">
        <v>3888.8235504371</v>
      </c>
      <c r="E66" s="9" t="n">
        <v>3165.6035275384</v>
      </c>
      <c r="F66" s="9" t="n">
        <v>2526.728932153</v>
      </c>
      <c r="G66" s="9" t="n">
        <v>4375.535634811</v>
      </c>
      <c r="H66" s="9" t="n">
        <v>5042.1415823952</v>
      </c>
      <c r="I66" s="3" t="n">
        <f aca="false">I62+1</f>
        <v>2030</v>
      </c>
      <c r="J66" s="11" t="n">
        <f aca="false">B66*[2]'Inflation indexes'!I158</f>
        <v>5956.69316781429</v>
      </c>
      <c r="K66" s="9" t="n">
        <f aca="false">H66*[2]'Inflation indexes'!I158</f>
        <v>4676.88949643707</v>
      </c>
      <c r="L66" s="9" t="n">
        <f aca="false">C66*[2]'Inflation indexes'!I158</f>
        <v>5508.91770826651</v>
      </c>
      <c r="M66" s="9" t="n">
        <f aca="false">D66*[2]'Inflation indexes'!I158</f>
        <v>3607.11767397389</v>
      </c>
      <c r="N66" s="9" t="n">
        <f aca="false">E66*[2]'Inflation indexes'!I158</f>
        <v>2936.28761626235</v>
      </c>
      <c r="O66" s="9" t="n">
        <f aca="false">F66*[2]'Inflation indexes'!I158</f>
        <v>2343.69301417284</v>
      </c>
      <c r="P66" s="9" t="n">
        <f aca="false">G66*[2]'Inflation indexes'!I158</f>
        <v>4058.57239772561</v>
      </c>
      <c r="Q66" s="9" t="n">
        <v>0.5756486661</v>
      </c>
      <c r="R66" s="14" t="n">
        <v>7229.84053747555</v>
      </c>
      <c r="S66" s="13" t="n">
        <v>6545.4357852289</v>
      </c>
      <c r="T66" s="13" t="n">
        <v>4229.2063145798</v>
      </c>
      <c r="U66" s="13" t="n">
        <v>3446.2764416685</v>
      </c>
      <c r="V66" s="13" t="n">
        <v>2752.573939984</v>
      </c>
      <c r="W66" s="13" t="n">
        <v>4843.4550340989</v>
      </c>
      <c r="X66" s="13" t="n">
        <v>5539.2074940535</v>
      </c>
      <c r="Y66" s="10" t="n">
        <v>5130.2563716436</v>
      </c>
      <c r="Z66" s="10" t="n">
        <v>3682.1820850535</v>
      </c>
      <c r="AA66" s="7"/>
      <c r="AB66" s="7" t="n">
        <f aca="false">AB62+1</f>
        <v>2030</v>
      </c>
      <c r="AC66" s="8" t="n">
        <v>7229.84053747555</v>
      </c>
      <c r="AD66" s="8" t="n">
        <f aca="false">X66*[2]'Inflation indexes'!I158</f>
        <v>5137.94801756001</v>
      </c>
      <c r="AE66" s="13" t="n">
        <f aca="false">S66*[2]'Inflation indexes'!I158</f>
        <v>6071.28526109305</v>
      </c>
      <c r="AF66" s="13" t="n">
        <f aca="false">T66*[2]'Inflation indexes'!I158</f>
        <v>3922.84315458028</v>
      </c>
      <c r="AG66" s="13" t="n">
        <f aca="false">U66*[2]'Inflation indexes'!I158</f>
        <v>3196.62862069045</v>
      </c>
      <c r="AH66" s="13" t="n">
        <f aca="false">V66*[2]'Inflation indexes'!I158</f>
        <v>2553.17783876315</v>
      </c>
      <c r="AI66" s="13" t="n">
        <f aca="false">W66*[2]'Inflation indexes'!I158</f>
        <v>4492.59577607532</v>
      </c>
      <c r="AJ66" s="13" t="n">
        <f aca="false">Y66*[2]'Inflation indexes'!I158</f>
        <v>4758.62126171623</v>
      </c>
      <c r="AK66" s="13" t="n">
        <f aca="false">AJ66*0.82</f>
        <v>3902.06943460731</v>
      </c>
      <c r="AL66" s="8" t="n">
        <f aca="false">Z66*[2]'Inflation indexes'!I158</f>
        <v>3415.44528969272</v>
      </c>
      <c r="AM66" s="13" t="n">
        <v>0.5409913141</v>
      </c>
      <c r="AN66" s="3" t="n">
        <f aca="false">AN62+1</f>
        <v>2030</v>
      </c>
      <c r="AO66" s="11" t="n">
        <v>8122.4993413282</v>
      </c>
      <c r="AP66" s="9" t="n">
        <v>7137.9013523538</v>
      </c>
      <c r="AQ66" s="9" t="n">
        <v>4617.205561215</v>
      </c>
      <c r="AR66" s="9" t="n">
        <v>3759.8913032294</v>
      </c>
      <c r="AS66" s="9" t="n">
        <v>2999.2360643559</v>
      </c>
      <c r="AT66" s="9" t="n">
        <v>5303.9274972447</v>
      </c>
      <c r="AU66" s="9" t="n">
        <v>6062.8082223236</v>
      </c>
      <c r="AV66" s="3"/>
      <c r="AW66" s="3"/>
      <c r="AX66" s="3" t="n">
        <f aca="false">AX62+1</f>
        <v>2030</v>
      </c>
      <c r="AY66" s="6" t="n">
        <f aca="false">AO66*[2]'Inflation indexes'!I158</f>
        <v>7534.10653657789</v>
      </c>
      <c r="AZ66" s="6" t="n">
        <f aca="false">AU66*[2]'Inflation indexes'!I158</f>
        <v>5623.61917660151</v>
      </c>
      <c r="BA66" s="9" t="n">
        <f aca="false">AP66*[2]'Inflation indexes'!I158</f>
        <v>6620.83269894401</v>
      </c>
      <c r="BB66" s="9" t="n">
        <f aca="false">AQ66*[2]'Inflation indexes'!I158</f>
        <v>4282.73578582838</v>
      </c>
      <c r="BC66" s="9" t="n">
        <f aca="false">AR66*[2]'Inflation indexes'!I158</f>
        <v>3487.52526212589</v>
      </c>
      <c r="BD66" s="9" t="n">
        <f aca="false">AS66*[2]'Inflation indexes'!I158</f>
        <v>2781.97179065686</v>
      </c>
      <c r="BE66" s="9" t="n">
        <f aca="false">AT66*[2]'Inflation indexes'!I158</f>
        <v>4919.71167337665</v>
      </c>
      <c r="BF66" s="9" t="n">
        <v>0.5088387794</v>
      </c>
      <c r="BG66" s="9" t="n">
        <f aca="false">Y66*[2]'Inflation indexes'!I158</f>
        <v>4758.62126171623</v>
      </c>
      <c r="BH66" s="9" t="n">
        <f aca="false">BG66*0.82</f>
        <v>3902.06943460731</v>
      </c>
      <c r="BI66" s="6" t="n">
        <f aca="false">Z66*[2]'Inflation indexes'!I158</f>
        <v>3415.44528969272</v>
      </c>
    </row>
    <row r="67" customFormat="false" ht="15" hidden="false" customHeight="false" outlineLevel="0" collapsed="false">
      <c r="A67" s="0" t="n">
        <f aca="false">A63+1</f>
        <v>2030</v>
      </c>
      <c r="B67" s="11" t="n">
        <v>6419.8722118548</v>
      </c>
      <c r="C67" s="9" t="n">
        <v>5950.975489125</v>
      </c>
      <c r="D67" s="9" t="n">
        <v>3903.5757409726</v>
      </c>
      <c r="E67" s="9" t="n">
        <v>3165.0770759872</v>
      </c>
      <c r="F67" s="9" t="n">
        <v>2530.1650168814</v>
      </c>
      <c r="G67" s="9" t="n">
        <v>4371.9494367432</v>
      </c>
      <c r="H67" s="9" t="n">
        <v>5040.1491211292</v>
      </c>
      <c r="I67" s="3" t="n">
        <f aca="false">I63+1</f>
        <v>2030</v>
      </c>
      <c r="J67" s="11" t="n">
        <f aca="false">B67*[2]'Inflation indexes'!I159</f>
        <v>5954.8174967806</v>
      </c>
      <c r="K67" s="9" t="n">
        <f aca="false">H67*[2]'Inflation indexes'!I159</f>
        <v>4675.04136880822</v>
      </c>
      <c r="L67" s="9" t="n">
        <f aca="false">C67*[2]'Inflation indexes'!I159</f>
        <v>5519.88759217307</v>
      </c>
      <c r="M67" s="9" t="n">
        <f aca="false">D67*[2]'Inflation indexes'!I159</f>
        <v>3620.80121772954</v>
      </c>
      <c r="N67" s="9" t="n">
        <f aca="false">E67*[2]'Inflation indexes'!I159</f>
        <v>2935.79930079362</v>
      </c>
      <c r="O67" s="9" t="n">
        <f aca="false">F67*[2]'Inflation indexes'!I159</f>
        <v>2346.88018936666</v>
      </c>
      <c r="P67" s="9" t="n">
        <f aca="false">G67*[2]'Inflation indexes'!I159</f>
        <v>4055.24598338334</v>
      </c>
      <c r="Q67" s="9" t="n">
        <v>0.5756486661</v>
      </c>
      <c r="R67" s="14" t="n">
        <v>7226.64073895218</v>
      </c>
      <c r="S67" s="13" t="n">
        <v>6572.0924200616</v>
      </c>
      <c r="T67" s="13" t="n">
        <v>4249.670554452</v>
      </c>
      <c r="U67" s="13" t="n">
        <v>3452.6704810878</v>
      </c>
      <c r="V67" s="13" t="n">
        <v>2758.0509021878</v>
      </c>
      <c r="W67" s="13" t="n">
        <v>4841.4369467472</v>
      </c>
      <c r="X67" s="13" t="n">
        <v>5549.2859726458</v>
      </c>
      <c r="Y67" s="10" t="n">
        <v>5155.7174829691</v>
      </c>
      <c r="Z67" s="10" t="n">
        <v>3687.664410372</v>
      </c>
      <c r="AA67" s="7"/>
      <c r="AB67" s="7" t="n">
        <f aca="false">AB63+1</f>
        <v>2030</v>
      </c>
      <c r="AC67" s="8" t="n">
        <v>7226.64073895218</v>
      </c>
      <c r="AD67" s="8" t="n">
        <f aca="false">X67*[2]'Inflation indexes'!I159</f>
        <v>5147.29641246288</v>
      </c>
      <c r="AE67" s="13" t="n">
        <f aca="false">S67*[2]'Inflation indexes'!I159</f>
        <v>6096.0108927363</v>
      </c>
      <c r="AF67" s="13" t="n">
        <f aca="false">T67*[2]'Inflation indexes'!I159</f>
        <v>3941.82496755535</v>
      </c>
      <c r="AG67" s="13" t="n">
        <f aca="false">U67*[2]'Inflation indexes'!I159</f>
        <v>3202.55947671884</v>
      </c>
      <c r="AH67" s="13" t="n">
        <f aca="false">V67*[2]'Inflation indexes'!I159</f>
        <v>2558.25805053125</v>
      </c>
      <c r="AI67" s="13" t="n">
        <f aca="false">W67*[2]'Inflation indexes'!I159</f>
        <v>4490.72387871111</v>
      </c>
      <c r="AJ67" s="13" t="n">
        <f aca="false">Y67*[2]'Inflation indexes'!I159</f>
        <v>4782.23797342096</v>
      </c>
      <c r="AK67" s="13" t="n">
        <f aca="false">AJ67*0.82</f>
        <v>3921.43513820518</v>
      </c>
      <c r="AL67" s="8" t="n">
        <f aca="false">Z67*[2]'Inflation indexes'!I159</f>
        <v>3420.53047607218</v>
      </c>
      <c r="AM67" s="13" t="n">
        <v>0.5447750304</v>
      </c>
      <c r="AN67" s="3" t="n">
        <f aca="false">AN63+1</f>
        <v>2030</v>
      </c>
      <c r="AO67" s="11" t="n">
        <v>8130.5811499365</v>
      </c>
      <c r="AP67" s="9" t="n">
        <v>7165.3581379362</v>
      </c>
      <c r="AQ67" s="9" t="n">
        <v>4642.2923991335</v>
      </c>
      <c r="AR67" s="9" t="n">
        <v>3765.3611197444</v>
      </c>
      <c r="AS67" s="9" t="n">
        <v>3010.6288121006</v>
      </c>
      <c r="AT67" s="9" t="n">
        <v>5309.7857836036</v>
      </c>
      <c r="AU67" s="9" t="n">
        <v>6083.3777228965</v>
      </c>
      <c r="AV67" s="3"/>
      <c r="AW67" s="3"/>
      <c r="AX67" s="3" t="n">
        <f aca="false">AX63+1</f>
        <v>2030</v>
      </c>
      <c r="AY67" s="6" t="n">
        <f aca="false">AO67*[2]'Inflation indexes'!I159</f>
        <v>7541.6029000129</v>
      </c>
      <c r="AZ67" s="6" t="n">
        <f aca="false">AU67*[2]'Inflation indexes'!I159</f>
        <v>5642.6986252057</v>
      </c>
      <c r="BA67" s="9" t="n">
        <f aca="false">AP67*[2]'Inflation indexes'!I159</f>
        <v>6646.30051851985</v>
      </c>
      <c r="BB67" s="9" t="n">
        <f aca="false">AQ67*[2]'Inflation indexes'!I159</f>
        <v>4306.00533644344</v>
      </c>
      <c r="BC67" s="9" t="n">
        <f aca="false">AR67*[2]'Inflation indexes'!I159</f>
        <v>3492.59884583797</v>
      </c>
      <c r="BD67" s="9" t="n">
        <f aca="false">AS67*[2]'Inflation indexes'!I159</f>
        <v>2792.53924922422</v>
      </c>
      <c r="BE67" s="9" t="n">
        <f aca="false">AT67*[2]'Inflation indexes'!I159</f>
        <v>4925.14558622724</v>
      </c>
      <c r="BF67" s="9" t="n">
        <v>0.5088387793</v>
      </c>
      <c r="BG67" s="9" t="n">
        <f aca="false">Y67*[2]'Inflation indexes'!I159</f>
        <v>4782.23797342096</v>
      </c>
      <c r="BH67" s="9" t="n">
        <f aca="false">BG67*0.82</f>
        <v>3921.43513820518</v>
      </c>
      <c r="BI67" s="6" t="n">
        <f aca="false">Z67*[2]'Inflation indexes'!I159</f>
        <v>3420.53047607218</v>
      </c>
    </row>
    <row r="68" customFormat="false" ht="15" hidden="false" customHeight="false" outlineLevel="0" collapsed="false">
      <c r="A68" s="0" t="n">
        <f aca="false">A64+1</f>
        <v>2030</v>
      </c>
      <c r="B68" s="11" t="n">
        <v>6406.9424841368</v>
      </c>
      <c r="C68" s="9" t="n">
        <v>5968.6611847764</v>
      </c>
      <c r="D68" s="9" t="n">
        <v>3915.4259825393</v>
      </c>
      <c r="E68" s="9" t="n">
        <v>3165.0083079921</v>
      </c>
      <c r="F68" s="9" t="n">
        <v>2530.8919372527</v>
      </c>
      <c r="G68" s="9" t="n">
        <v>4376.4864433455</v>
      </c>
      <c r="H68" s="9" t="n">
        <v>5053.9110807338</v>
      </c>
      <c r="I68" s="3" t="n">
        <f aca="false">I64+1</f>
        <v>2030</v>
      </c>
      <c r="J68" s="11" t="n">
        <f aca="false">B68*[2]'Inflation indexes'!I160</f>
        <v>5942.82439687098</v>
      </c>
      <c r="K68" s="9" t="n">
        <f aca="false">H68*[2]'Inflation indexes'!I160</f>
        <v>4687.8064138339</v>
      </c>
      <c r="L68" s="9" t="n">
        <f aca="false">C68*[2]'Inflation indexes'!I160</f>
        <v>5536.29213831236</v>
      </c>
      <c r="M68" s="9" t="n">
        <f aca="false">D68*[2]'Inflation indexes'!I160</f>
        <v>3631.79302932544</v>
      </c>
      <c r="N68" s="9" t="n">
        <f aca="false">E68*[2]'Inflation indexes'!I160</f>
        <v>2935.73551434322</v>
      </c>
      <c r="O68" s="9" t="n">
        <f aca="false">F68*[2]'Inflation indexes'!I160</f>
        <v>2347.55445172001</v>
      </c>
      <c r="P68" s="9" t="n">
        <f aca="false">G68*[2]'Inflation indexes'!I160</f>
        <v>4059.45432981249</v>
      </c>
      <c r="Q68" s="9" t="n">
        <v>0.5754836774</v>
      </c>
      <c r="R68" s="14" t="n">
        <v>7227.69682031981</v>
      </c>
      <c r="S68" s="13" t="n">
        <v>6589.2488586477</v>
      </c>
      <c r="T68" s="13" t="n">
        <v>4265.9181038926</v>
      </c>
      <c r="U68" s="13" t="n">
        <v>3459.105975486</v>
      </c>
      <c r="V68" s="13" t="n">
        <v>2763.3474465654</v>
      </c>
      <c r="W68" s="13" t="n">
        <v>4839.0441745683</v>
      </c>
      <c r="X68" s="13" t="n">
        <v>5560.692823605</v>
      </c>
      <c r="Y68" s="10" t="n">
        <v>5181.3049560478</v>
      </c>
      <c r="Z68" s="10" t="n">
        <v>3693.1548982121</v>
      </c>
      <c r="AA68" s="7"/>
      <c r="AB68" s="7" t="n">
        <f aca="false">AB64+1</f>
        <v>2030</v>
      </c>
      <c r="AC68" s="8" t="n">
        <v>7227.69682031981</v>
      </c>
      <c r="AD68" s="8" t="n">
        <f aca="false">X68*[2]'Inflation indexes'!I160</f>
        <v>5157.8769526097</v>
      </c>
      <c r="AE68" s="13" t="n">
        <f aca="false">S68*[2]'Inflation indexes'!I160</f>
        <v>6111.92452112384</v>
      </c>
      <c r="AF68" s="13" t="n">
        <f aca="false">T68*[2]'Inflation indexes'!I160</f>
        <v>3956.89554660988</v>
      </c>
      <c r="AG68" s="13" t="n">
        <f aca="false">U68*[2]'Inflation indexes'!I160</f>
        <v>3208.5287847328</v>
      </c>
      <c r="AH68" s="13" t="n">
        <f aca="false">V68*[2]'Inflation indexes'!I160</f>
        <v>2563.17091391722</v>
      </c>
      <c r="AI68" s="13" t="n">
        <f aca="false">W68*[2]'Inflation indexes'!I160</f>
        <v>4488.50443864026</v>
      </c>
      <c r="AJ68" s="13" t="n">
        <f aca="false">Y68*[2]'Inflation indexes'!I160</f>
        <v>4805.97189324978</v>
      </c>
      <c r="AK68" s="13" t="n">
        <f aca="false">AJ68*0.82</f>
        <v>3940.89695246482</v>
      </c>
      <c r="AL68" s="8" t="n">
        <f aca="false">Z68*[2]'Inflation indexes'!I160</f>
        <v>3425.62323368124</v>
      </c>
      <c r="AM68" s="13" t="n">
        <v>0.5447750304</v>
      </c>
      <c r="AN68" s="3" t="n">
        <f aca="false">AN64+1</f>
        <v>2030</v>
      </c>
      <c r="AO68" s="11" t="n">
        <v>8155.6649127402</v>
      </c>
      <c r="AP68" s="9" t="n">
        <v>7204.4555322322</v>
      </c>
      <c r="AQ68" s="9" t="n">
        <v>4670.4413131438</v>
      </c>
      <c r="AR68" s="9" t="n">
        <v>3778.4682962773</v>
      </c>
      <c r="AS68" s="9" t="n">
        <v>3021.9758463886</v>
      </c>
      <c r="AT68" s="9" t="n">
        <v>5326.6794024189</v>
      </c>
      <c r="AU68" s="9" t="n">
        <v>6116.1033332969</v>
      </c>
      <c r="AV68" s="3"/>
      <c r="AW68" s="3"/>
      <c r="AX68" s="3" t="n">
        <f aca="false">AX64+1</f>
        <v>2030</v>
      </c>
      <c r="AY68" s="6" t="n">
        <f aca="false">AO68*[2]'Inflation indexes'!I160</f>
        <v>7564.86959827408</v>
      </c>
      <c r="AZ68" s="6" t="n">
        <f aca="false">AU68*[2]'Inflation indexes'!I160</f>
        <v>5673.05359660923</v>
      </c>
      <c r="BA68" s="9" t="n">
        <f aca="false">AP68*[2]'Inflation indexes'!I160</f>
        <v>6682.56570261532</v>
      </c>
      <c r="BB68" s="9" t="n">
        <f aca="false">AQ68*[2]'Inflation indexes'!I160</f>
        <v>4332.11514675312</v>
      </c>
      <c r="BC68" s="9" t="n">
        <f aca="false">AR68*[2]'Inflation indexes'!I160</f>
        <v>3504.75654019322</v>
      </c>
      <c r="BD68" s="9" t="n">
        <f aca="false">AS68*[2]'Inflation indexes'!I160</f>
        <v>2803.06430581179</v>
      </c>
      <c r="BE68" s="9" t="n">
        <f aca="false">AT68*[2]'Inflation indexes'!I160</f>
        <v>4940.81543347428</v>
      </c>
      <c r="BF68" s="9" t="n">
        <v>0.5068357375</v>
      </c>
      <c r="BG68" s="9" t="n">
        <f aca="false">Y68*[2]'Inflation indexes'!I160</f>
        <v>4805.97189324978</v>
      </c>
      <c r="BH68" s="9" t="n">
        <f aca="false">BG68*0.82</f>
        <v>3940.89695246482</v>
      </c>
      <c r="BI68" s="6" t="n">
        <f aca="false">Z68*[2]'Inflation indexes'!I160</f>
        <v>3425.62323368124</v>
      </c>
    </row>
    <row r="69" customFormat="false" ht="15" hidden="false" customHeight="false" outlineLevel="0" collapsed="false">
      <c r="A69" s="0" t="n">
        <f aca="false">A65+1</f>
        <v>2031</v>
      </c>
      <c r="B69" s="11" t="n">
        <v>6386.5444613889</v>
      </c>
      <c r="C69" s="9" t="n">
        <v>5992.3837977942</v>
      </c>
      <c r="D69" s="9" t="n">
        <v>3911.0874130408</v>
      </c>
      <c r="E69" s="9" t="n">
        <v>3164.9170480248</v>
      </c>
      <c r="F69" s="9" t="n">
        <v>2531.0227021665</v>
      </c>
      <c r="G69" s="9" t="n">
        <v>4379.1094231115</v>
      </c>
      <c r="H69" s="9" t="n">
        <v>5064.1077200549</v>
      </c>
      <c r="I69" s="3" t="n">
        <f aca="false">I65+1</f>
        <v>2031</v>
      </c>
      <c r="J69" s="11" t="n">
        <f aca="false">B69*[2]'Inflation indexes'!I161</f>
        <v>5923.90400426026</v>
      </c>
      <c r="K69" s="9" t="n">
        <f aca="false">H69*[2]'Inflation indexes'!I161</f>
        <v>4697.26440991761</v>
      </c>
      <c r="L69" s="9" t="n">
        <f aca="false">C69*[2]'Inflation indexes'!I161</f>
        <v>5558.29628830259</v>
      </c>
      <c r="M69" s="9" t="n">
        <f aca="false">D69*[2]'Inflation indexes'!I161</f>
        <v>3627.76874524188</v>
      </c>
      <c r="N69" s="9" t="n">
        <f aca="false">E69*[2]'Inflation indexes'!I161</f>
        <v>2935.65086523618</v>
      </c>
      <c r="O69" s="9" t="n">
        <f aca="false">F69*[2]'Inflation indexes'!I161</f>
        <v>2347.67574404032</v>
      </c>
      <c r="P69" s="9" t="n">
        <f aca="false">G69*[2]'Inflation indexes'!I161</f>
        <v>4061.88730126252</v>
      </c>
      <c r="Q69" s="9" t="n">
        <v>0.5756486661</v>
      </c>
      <c r="R69" s="12" t="n">
        <v>7260.95902628705</v>
      </c>
      <c r="S69" s="13" t="n">
        <v>6635.3838713023</v>
      </c>
      <c r="T69" s="13" t="n">
        <v>4284.7795507896</v>
      </c>
      <c r="U69" s="13" t="n">
        <v>3465.4840841753</v>
      </c>
      <c r="V69" s="13" t="n">
        <v>2768.7419073766</v>
      </c>
      <c r="W69" s="13" t="n">
        <v>4854.1989934682</v>
      </c>
      <c r="X69" s="13" t="n">
        <v>5588.6979753045</v>
      </c>
      <c r="Y69" s="10" t="n">
        <v>5207.0194180046</v>
      </c>
      <c r="Z69" s="10" t="n">
        <v>3698.6535607268</v>
      </c>
      <c r="AA69" s="7"/>
      <c r="AB69" s="7" t="n">
        <f aca="false">AB65+1</f>
        <v>2031</v>
      </c>
      <c r="AC69" s="8" t="n">
        <v>7260.95902628705</v>
      </c>
      <c r="AD69" s="8" t="n">
        <f aca="false">X69*[2]'Inflation indexes'!I161</f>
        <v>5183.85341473184</v>
      </c>
      <c r="AE69" s="13" t="n">
        <f aca="false">S69*[2]'Inflation indexes'!I161</f>
        <v>6154.71751941164</v>
      </c>
      <c r="AF69" s="13" t="n">
        <f aca="false">T69*[2]'Inflation indexes'!I161</f>
        <v>3974.39067272616</v>
      </c>
      <c r="AG69" s="13" t="n">
        <f aca="false">U69*[2]'Inflation indexes'!I161</f>
        <v>3214.44486405121</v>
      </c>
      <c r="AH69" s="13" t="n">
        <f aca="false">V69*[2]'Inflation indexes'!I161</f>
        <v>2568.17460068296</v>
      </c>
      <c r="AI69" s="13" t="n">
        <f aca="false">W69*[2]'Inflation indexes'!I161</f>
        <v>4502.56144441352</v>
      </c>
      <c r="AJ69" s="13" t="n">
        <f aca="false">Y69*[2]'Inflation indexes'!I161</f>
        <v>4829.82360289875</v>
      </c>
      <c r="AK69" s="13" t="n">
        <f aca="false">AJ69*0.82</f>
        <v>3960.45535437697</v>
      </c>
      <c r="AL69" s="8" t="n">
        <f aca="false">Z69*[2]'Inflation indexes'!I161</f>
        <v>3430.72357379252</v>
      </c>
      <c r="AM69" s="13" t="n">
        <v>0.5483252641</v>
      </c>
      <c r="AN69" s="3" t="n">
        <f aca="false">AN65+1</f>
        <v>2031</v>
      </c>
      <c r="AO69" s="11" t="n">
        <v>8216.4841325605</v>
      </c>
      <c r="AP69" s="9" t="n">
        <v>7257.7380095648</v>
      </c>
      <c r="AQ69" s="9" t="n">
        <v>4704.49425293</v>
      </c>
      <c r="AR69" s="9" t="n">
        <v>3792.4667656688</v>
      </c>
      <c r="AS69" s="9" t="n">
        <v>3034.1701128154</v>
      </c>
      <c r="AT69" s="9" t="n">
        <v>5342.2278074349</v>
      </c>
      <c r="AU69" s="9" t="n">
        <v>6139.8901379842</v>
      </c>
      <c r="AV69" s="3"/>
      <c r="AW69" s="3"/>
      <c r="AX69" s="3" t="n">
        <f aca="false">AX65+1</f>
        <v>2031</v>
      </c>
      <c r="AY69" s="6" t="n">
        <f aca="false">AO69*[2]'Inflation indexes'!I161</f>
        <v>7621.28308165427</v>
      </c>
      <c r="AZ69" s="6" t="n">
        <f aca="false">AU69*[2]'Inflation indexes'!I161</f>
        <v>5695.11728823269</v>
      </c>
      <c r="BA69" s="9" t="n">
        <f aca="false">AP69*[2]'Inflation indexes'!I161</f>
        <v>6731.98840416164</v>
      </c>
      <c r="BB69" s="9" t="n">
        <f aca="false">AQ69*[2]'Inflation indexes'!I161</f>
        <v>4363.70129597292</v>
      </c>
      <c r="BC69" s="9" t="n">
        <f aca="false">AR69*[2]'Inflation indexes'!I161</f>
        <v>3517.74096226734</v>
      </c>
      <c r="BD69" s="9" t="n">
        <f aca="false">AS69*[2]'Inflation indexes'!I161</f>
        <v>2814.37522115129</v>
      </c>
      <c r="BE69" s="9" t="n">
        <f aca="false">AT69*[2]'Inflation indexes'!I161</f>
        <v>4955.23751403616</v>
      </c>
      <c r="BF69" s="9" t="n">
        <v>0.5088387793</v>
      </c>
      <c r="BG69" s="9" t="n">
        <f aca="false">Y69*[2]'Inflation indexes'!I161</f>
        <v>4829.82360289875</v>
      </c>
      <c r="BH69" s="9" t="n">
        <f aca="false">BG69*0.82</f>
        <v>3960.45535437697</v>
      </c>
      <c r="BI69" s="6" t="n">
        <f aca="false">Z69*[2]'Inflation indexes'!I161</f>
        <v>3430.72357379252</v>
      </c>
    </row>
    <row r="70" customFormat="false" ht="15" hidden="false" customHeight="false" outlineLevel="0" collapsed="false">
      <c r="A70" s="0" t="n">
        <f aca="false">A66+1</f>
        <v>2031</v>
      </c>
      <c r="B70" s="11" t="n">
        <v>6398.8911372029</v>
      </c>
      <c r="C70" s="9" t="n">
        <v>6001.7988438241</v>
      </c>
      <c r="D70" s="9" t="n">
        <v>3917.602146361</v>
      </c>
      <c r="E70" s="9" t="n">
        <v>3164.8574478415</v>
      </c>
      <c r="F70" s="9" t="n">
        <v>2531.205610962</v>
      </c>
      <c r="G70" s="9" t="n">
        <v>4365.1000886256</v>
      </c>
      <c r="H70" s="9" t="n">
        <v>5060.8603426669</v>
      </c>
      <c r="I70" s="3" t="n">
        <f aca="false">I66+1</f>
        <v>2031</v>
      </c>
      <c r="J70" s="11" t="n">
        <f aca="false">B70*[2]'Inflation indexes'!I162</f>
        <v>5935.35628847061</v>
      </c>
      <c r="K70" s="9" t="n">
        <f aca="false">H70*[2]'Inflation indexes'!I162</f>
        <v>4694.25227212879</v>
      </c>
      <c r="L70" s="9" t="n">
        <f aca="false">C70*[2]'Inflation indexes'!I162</f>
        <v>5567.02930961231</v>
      </c>
      <c r="M70" s="9" t="n">
        <f aca="false">D70*[2]'Inflation indexes'!I162</f>
        <v>3633.81155212055</v>
      </c>
      <c r="N70" s="9" t="n">
        <f aca="false">E70*[2]'Inflation indexes'!I162</f>
        <v>2935.59558248247</v>
      </c>
      <c r="O70" s="9" t="n">
        <f aca="false">F70*[2]'Inflation indexes'!I162</f>
        <v>2347.84540294626</v>
      </c>
      <c r="P70" s="9" t="n">
        <f aca="false">G70*[2]'Inflation indexes'!I162</f>
        <v>4048.89280116004</v>
      </c>
      <c r="Q70" s="9" t="n">
        <v>0.5754836774</v>
      </c>
      <c r="R70" s="14" t="n">
        <v>7285.23476262679</v>
      </c>
      <c r="S70" s="13" t="n">
        <v>6656.9029440751</v>
      </c>
      <c r="T70" s="13" t="n">
        <v>4309.1832585845</v>
      </c>
      <c r="U70" s="13" t="n">
        <v>3470.7219566657</v>
      </c>
      <c r="V70" s="13" t="n">
        <v>2774.2648922646</v>
      </c>
      <c r="W70" s="13" t="n">
        <v>4849.6141245065</v>
      </c>
      <c r="X70" s="13" t="n">
        <v>5594.4090274237</v>
      </c>
      <c r="Y70" s="10" t="n">
        <v>5232.8614990765</v>
      </c>
      <c r="Z70" s="10" t="n">
        <v>3704.1604100873</v>
      </c>
      <c r="AA70" s="7"/>
      <c r="AB70" s="7" t="n">
        <f aca="false">AB66+1</f>
        <v>2031</v>
      </c>
      <c r="AC70" s="8" t="n">
        <v>7285.23476262679</v>
      </c>
      <c r="AD70" s="8" t="n">
        <f aca="false">X70*[2]'Inflation indexes'!I162</f>
        <v>5189.15075897206</v>
      </c>
      <c r="AE70" s="13" t="n">
        <f aca="false">S70*[2]'Inflation indexes'!I162</f>
        <v>6174.67775332803</v>
      </c>
      <c r="AF70" s="13" t="n">
        <f aca="false">T70*[2]'Inflation indexes'!I162</f>
        <v>3997.02657907568</v>
      </c>
      <c r="AG70" s="13" t="n">
        <f aca="false">U70*[2]'Inflation indexes'!I162</f>
        <v>3219.30330573392</v>
      </c>
      <c r="AH70" s="13" t="n">
        <f aca="false">V70*[2]'Inflation indexes'!I162</f>
        <v>2573.29750125796</v>
      </c>
      <c r="AI70" s="13" t="n">
        <f aca="false">W70*[2]'Inflation indexes'!I162</f>
        <v>4498.30870276811</v>
      </c>
      <c r="AJ70" s="13" t="n">
        <f aca="false">Y70*[2]'Inflation indexes'!I162</f>
        <v>4853.79368695058</v>
      </c>
      <c r="AK70" s="13" t="n">
        <f aca="false">AJ70*0.82</f>
        <v>3980.11082329947</v>
      </c>
      <c r="AL70" s="8" t="n">
        <f aca="false">Z70*[2]'Inflation indexes'!I162</f>
        <v>3435.83150769555</v>
      </c>
      <c r="AM70" s="13" t="n">
        <v>0.5377392321</v>
      </c>
      <c r="AN70" s="3" t="n">
        <f aca="false">AN66+1</f>
        <v>2031</v>
      </c>
      <c r="AO70" s="11" t="n">
        <v>8260.7726398875</v>
      </c>
      <c r="AP70" s="9" t="n">
        <v>7291.0037556349</v>
      </c>
      <c r="AQ70" s="9" t="n">
        <v>4745.6965521324</v>
      </c>
      <c r="AR70" s="9" t="n">
        <v>3806.5289266707</v>
      </c>
      <c r="AS70" s="9" t="n">
        <v>3045.8633601313</v>
      </c>
      <c r="AT70" s="9" t="n">
        <v>5337.5342035955</v>
      </c>
      <c r="AU70" s="9" t="n">
        <v>6161.1449099116</v>
      </c>
      <c r="AV70" s="3"/>
      <c r="AW70" s="3"/>
      <c r="AX70" s="3" t="n">
        <f aca="false">AX66+1</f>
        <v>2031</v>
      </c>
      <c r="AY70" s="6" t="n">
        <f aca="false">AO70*[2]'Inflation indexes'!I162</f>
        <v>7662.36333522227</v>
      </c>
      <c r="AZ70" s="6" t="n">
        <f aca="false">AU70*[2]'Inflation indexes'!I162</f>
        <v>5714.83236722284</v>
      </c>
      <c r="BA70" s="9" t="n">
        <f aca="false">AP70*[2]'Inflation indexes'!I162</f>
        <v>6762.84438387661</v>
      </c>
      <c r="BB70" s="9" t="n">
        <f aca="false">AQ70*[2]'Inflation indexes'!I162</f>
        <v>4401.91890593484</v>
      </c>
      <c r="BC70" s="9" t="n">
        <f aca="false">AR70*[2]'Inflation indexes'!I162</f>
        <v>3530.78446213982</v>
      </c>
      <c r="BD70" s="9" t="n">
        <f aca="false">AS70*[2]'Inflation indexes'!I162</f>
        <v>2825.22141113967</v>
      </c>
      <c r="BE70" s="9" t="n">
        <f aca="false">AT70*[2]'Inflation indexes'!I162</f>
        <v>4950.88391425356</v>
      </c>
      <c r="BF70" s="9" t="n">
        <v>0.5020679575</v>
      </c>
      <c r="BG70" s="9" t="n">
        <f aca="false">Y70*[2]'Inflation indexes'!I162</f>
        <v>4853.79368695058</v>
      </c>
      <c r="BH70" s="9" t="n">
        <f aca="false">BG70*0.82</f>
        <v>3980.11082329947</v>
      </c>
      <c r="BI70" s="6" t="n">
        <f aca="false">Z70*[2]'Inflation indexes'!I162</f>
        <v>3435.83150769555</v>
      </c>
    </row>
    <row r="71" customFormat="false" ht="15" hidden="false" customHeight="false" outlineLevel="0" collapsed="false">
      <c r="A71" s="0" t="n">
        <f aca="false">A67+1</f>
        <v>2031</v>
      </c>
      <c r="B71" s="11" t="n">
        <v>6393.3803649391</v>
      </c>
      <c r="C71" s="9" t="n">
        <v>6023.1086956002</v>
      </c>
      <c r="D71" s="9" t="n">
        <v>3939.6055864071</v>
      </c>
      <c r="E71" s="9" t="n">
        <v>3164.4360753525</v>
      </c>
      <c r="F71" s="9" t="n">
        <v>2528.5324432195</v>
      </c>
      <c r="G71" s="9" t="n">
        <v>4365.643527723</v>
      </c>
      <c r="H71" s="9" t="n">
        <v>5072.0444351689</v>
      </c>
      <c r="I71" s="3" t="n">
        <f aca="false">I67+1</f>
        <v>2031</v>
      </c>
      <c r="J71" s="11" t="n">
        <f aca="false">B71*[2]'Inflation indexes'!I163</f>
        <v>5930.24471583889</v>
      </c>
      <c r="K71" s="9" t="n">
        <f aca="false">H71*[2]'Inflation indexes'!I163</f>
        <v>4704.62619041233</v>
      </c>
      <c r="L71" s="9" t="n">
        <f aca="false">C71*[2]'Inflation indexes'!I163</f>
        <v>5586.79547847402</v>
      </c>
      <c r="M71" s="9" t="n">
        <f aca="false">D71*[2]'Inflation indexes'!I163</f>
        <v>3654.22106580743</v>
      </c>
      <c r="N71" s="9" t="n">
        <f aca="false">E71*[2]'Inflation indexes'!I163</f>
        <v>2935.20473416223</v>
      </c>
      <c r="O71" s="9" t="n">
        <f aca="false">F71*[2]'Inflation indexes'!I163</f>
        <v>2345.36587913028</v>
      </c>
      <c r="P71" s="9" t="n">
        <f aca="false">G71*[2]'Inflation indexes'!I163</f>
        <v>4049.39687359931</v>
      </c>
      <c r="Q71" s="9" t="n">
        <v>0.5730994852</v>
      </c>
      <c r="R71" s="14" t="n">
        <v>7279.64548210159</v>
      </c>
      <c r="S71" s="13" t="n">
        <v>6689.1990125882</v>
      </c>
      <c r="T71" s="13" t="n">
        <v>4332.4180500914</v>
      </c>
      <c r="U71" s="13" t="n">
        <v>3477.1160546998</v>
      </c>
      <c r="V71" s="13" t="n">
        <v>2778.2839354519</v>
      </c>
      <c r="W71" s="13" t="n">
        <v>4851.4466912688</v>
      </c>
      <c r="X71" s="13" t="n">
        <v>5619.2059453396</v>
      </c>
      <c r="Y71" s="10" t="n">
        <v>5258.8318326285</v>
      </c>
      <c r="Z71" s="10" t="n">
        <v>3709.6754584827</v>
      </c>
      <c r="AA71" s="7"/>
      <c r="AB71" s="7" t="n">
        <f aca="false">AB67+1</f>
        <v>2031</v>
      </c>
      <c r="AC71" s="8" t="n">
        <v>7279.64548210159</v>
      </c>
      <c r="AD71" s="8" t="n">
        <f aca="false">X71*[2]'Inflation indexes'!I163</f>
        <v>5212.15139135212</v>
      </c>
      <c r="AE71" s="13" t="n">
        <f aca="false">S71*[2]'Inflation indexes'!I163</f>
        <v>6204.63429880318</v>
      </c>
      <c r="AF71" s="13" t="n">
        <f aca="false">T71*[2]'Inflation indexes'!I163</f>
        <v>4018.57824528234</v>
      </c>
      <c r="AG71" s="13" t="n">
        <f aca="false">U71*[2]'Inflation indexes'!I163</f>
        <v>3225.23421613106</v>
      </c>
      <c r="AH71" s="13" t="n">
        <f aca="false">V71*[2]'Inflation indexes'!I163</f>
        <v>2577.0254054751</v>
      </c>
      <c r="AI71" s="13" t="n">
        <f aca="false">W71*[2]'Inflation indexes'!I163</f>
        <v>4500.00851863049</v>
      </c>
      <c r="AJ71" s="13" t="n">
        <f aca="false">Y71*[2]'Inflation indexes'!I163</f>
        <v>4877.88273288939</v>
      </c>
      <c r="AK71" s="13" t="n">
        <f aca="false">AJ71*0.82</f>
        <v>3999.8638409693</v>
      </c>
      <c r="AL71" s="8" t="n">
        <f aca="false">Z71*[2]'Inflation indexes'!I163</f>
        <v>3440.94704669645</v>
      </c>
      <c r="AM71" s="13" t="n">
        <v>0.5469341134</v>
      </c>
      <c r="AN71" s="3" t="n">
        <f aca="false">AN67+1</f>
        <v>2031</v>
      </c>
      <c r="AO71" s="11" t="n">
        <v>8315.2011687824</v>
      </c>
      <c r="AP71" s="9" t="n">
        <v>7345.7603654332</v>
      </c>
      <c r="AQ71" s="9" t="n">
        <v>4772.3821623969</v>
      </c>
      <c r="AR71" s="9" t="n">
        <v>3819.5296070222</v>
      </c>
      <c r="AS71" s="9" t="n">
        <v>3057.4437908902</v>
      </c>
      <c r="AT71" s="9" t="n">
        <v>5355.0145322664</v>
      </c>
      <c r="AU71" s="9" t="n">
        <v>6188.8536698477</v>
      </c>
      <c r="AV71" s="3"/>
      <c r="AW71" s="3"/>
      <c r="AX71" s="3" t="n">
        <f aca="false">AX67+1</f>
        <v>2031</v>
      </c>
      <c r="AY71" s="6" t="n">
        <f aca="false">AO71*[2]'Inflation indexes'!I163</f>
        <v>7712.84906850351</v>
      </c>
      <c r="AZ71" s="6" t="n">
        <f aca="false">AU71*[2]'Inflation indexes'!I163</f>
        <v>5740.53390816269</v>
      </c>
      <c r="BA71" s="9" t="n">
        <f aca="false">AP71*[2]'Inflation indexes'!I163</f>
        <v>6813.63443192292</v>
      </c>
      <c r="BB71" s="9" t="n">
        <f aca="false">AQ71*[2]'Inflation indexes'!I163</f>
        <v>4426.67141403335</v>
      </c>
      <c r="BC71" s="9" t="n">
        <f aca="false">AR71*[2]'Inflation indexes'!I163</f>
        <v>3542.84337488332</v>
      </c>
      <c r="BD71" s="9" t="n">
        <f aca="false">AS71*[2]'Inflation indexes'!I163</f>
        <v>2835.96295698789</v>
      </c>
      <c r="BE71" s="9" t="n">
        <f aca="false">AT71*[2]'Inflation indexes'!I163</f>
        <v>4967.09797016993</v>
      </c>
      <c r="BF71" s="9" t="n">
        <v>0.500779999</v>
      </c>
      <c r="BG71" s="9" t="n">
        <f aca="false">Y71*[2]'Inflation indexes'!I163</f>
        <v>4877.88273288939</v>
      </c>
      <c r="BH71" s="9" t="n">
        <f aca="false">BG71*0.82</f>
        <v>3999.8638409693</v>
      </c>
      <c r="BI71" s="6" t="n">
        <f aca="false">Z71*[2]'Inflation indexes'!I163</f>
        <v>3440.94704669645</v>
      </c>
    </row>
    <row r="72" customFormat="false" ht="15" hidden="false" customHeight="false" outlineLevel="0" collapsed="false">
      <c r="A72" s="0" t="n">
        <f aca="false">A68+1</f>
        <v>2031</v>
      </c>
      <c r="B72" s="11" t="n">
        <v>6381.8515326987</v>
      </c>
      <c r="C72" s="9" t="n">
        <v>6033.2936303606</v>
      </c>
      <c r="D72" s="9" t="n">
        <v>3948.9030755469</v>
      </c>
      <c r="E72" s="9" t="n">
        <v>3164.4148503999</v>
      </c>
      <c r="F72" s="9" t="n">
        <v>2528.6589881318</v>
      </c>
      <c r="G72" s="9" t="n">
        <v>4360.0793681114</v>
      </c>
      <c r="H72" s="9" t="n">
        <v>5079.8156010698</v>
      </c>
      <c r="I72" s="3" t="n">
        <f aca="false">I68+1</f>
        <v>2031</v>
      </c>
      <c r="J72" s="11" t="n">
        <f aca="false">B72*[2]'Inflation indexes'!I164</f>
        <v>5919.55103071915</v>
      </c>
      <c r="K72" s="9" t="n">
        <f aca="false">H72*[2]'Inflation indexes'!I164</f>
        <v>4711.83441405759</v>
      </c>
      <c r="L72" s="9" t="n">
        <f aca="false">C72*[2]'Inflation indexes'!I164</f>
        <v>5596.2426178739</v>
      </c>
      <c r="M72" s="9" t="n">
        <f aca="false">D72*[2]'Inflation indexes'!I164</f>
        <v>3662.84504603302</v>
      </c>
      <c r="N72" s="9" t="n">
        <f aca="false">E72*[2]'Inflation indexes'!I164</f>
        <v>2935.18504674246</v>
      </c>
      <c r="O72" s="9" t="n">
        <f aca="false">F72*[2]'Inflation indexes'!I164</f>
        <v>2345.48325714545</v>
      </c>
      <c r="P72" s="9" t="n">
        <f aca="false">G72*[2]'Inflation indexes'!I164</f>
        <v>4044.23578099238</v>
      </c>
      <c r="Q72" s="9" t="n">
        <v>0.5793060256</v>
      </c>
      <c r="R72" s="14" t="n">
        <v>7313.45060985399</v>
      </c>
      <c r="S72" s="13" t="n">
        <v>6721.9185547532</v>
      </c>
      <c r="T72" s="13" t="n">
        <v>4358.1797715752</v>
      </c>
      <c r="U72" s="13" t="n">
        <v>3482.8943813795</v>
      </c>
      <c r="V72" s="13" t="n">
        <v>2783.6553452361</v>
      </c>
      <c r="W72" s="13" t="n">
        <v>4857.125055102</v>
      </c>
      <c r="X72" s="13" t="n">
        <v>5627.297645421</v>
      </c>
      <c r="Y72" s="10" t="n">
        <v>5284.9310551688</v>
      </c>
      <c r="Z72" s="10" t="n">
        <v>3715.1987181205</v>
      </c>
      <c r="AA72" s="7"/>
      <c r="AB72" s="7" t="n">
        <f aca="false">AB68+1</f>
        <v>2031</v>
      </c>
      <c r="AC72" s="8" t="n">
        <v>7313.45060985399</v>
      </c>
      <c r="AD72" s="8" t="n">
        <f aca="false">X72*[2]'Inflation indexes'!I164</f>
        <v>5219.65692972319</v>
      </c>
      <c r="AE72" s="13" t="n">
        <f aca="false">S72*[2]'Inflation indexes'!I164</f>
        <v>6234.98364155349</v>
      </c>
      <c r="AF72" s="13" t="n">
        <f aca="false">T72*[2]'Inflation indexes'!I164</f>
        <v>4042.47379098427</v>
      </c>
      <c r="AG72" s="13" t="n">
        <f aca="false">U72*[2]'Inflation indexes'!I164</f>
        <v>3230.5939615713</v>
      </c>
      <c r="AH72" s="13" t="n">
        <f aca="false">V72*[2]'Inflation indexes'!I164</f>
        <v>2582.00771102726</v>
      </c>
      <c r="AI72" s="13" t="n">
        <f aca="false">W72*[2]'Inflation indexes'!I164</f>
        <v>4505.27554251994</v>
      </c>
      <c r="AJ72" s="13" t="n">
        <f aca="false">Y72*[2]'Inflation indexes'!I164</f>
        <v>4902.09133111482</v>
      </c>
      <c r="AK72" s="13" t="n">
        <f aca="false">AJ72*0.82</f>
        <v>4019.71489151415</v>
      </c>
      <c r="AL72" s="8" t="n">
        <f aca="false">Z72*[2]'Inflation indexes'!I164</f>
        <v>3446.0702021184</v>
      </c>
      <c r="AM72" s="13" t="n">
        <v>0.5385434172</v>
      </c>
      <c r="AN72" s="3" t="n">
        <f aca="false">AN68+1</f>
        <v>2031</v>
      </c>
      <c r="AO72" s="11" t="n">
        <v>8321.8281733402</v>
      </c>
      <c r="AP72" s="9" t="n">
        <v>7392.0191470541</v>
      </c>
      <c r="AQ72" s="9" t="n">
        <v>4792.4086545267</v>
      </c>
      <c r="AR72" s="9" t="n">
        <v>3833.7025169062</v>
      </c>
      <c r="AS72" s="9" t="n">
        <v>3069.0089854796</v>
      </c>
      <c r="AT72" s="9" t="n">
        <v>5368.2246375184</v>
      </c>
      <c r="AU72" s="9" t="n">
        <v>6217.3956883646</v>
      </c>
      <c r="AV72" s="3"/>
      <c r="AW72" s="3"/>
      <c r="AX72" s="3" t="n">
        <f aca="false">AX68+1</f>
        <v>2031</v>
      </c>
      <c r="AY72" s="6" t="n">
        <f aca="false">AO72*[2]'Inflation indexes'!I164</f>
        <v>7718.99601370581</v>
      </c>
      <c r="AZ72" s="6" t="n">
        <f aca="false">AU72*[2]'Inflation indexes'!I164</f>
        <v>5767.00834653921</v>
      </c>
      <c r="BA72" s="9" t="n">
        <f aca="false">AP72*[2]'Inflation indexes'!I164</f>
        <v>6856.54223336907</v>
      </c>
      <c r="BB72" s="9" t="n">
        <f aca="false">AQ72*[2]'Inflation indexes'!I164</f>
        <v>4445.24718965602</v>
      </c>
      <c r="BC72" s="9" t="n">
        <f aca="false">AR72*[2]'Inflation indexes'!I164</f>
        <v>3555.98960100316</v>
      </c>
      <c r="BD72" s="9" t="n">
        <f aca="false">AS72*[2]'Inflation indexes'!I164</f>
        <v>2846.69037037277</v>
      </c>
      <c r="BE72" s="9" t="n">
        <f aca="false">AT72*[2]'Inflation indexes'!I164</f>
        <v>4979.35113710115</v>
      </c>
      <c r="BF72" s="9" t="n">
        <v>0.5028109358</v>
      </c>
      <c r="BG72" s="9" t="n">
        <f aca="false">Y72*[2]'Inflation indexes'!I164</f>
        <v>4902.09133111482</v>
      </c>
      <c r="BH72" s="9" t="n">
        <f aca="false">BG72*0.82</f>
        <v>4019.71489151415</v>
      </c>
      <c r="BI72" s="6" t="n">
        <f aca="false">Z72*[2]'Inflation indexes'!I164</f>
        <v>3446.0702021184</v>
      </c>
    </row>
    <row r="73" customFormat="false" ht="15" hidden="false" customHeight="false" outlineLevel="0" collapsed="false">
      <c r="A73" s="0" t="n">
        <f aca="false">A69+1</f>
        <v>2032</v>
      </c>
      <c r="B73" s="11" t="n">
        <v>6362.7802209505</v>
      </c>
      <c r="C73" s="9" t="n">
        <v>6058.5943589407</v>
      </c>
      <c r="D73" s="9" t="n">
        <v>3961.1017110186</v>
      </c>
      <c r="E73" s="9" t="n">
        <v>3164.4010197424</v>
      </c>
      <c r="F73" s="9" t="n">
        <v>2528.8995440785</v>
      </c>
      <c r="G73" s="9" t="n">
        <v>4351.8980680666</v>
      </c>
      <c r="H73" s="9" t="n">
        <v>5083.9542628317</v>
      </c>
      <c r="I73" s="3" t="n">
        <f aca="false">I69+1</f>
        <v>2032</v>
      </c>
      <c r="J73" s="11" t="n">
        <f aca="false">B73*[2]'Inflation indexes'!I165</f>
        <v>5901.86124233441</v>
      </c>
      <c r="K73" s="9" t="n">
        <f aca="false">H73*[2]'Inflation indexes'!I165</f>
        <v>4715.67327169521</v>
      </c>
      <c r="L73" s="9" t="n">
        <f aca="false">C73*[2]'Inflation indexes'!I165</f>
        <v>5619.71056493862</v>
      </c>
      <c r="M73" s="9" t="n">
        <f aca="false">D73*[2]'Inflation indexes'!I165</f>
        <v>3674.16001392437</v>
      </c>
      <c r="N73" s="9" t="n">
        <f aca="false">E73*[2]'Inflation indexes'!I165</f>
        <v>2935.17221797601</v>
      </c>
      <c r="O73" s="9" t="n">
        <f aca="false">F73*[2]'Inflation indexes'!I165</f>
        <v>2345.70638725039</v>
      </c>
      <c r="P73" s="9" t="n">
        <f aca="false">G73*[2]'Inflation indexes'!I165</f>
        <v>4036.6471332677</v>
      </c>
      <c r="Q73" s="9" t="n">
        <v>0.5755439353</v>
      </c>
      <c r="R73" s="12" t="n">
        <v>7319.57452702237</v>
      </c>
      <c r="S73" s="13" t="n">
        <v>6743.7465164232</v>
      </c>
      <c r="T73" s="13" t="n">
        <v>4390.4799741151</v>
      </c>
      <c r="U73" s="13" t="n">
        <v>3489.2457892275</v>
      </c>
      <c r="V73" s="13" t="n">
        <v>2788.7898359783</v>
      </c>
      <c r="W73" s="13" t="n">
        <v>4853.5860771815</v>
      </c>
      <c r="X73" s="13" t="n">
        <v>5632.4058286665</v>
      </c>
      <c r="Y73" s="10" t="n">
        <v>5311.1598063647</v>
      </c>
      <c r="Z73" s="10" t="n">
        <v>3720.7302012261</v>
      </c>
      <c r="AA73" s="7"/>
      <c r="AB73" s="7" t="n">
        <f aca="false">AB69+1</f>
        <v>2032</v>
      </c>
      <c r="AC73" s="8" t="n">
        <v>7319.57452702237</v>
      </c>
      <c r="AD73" s="8" t="n">
        <f aca="false">X73*[2]'Inflation indexes'!I165</f>
        <v>5224.39507683317</v>
      </c>
      <c r="AE73" s="13" t="n">
        <f aca="false">S73*[2]'Inflation indexes'!I165</f>
        <v>6255.2303884952</v>
      </c>
      <c r="AF73" s="13" t="n">
        <f aca="false">T73*[2]'Inflation indexes'!I165</f>
        <v>4072.43417101785</v>
      </c>
      <c r="AG73" s="13" t="n">
        <f aca="false">U73*[2]'Inflation indexes'!I165</f>
        <v>3236.48527425391</v>
      </c>
      <c r="AH73" s="13" t="n">
        <f aca="false">V73*[2]'Inflation indexes'!I165</f>
        <v>2586.77025992228</v>
      </c>
      <c r="AI73" s="13" t="n">
        <f aca="false">W73*[2]'Inflation indexes'!I165</f>
        <v>4501.99292770359</v>
      </c>
      <c r="AJ73" s="13" t="n">
        <f aca="false">Y73*[2]'Inflation indexes'!I165</f>
        <v>4926.42007495673</v>
      </c>
      <c r="AK73" s="13" t="n">
        <f aca="false">AJ73*0.82</f>
        <v>4039.66446146452</v>
      </c>
      <c r="AL73" s="8" t="n">
        <f aca="false">Z73*[2]'Inflation indexes'!I165</f>
        <v>3451.20098530121</v>
      </c>
      <c r="AM73" s="13" t="n">
        <v>0.5376265996</v>
      </c>
      <c r="AN73" s="3" t="n">
        <f aca="false">AN69+1</f>
        <v>2032</v>
      </c>
      <c r="AO73" s="11" t="n">
        <v>8342.0539716047</v>
      </c>
      <c r="AP73" s="9" t="n">
        <v>7437.2521840784</v>
      </c>
      <c r="AQ73" s="9" t="n">
        <v>4829.2509516436</v>
      </c>
      <c r="AR73" s="9" t="n">
        <v>3846.8977738753</v>
      </c>
      <c r="AS73" s="9" t="n">
        <v>3080.7833006975</v>
      </c>
      <c r="AT73" s="9" t="n">
        <v>5370.5528121978</v>
      </c>
      <c r="AU73" s="9" t="n">
        <v>6226.0927833805</v>
      </c>
      <c r="AV73" s="3"/>
      <c r="AW73" s="3"/>
      <c r="AX73" s="3" t="n">
        <f aca="false">AX69+1</f>
        <v>2032</v>
      </c>
      <c r="AY73" s="6" t="n">
        <f aca="false">AO73*[2]'Inflation indexes'!I165</f>
        <v>7737.7566577525</v>
      </c>
      <c r="AZ73" s="6" t="n">
        <f aca="false">AU73*[2]'Inflation indexes'!I165</f>
        <v>5775.0754251138</v>
      </c>
      <c r="BA73" s="9" t="n">
        <f aca="false">AP73*[2]'Inflation indexes'!I165</f>
        <v>6898.4985950249</v>
      </c>
      <c r="BB73" s="9" t="n">
        <f aca="false">AQ73*[2]'Inflation indexes'!I165</f>
        <v>4479.42063552122</v>
      </c>
      <c r="BC73" s="9" t="n">
        <f aca="false">AR73*[2]'Inflation indexes'!I165</f>
        <v>3568.22899525918</v>
      </c>
      <c r="BD73" s="9" t="n">
        <f aca="false">AS73*[2]'Inflation indexes'!I165</f>
        <v>2857.61175571478</v>
      </c>
      <c r="BE73" s="9" t="n">
        <f aca="false">AT73*[2]'Inflation indexes'!I165</f>
        <v>4981.51065910703</v>
      </c>
      <c r="BF73" s="9" t="n">
        <v>0.5028109357</v>
      </c>
      <c r="BG73" s="9" t="n">
        <f aca="false">Y73*[2]'Inflation indexes'!I165</f>
        <v>4926.42007495673</v>
      </c>
      <c r="BH73" s="9" t="n">
        <f aca="false">BG73*0.82</f>
        <v>4039.66446146452</v>
      </c>
      <c r="BI73" s="6" t="n">
        <f aca="false">Z73*[2]'Inflation indexes'!I165</f>
        <v>3451.20098530121</v>
      </c>
    </row>
    <row r="74" customFormat="false" ht="15" hidden="false" customHeight="false" outlineLevel="0" collapsed="false">
      <c r="A74" s="0" t="n">
        <f aca="false">A70+1</f>
        <v>2032</v>
      </c>
      <c r="B74" s="11" t="n">
        <v>6362.3552246927</v>
      </c>
      <c r="C74" s="9" t="n">
        <v>6084.5234693284</v>
      </c>
      <c r="D74" s="9" t="n">
        <v>3977.0845713945</v>
      </c>
      <c r="E74" s="9" t="n">
        <v>3164.3499038237</v>
      </c>
      <c r="F74" s="9" t="n">
        <v>2528.2486463878</v>
      </c>
      <c r="G74" s="9" t="n">
        <v>4346.9872730582</v>
      </c>
      <c r="H74" s="9" t="n">
        <v>5088.2850391677</v>
      </c>
      <c r="I74" s="3" t="n">
        <f aca="false">I70+1</f>
        <v>2032</v>
      </c>
      <c r="J74" s="11" t="n">
        <f aca="false">B74*[2]'Inflation indexes'!I166</f>
        <v>5901.46703275072</v>
      </c>
      <c r="K74" s="9" t="n">
        <f aca="false">H74*[2]'Inflation indexes'!I166</f>
        <v>4719.69032715196</v>
      </c>
      <c r="L74" s="9" t="n">
        <f aca="false">C74*[2]'Inflation indexes'!I166</f>
        <v>5643.76137391384</v>
      </c>
      <c r="M74" s="9" t="n">
        <f aca="false">D74*[2]'Inflation indexes'!I166</f>
        <v>3688.9850779559</v>
      </c>
      <c r="N74" s="9" t="n">
        <f aca="false">E74*[2]'Inflation indexes'!I166</f>
        <v>2935.12480488787</v>
      </c>
      <c r="O74" s="9" t="n">
        <f aca="false">F74*[2]'Inflation indexes'!I166</f>
        <v>2345.10264050446</v>
      </c>
      <c r="P74" s="9" t="n">
        <f aca="false">G74*[2]'Inflation indexes'!I166</f>
        <v>4032.09207561638</v>
      </c>
      <c r="Q74" s="9" t="n">
        <v>0.5756041932</v>
      </c>
      <c r="R74" s="14" t="n">
        <v>7346.12567946538</v>
      </c>
      <c r="S74" s="13" t="n">
        <v>6782.8128166771</v>
      </c>
      <c r="T74" s="13" t="n">
        <v>4410.3337549069</v>
      </c>
      <c r="U74" s="13" t="n">
        <v>3495.5900219397</v>
      </c>
      <c r="V74" s="13" t="n">
        <v>2794.3100355159</v>
      </c>
      <c r="W74" s="13" t="n">
        <v>4860.660163728</v>
      </c>
      <c r="X74" s="13" t="n">
        <v>5649.3253267032</v>
      </c>
      <c r="Y74" s="10" t="n">
        <v>5337.518729058</v>
      </c>
      <c r="Z74" s="10" t="n">
        <v>3726.2699200434</v>
      </c>
      <c r="AA74" s="7"/>
      <c r="AB74" s="7" t="n">
        <f aca="false">AB70+1</f>
        <v>2032</v>
      </c>
      <c r="AC74" s="8" t="n">
        <v>7346.12567946538</v>
      </c>
      <c r="AD74" s="8" t="n">
        <f aca="false">X74*[2]'Inflation indexes'!I166</f>
        <v>5240.08892861415</v>
      </c>
      <c r="AE74" s="13" t="n">
        <f aca="false">S74*[2]'Inflation indexes'!I166</f>
        <v>6291.46673099698</v>
      </c>
      <c r="AF74" s="13" t="n">
        <f aca="false">T74*[2]'Inflation indexes'!I166</f>
        <v>4090.84974648957</v>
      </c>
      <c r="AG74" s="13" t="n">
        <f aca="false">U74*[2]'Inflation indexes'!I166</f>
        <v>3242.36993156663</v>
      </c>
      <c r="AH74" s="13" t="n">
        <f aca="false">V74*[2]'Inflation indexes'!I166</f>
        <v>2591.8905769173</v>
      </c>
      <c r="AI74" s="13" t="n">
        <f aca="false">W74*[2]'Inflation indexes'!I166</f>
        <v>4508.55456833298</v>
      </c>
      <c r="AJ74" s="13" t="n">
        <f aca="false">Y74*[2]'Inflation indexes'!I166</f>
        <v>4950.86956068956</v>
      </c>
      <c r="AK74" s="13" t="n">
        <f aca="false">AJ74*0.82</f>
        <v>4059.71303976544</v>
      </c>
      <c r="AL74" s="8" t="n">
        <f aca="false">Z74*[2]'Inflation indexes'!I166</f>
        <v>3456.33940760183</v>
      </c>
      <c r="AM74" s="13" t="n">
        <v>0.5376265996</v>
      </c>
      <c r="AN74" s="3" t="n">
        <f aca="false">AN70+1</f>
        <v>2032</v>
      </c>
      <c r="AO74" s="11" t="n">
        <v>8411.6206423161</v>
      </c>
      <c r="AP74" s="9" t="n">
        <v>7486.9049271622</v>
      </c>
      <c r="AQ74" s="9" t="n">
        <v>4857.2072076838</v>
      </c>
      <c r="AR74" s="9" t="n">
        <v>3861.1409153549</v>
      </c>
      <c r="AS74" s="9" t="n">
        <v>3090.9010132338</v>
      </c>
      <c r="AT74" s="9" t="n">
        <v>5382.1292639171</v>
      </c>
      <c r="AU74" s="9" t="n">
        <v>6260.4722426816</v>
      </c>
      <c r="AV74" s="3"/>
      <c r="AW74" s="3"/>
      <c r="AX74" s="3" t="n">
        <f aca="false">AX70+1</f>
        <v>2032</v>
      </c>
      <c r="AY74" s="6" t="n">
        <f aca="false">AO74*[2]'Inflation indexes'!I166</f>
        <v>7802.28392780938</v>
      </c>
      <c r="AZ74" s="6" t="n">
        <f aca="false">AU74*[2]'Inflation indexes'!I166</f>
        <v>5806.96444081694</v>
      </c>
      <c r="BA74" s="9" t="n">
        <f aca="false">AP74*[2]'Inflation indexes'!I166</f>
        <v>6944.55449980329</v>
      </c>
      <c r="BB74" s="9" t="n">
        <f aca="false">AQ74*[2]'Inflation indexes'!I166</f>
        <v>4505.35174397931</v>
      </c>
      <c r="BC74" s="9" t="n">
        <f aca="false">AR74*[2]'Inflation indexes'!I166</f>
        <v>3581.44036540689</v>
      </c>
      <c r="BD74" s="9" t="n">
        <f aca="false">AS74*[2]'Inflation indexes'!I166</f>
        <v>2866.99654245981</v>
      </c>
      <c r="BE74" s="9" t="n">
        <f aca="false">AT74*[2]'Inflation indexes'!I166</f>
        <v>4992.24851415676</v>
      </c>
      <c r="BF74" s="9" t="n">
        <v>0.4998161846</v>
      </c>
      <c r="BG74" s="9" t="n">
        <f aca="false">Y74*[2]'Inflation indexes'!I166</f>
        <v>4950.86956068956</v>
      </c>
      <c r="BH74" s="9" t="n">
        <f aca="false">BG74*0.82</f>
        <v>4059.71303976544</v>
      </c>
      <c r="BI74" s="6" t="n">
        <f aca="false">Z74*[2]'Inflation indexes'!I166</f>
        <v>3456.33940760183</v>
      </c>
    </row>
    <row r="75" customFormat="false" ht="15" hidden="false" customHeight="false" outlineLevel="0" collapsed="false">
      <c r="A75" s="0" t="n">
        <f aca="false">A71+1</f>
        <v>2032</v>
      </c>
      <c r="B75" s="11" t="n">
        <v>6351.3492051603</v>
      </c>
      <c r="C75" s="9" t="n">
        <v>6104.6288856615</v>
      </c>
      <c r="D75" s="9" t="n">
        <v>3980.7385186122</v>
      </c>
      <c r="E75" s="9" t="n">
        <v>3163.865932273</v>
      </c>
      <c r="F75" s="9" t="n">
        <v>2528.2713493662</v>
      </c>
      <c r="G75" s="9" t="n">
        <v>4339.8221585184</v>
      </c>
      <c r="H75" s="9" t="n">
        <v>5083.8883445261</v>
      </c>
      <c r="I75" s="3" t="n">
        <f aca="false">I71+1</f>
        <v>2032</v>
      </c>
      <c r="J75" s="11" t="n">
        <f aca="false">B75*[2]'Inflation indexes'!I167</f>
        <v>5891.25828785383</v>
      </c>
      <c r="K75" s="9" t="n">
        <f aca="false">H75*[2]'Inflation indexes'!I167</f>
        <v>4715.61212850317</v>
      </c>
      <c r="L75" s="9" t="n">
        <f aca="false">C75*[2]'Inflation indexes'!I167</f>
        <v>5662.41035648071</v>
      </c>
      <c r="M75" s="9" t="n">
        <f aca="false">D75*[2]'Inflation indexes'!I167</f>
        <v>3692.37433370839</v>
      </c>
      <c r="N75" s="9" t="n">
        <f aca="false">E75*[2]'Inflation indexes'!I167</f>
        <v>2934.67589217388</v>
      </c>
      <c r="O75" s="9" t="n">
        <f aca="false">F75*[2]'Inflation indexes'!I167</f>
        <v>2345.12369888204</v>
      </c>
      <c r="P75" s="9" t="n">
        <f aca="false">G75*[2]'Inflation indexes'!I167</f>
        <v>4025.44600104978</v>
      </c>
      <c r="Q75" s="9" t="n">
        <v>0.5754836774</v>
      </c>
      <c r="R75" s="14" t="n">
        <v>7380.84421278949</v>
      </c>
      <c r="S75" s="13" t="n">
        <v>6794.8673598691</v>
      </c>
      <c r="T75" s="13" t="n">
        <v>4443.2467218655</v>
      </c>
      <c r="U75" s="13" t="n">
        <v>3501.9889410092</v>
      </c>
      <c r="V75" s="13" t="n">
        <v>2799.7784205074</v>
      </c>
      <c r="W75" s="13" t="n">
        <v>4856.4298685504</v>
      </c>
      <c r="X75" s="13" t="n">
        <v>5655.9009977965</v>
      </c>
      <c r="Y75" s="10" t="n">
        <v>5364.008469281</v>
      </c>
      <c r="Z75" s="10" t="n">
        <v>3731.8178868344</v>
      </c>
      <c r="AA75" s="7"/>
      <c r="AB75" s="7" t="n">
        <f aca="false">AB71+1</f>
        <v>2032</v>
      </c>
      <c r="AC75" s="8" t="n">
        <v>7380.84421278949</v>
      </c>
      <c r="AD75" s="8" t="n">
        <f aca="false">X75*[2]'Inflation indexes'!I167</f>
        <v>5246.1882589415</v>
      </c>
      <c r="AE75" s="13" t="n">
        <f aca="false">S75*[2]'Inflation indexes'!I167</f>
        <v>6302.64804463479</v>
      </c>
      <c r="AF75" s="13" t="n">
        <f aca="false">T75*[2]'Inflation indexes'!I167</f>
        <v>4121.37850236638</v>
      </c>
      <c r="AG75" s="13" t="n">
        <f aca="false">U75*[2]'Inflation indexes'!I167</f>
        <v>3248.30531376399</v>
      </c>
      <c r="AH75" s="13" t="n">
        <f aca="false">V75*[2]'Inflation indexes'!I167</f>
        <v>2596.96283280526</v>
      </c>
      <c r="AI75" s="13" t="n">
        <f aca="false">W75*[2]'Inflation indexes'!I167</f>
        <v>4504.63071519248</v>
      </c>
      <c r="AJ75" s="13" t="n">
        <f aca="false">Y75*[2]'Inflation indexes'!I167</f>
        <v>4975.44038754711</v>
      </c>
      <c r="AK75" s="13" t="n">
        <f aca="false">AJ75*0.82</f>
        <v>4079.86111778863</v>
      </c>
      <c r="AL75" s="8" t="n">
        <f aca="false">Z75*[2]'Inflation indexes'!I167</f>
        <v>3461.485480394</v>
      </c>
      <c r="AM75" s="13" t="n">
        <v>0.535571243</v>
      </c>
      <c r="AN75" s="3" t="n">
        <f aca="false">AN71+1</f>
        <v>2032</v>
      </c>
      <c r="AO75" s="11" t="n">
        <v>8430.6600460451</v>
      </c>
      <c r="AP75" s="9" t="n">
        <v>7524.16282036</v>
      </c>
      <c r="AQ75" s="9" t="n">
        <v>4907.7657503646</v>
      </c>
      <c r="AR75" s="9" t="n">
        <v>3873.7957705716</v>
      </c>
      <c r="AS75" s="9" t="n">
        <v>3102.6528736705</v>
      </c>
      <c r="AT75" s="9" t="n">
        <v>5390.586132338</v>
      </c>
      <c r="AU75" s="9" t="n">
        <v>6283.5443543216</v>
      </c>
      <c r="AV75" s="3"/>
      <c r="AW75" s="3"/>
      <c r="AX75" s="3" t="n">
        <f aca="false">AX71+1</f>
        <v>2032</v>
      </c>
      <c r="AY75" s="6" t="n">
        <f aca="false">AO75*[2]'Inflation indexes'!I167</f>
        <v>7819.94411958771</v>
      </c>
      <c r="AZ75" s="6" t="n">
        <f aca="false">AU75*[2]'Inflation indexes'!I167</f>
        <v>5828.36521166529</v>
      </c>
      <c r="BA75" s="9" t="n">
        <f aca="false">AP75*[2]'Inflation indexes'!I167</f>
        <v>6979.11343602288</v>
      </c>
      <c r="BB75" s="9" t="n">
        <f aca="false">AQ75*[2]'Inflation indexes'!I167</f>
        <v>4552.2478323487</v>
      </c>
      <c r="BC75" s="9" t="n">
        <f aca="false">AR75*[2]'Inflation indexes'!I167</f>
        <v>3593.17850454375</v>
      </c>
      <c r="BD75" s="9" t="n">
        <f aca="false">AS75*[2]'Inflation indexes'!I167</f>
        <v>2877.89709964208</v>
      </c>
      <c r="BE75" s="9" t="n">
        <f aca="false">AT75*[2]'Inflation indexes'!I167</f>
        <v>5000.09276811991</v>
      </c>
      <c r="BF75" s="9" t="n">
        <v>0.5001439521</v>
      </c>
      <c r="BG75" s="9" t="n">
        <f aca="false">Y75*[2]'Inflation indexes'!I167</f>
        <v>4975.44038754711</v>
      </c>
      <c r="BH75" s="9" t="n">
        <f aca="false">BG75*0.82</f>
        <v>4079.86111778863</v>
      </c>
      <c r="BI75" s="6" t="n">
        <f aca="false">Z75*[2]'Inflation indexes'!I167</f>
        <v>3461.485480394</v>
      </c>
    </row>
    <row r="76" customFormat="false" ht="15" hidden="false" customHeight="false" outlineLevel="0" collapsed="false">
      <c r="A76" s="0" t="n">
        <f aca="false">A72+1</f>
        <v>2032</v>
      </c>
      <c r="B76" s="11" t="n">
        <v>6331.8381979457</v>
      </c>
      <c r="C76" s="9" t="n">
        <v>6123.3878119417</v>
      </c>
      <c r="D76" s="9" t="n">
        <v>3994.9156201371</v>
      </c>
      <c r="E76" s="9" t="n">
        <v>3163.5067251204</v>
      </c>
      <c r="F76" s="9" t="n">
        <v>2528.4290004576</v>
      </c>
      <c r="G76" s="9" t="n">
        <v>4339.0292626277</v>
      </c>
      <c r="H76" s="9" t="n">
        <v>5096.7911342109</v>
      </c>
      <c r="I76" s="3" t="n">
        <f aca="false">I72+1</f>
        <v>2032</v>
      </c>
      <c r="J76" s="11" t="n">
        <f aca="false">B76*[2]'Inflation indexes'!I168</f>
        <v>5873.16065548558</v>
      </c>
      <c r="K76" s="9" t="n">
        <f aca="false">H76*[2]'Inflation indexes'!I168</f>
        <v>4727.58024176724</v>
      </c>
      <c r="L76" s="9" t="n">
        <f aca="false">C76*[2]'Inflation indexes'!I168</f>
        <v>5679.81038856046</v>
      </c>
      <c r="M76" s="9" t="n">
        <f aca="false">D76*[2]'Inflation indexes'!I168</f>
        <v>3705.52444782721</v>
      </c>
      <c r="N76" s="9" t="n">
        <f aca="false">E76*[2]'Inflation indexes'!I168</f>
        <v>2934.34270594109</v>
      </c>
      <c r="O76" s="9" t="n">
        <f aca="false">F76*[2]'Inflation indexes'!I168</f>
        <v>2345.26992974871</v>
      </c>
      <c r="P76" s="9" t="n">
        <f aca="false">G76*[2]'Inflation indexes'!I168</f>
        <v>4024.71054243514</v>
      </c>
      <c r="Q76" s="9" t="n">
        <v>0.5838579091</v>
      </c>
      <c r="R76" s="14" t="n">
        <v>7369.20626439879</v>
      </c>
      <c r="S76" s="13" t="n">
        <v>6847.808130541</v>
      </c>
      <c r="T76" s="13" t="n">
        <v>4465.3799874558</v>
      </c>
      <c r="U76" s="13" t="n">
        <v>3508.4252083111</v>
      </c>
      <c r="V76" s="13" t="n">
        <v>2805.2883260017</v>
      </c>
      <c r="W76" s="13" t="n">
        <v>4871.9776853071</v>
      </c>
      <c r="X76" s="13" t="n">
        <v>5686.5558042261</v>
      </c>
      <c r="Y76" s="10" t="n">
        <v>5390.6296762722</v>
      </c>
      <c r="Z76" s="10" t="n">
        <v>3737.3741138792</v>
      </c>
      <c r="AA76" s="7"/>
      <c r="AB76" s="7" t="n">
        <f aca="false">AB72+1</f>
        <v>2032</v>
      </c>
      <c r="AC76" s="8" t="n">
        <v>7369.20626439879</v>
      </c>
      <c r="AD76" s="8" t="n">
        <f aca="false">X76*[2]'Inflation indexes'!I168</f>
        <v>5274.6224351468</v>
      </c>
      <c r="AE76" s="13" t="n">
        <f aca="false">S76*[2]'Inflation indexes'!I168</f>
        <v>6351.75379270684</v>
      </c>
      <c r="AF76" s="13" t="n">
        <f aca="false">T76*[2]'Inflation indexes'!I168</f>
        <v>4141.90843705179</v>
      </c>
      <c r="AG76" s="13" t="n">
        <f aca="false">U76*[2]'Inflation indexes'!I168</f>
        <v>3254.27533869261</v>
      </c>
      <c r="AH76" s="13" t="n">
        <f aca="false">V76*[2]'Inflation indexes'!I168</f>
        <v>2602.07360145615</v>
      </c>
      <c r="AI76" s="13" t="n">
        <f aca="false">W76*[2]'Inflation indexes'!I168</f>
        <v>4519.05225010848</v>
      </c>
      <c r="AJ76" s="13" t="n">
        <f aca="false">Y76*[2]'Inflation indexes'!I168</f>
        <v>5000.13315773713</v>
      </c>
      <c r="AK76" s="13" t="n">
        <f aca="false">AJ76*0.82</f>
        <v>4100.10918934445</v>
      </c>
      <c r="AL76" s="8" t="n">
        <f aca="false">Z76*[2]'Inflation indexes'!I168</f>
        <v>3466.63921506824</v>
      </c>
      <c r="AM76" s="13" t="n">
        <v>0.5376265996</v>
      </c>
      <c r="AN76" s="3" t="n">
        <f aca="false">AN72+1</f>
        <v>2032</v>
      </c>
      <c r="AO76" s="11" t="n">
        <v>8481.5162305601</v>
      </c>
      <c r="AP76" s="9" t="n">
        <v>7598.5108230927</v>
      </c>
      <c r="AQ76" s="9" t="n">
        <v>4928.1808279994</v>
      </c>
      <c r="AR76" s="9" t="n">
        <v>3884.7959495247</v>
      </c>
      <c r="AS76" s="9" t="n">
        <v>3114.4558464877</v>
      </c>
      <c r="AT76" s="9" t="n">
        <v>5420.0167103974</v>
      </c>
      <c r="AU76" s="9" t="n">
        <v>6325.5211897736</v>
      </c>
      <c r="AV76" s="3"/>
      <c r="AW76" s="3"/>
      <c r="AX76" s="3" t="n">
        <f aca="false">AX72+1</f>
        <v>2032</v>
      </c>
      <c r="AY76" s="6" t="n">
        <f aca="false">AO76*[2]'Inflation indexes'!I168</f>
        <v>7867.11628865522</v>
      </c>
      <c r="AZ76" s="6" t="n">
        <f aca="false">AU76*[2]'Inflation indexes'!I168</f>
        <v>5867.30125057078</v>
      </c>
      <c r="BA76" s="9" t="n">
        <f aca="false">AP76*[2]'Inflation indexes'!I168</f>
        <v>7048.07567902607</v>
      </c>
      <c r="BB76" s="9" t="n">
        <f aca="false">AQ76*[2]'Inflation indexes'!I168</f>
        <v>4571.18404439251</v>
      </c>
      <c r="BC76" s="9" t="n">
        <f aca="false">AR76*[2]'Inflation indexes'!I168</f>
        <v>3603.38183195215</v>
      </c>
      <c r="BD76" s="9" t="n">
        <f aca="false">AS76*[2]'Inflation indexes'!I168</f>
        <v>2888.84506663059</v>
      </c>
      <c r="BE76" s="9" t="n">
        <f aca="false">AT76*[2]'Inflation indexes'!I168</f>
        <v>5027.39139890026</v>
      </c>
      <c r="BF76" s="9" t="n">
        <v>0.4997729427</v>
      </c>
      <c r="BG76" s="9" t="n">
        <f aca="false">Y76*[2]'Inflation indexes'!I168</f>
        <v>5000.13315773713</v>
      </c>
      <c r="BH76" s="9" t="n">
        <f aca="false">BG76*0.82</f>
        <v>4100.10918934445</v>
      </c>
      <c r="BI76" s="6" t="n">
        <f aca="false">Z76*[2]'Inflation indexes'!I168</f>
        <v>3466.63921506824</v>
      </c>
    </row>
    <row r="77" customFormat="false" ht="15" hidden="false" customHeight="false" outlineLevel="0" collapsed="false">
      <c r="A77" s="0" t="n">
        <f aca="false">A73+1</f>
        <v>2033</v>
      </c>
      <c r="B77" s="11" t="n">
        <v>6343.9756330241</v>
      </c>
      <c r="C77" s="9" t="n">
        <v>6146.5315812453</v>
      </c>
      <c r="D77" s="9" t="n">
        <v>4003.053392218</v>
      </c>
      <c r="E77" s="9" t="n">
        <v>3163.4068929155</v>
      </c>
      <c r="F77" s="9" t="n">
        <v>2528.2471564762</v>
      </c>
      <c r="G77" s="9" t="n">
        <v>4337.3918426994</v>
      </c>
      <c r="H77" s="9" t="n">
        <v>5109.0840848438</v>
      </c>
      <c r="I77" s="3" t="n">
        <f aca="false">I73+1</f>
        <v>2033</v>
      </c>
      <c r="J77" s="11" t="n">
        <f aca="false">B77*[2]'Inflation indexes'!I169</f>
        <v>5884.41885633223</v>
      </c>
      <c r="K77" s="9" t="n">
        <f aca="false">H77*[2]'Inflation indexes'!I169</f>
        <v>4738.98269264168</v>
      </c>
      <c r="L77" s="9" t="n">
        <f aca="false">C77*[2]'Inflation indexes'!I169</f>
        <v>5701.27762620049</v>
      </c>
      <c r="M77" s="9" t="n">
        <f aca="false">D77*[2]'Inflation indexes'!I169</f>
        <v>3713.07272074807</v>
      </c>
      <c r="N77" s="9" t="n">
        <f aca="false">E77*[2]'Inflation indexes'!I169</f>
        <v>2934.25010556824</v>
      </c>
      <c r="O77" s="9" t="n">
        <f aca="false">F77*[2]'Inflation indexes'!I169</f>
        <v>2345.10125852187</v>
      </c>
      <c r="P77" s="9" t="n">
        <f aca="false">G77*[2]'Inflation indexes'!I169</f>
        <v>4023.19173699528</v>
      </c>
      <c r="Q77" s="9" t="n">
        <v>0.5824979557</v>
      </c>
      <c r="R77" s="12" t="n">
        <v>7350.87988540511</v>
      </c>
      <c r="S77" s="13" t="n">
        <v>6862.024583807</v>
      </c>
      <c r="T77" s="13" t="n">
        <v>4472.0486245567</v>
      </c>
      <c r="U77" s="13" t="n">
        <v>3514.852090816</v>
      </c>
      <c r="V77" s="13" t="n">
        <v>2809.7856515297</v>
      </c>
      <c r="W77" s="13" t="n">
        <v>4861.7804780928</v>
      </c>
      <c r="X77" s="13" t="n">
        <v>5681.0175262691</v>
      </c>
      <c r="Y77" s="10" t="n">
        <v>5417.383002492</v>
      </c>
      <c r="Z77" s="10" t="n">
        <v>3742.9386134764</v>
      </c>
      <c r="AA77" s="7"/>
      <c r="AB77" s="7" t="n">
        <f aca="false">AB73+1</f>
        <v>2033</v>
      </c>
      <c r="AC77" s="8" t="n">
        <v>7350.87988540511</v>
      </c>
      <c r="AD77" s="8" t="n">
        <f aca="false">X77*[2]'Inflation indexes'!I169</f>
        <v>5269.48534933075</v>
      </c>
      <c r="AE77" s="13" t="n">
        <f aca="false">S77*[2]'Inflation indexes'!I169</f>
        <v>6364.94040793171</v>
      </c>
      <c r="AF77" s="13" t="n">
        <f aca="false">T77*[2]'Inflation indexes'!I169</f>
        <v>4148.09399894113</v>
      </c>
      <c r="AG77" s="13" t="n">
        <f aca="false">U77*[2]'Inflation indexes'!I169</f>
        <v>3260.23665865771</v>
      </c>
      <c r="AH77" s="13" t="n">
        <f aca="false">V77*[2]'Inflation indexes'!I169</f>
        <v>2606.24514130291</v>
      </c>
      <c r="AI77" s="13" t="n">
        <f aca="false">W77*[2]'Inflation indexes'!I169</f>
        <v>4509.59372726968</v>
      </c>
      <c r="AJ77" s="13" t="n">
        <f aca="false">Y77*[2]'Inflation indexes'!I169</f>
        <v>5024.94847645587</v>
      </c>
      <c r="AK77" s="13" t="n">
        <f aca="false">AJ77*0.82</f>
        <v>4120.45775069381</v>
      </c>
      <c r="AL77" s="8" t="n">
        <f aca="false">Z77*[2]'Inflation indexes'!I169</f>
        <v>3471.80062303226</v>
      </c>
      <c r="AM77" s="13" t="n">
        <v>0.535571243</v>
      </c>
      <c r="AN77" s="3" t="n">
        <f aca="false">AN73+1</f>
        <v>2033</v>
      </c>
      <c r="AO77" s="11" t="n">
        <v>8498.6769172192</v>
      </c>
      <c r="AP77" s="9" t="n">
        <v>7650.6548255054</v>
      </c>
      <c r="AQ77" s="9" t="n">
        <v>4964.4962341908</v>
      </c>
      <c r="AR77" s="9" t="n">
        <v>3899.0267744369</v>
      </c>
      <c r="AS77" s="9" t="n">
        <v>3126.1502920089</v>
      </c>
      <c r="AT77" s="9" t="n">
        <v>5440.5237691531</v>
      </c>
      <c r="AU77" s="9" t="n">
        <v>6356.5365761015</v>
      </c>
      <c r="AV77" s="3"/>
      <c r="AW77" s="3"/>
      <c r="AX77" s="3" t="n">
        <f aca="false">AX73+1</f>
        <v>2033</v>
      </c>
      <c r="AY77" s="6" t="n">
        <f aca="false">AO77*[2]'Inflation indexes'!I169</f>
        <v>7883.0338573859</v>
      </c>
      <c r="AZ77" s="6" t="n">
        <f aca="false">AU77*[2]'Inflation indexes'!I169</f>
        <v>5896.06988631305</v>
      </c>
      <c r="BA77" s="9" t="n">
        <f aca="false">AP77*[2]'Inflation indexes'!I169</f>
        <v>7096.44237662886</v>
      </c>
      <c r="BB77" s="9" t="n">
        <f aca="false">AQ77*[2]'Inflation indexes'!I169</f>
        <v>4604.8687672429</v>
      </c>
      <c r="BC77" s="9" t="n">
        <f aca="false">AR77*[2]'Inflation indexes'!I169</f>
        <v>3616.58177774302</v>
      </c>
      <c r="BD77" s="9" t="n">
        <f aca="false">AS77*[2]'Inflation indexes'!I169</f>
        <v>2899.69236802644</v>
      </c>
      <c r="BE77" s="9" t="n">
        <f aca="false">AT77*[2]'Inflation indexes'!I169</f>
        <v>5046.41292896444</v>
      </c>
      <c r="BF77" s="9" t="n">
        <v>0.4992682765</v>
      </c>
      <c r="BG77" s="9" t="n">
        <f aca="false">Y77*[2]'Inflation indexes'!I169</f>
        <v>5024.94847645587</v>
      </c>
      <c r="BH77" s="9" t="n">
        <f aca="false">BG77*0.82</f>
        <v>4120.45775069381</v>
      </c>
      <c r="BI77" s="6" t="n">
        <f aca="false">Z77*[2]'Inflation indexes'!I169</f>
        <v>3471.80062303226</v>
      </c>
    </row>
    <row r="78" customFormat="false" ht="15" hidden="false" customHeight="false" outlineLevel="0" collapsed="false">
      <c r="A78" s="0" t="n">
        <f aca="false">A74+1</f>
        <v>2033</v>
      </c>
      <c r="B78" s="11" t="n">
        <v>6330.8555414127</v>
      </c>
      <c r="C78" s="9" t="n">
        <v>6160.122094996</v>
      </c>
      <c r="D78" s="9" t="n">
        <v>3996.5235941288</v>
      </c>
      <c r="E78" s="9" t="n">
        <v>3163.3365204283</v>
      </c>
      <c r="F78" s="9" t="n">
        <v>2528.4509328367</v>
      </c>
      <c r="G78" s="9" t="n">
        <v>4328.3163280416</v>
      </c>
      <c r="H78" s="9" t="n">
        <v>5106.9153308305</v>
      </c>
      <c r="I78" s="3" t="n">
        <f aca="false">I74+1</f>
        <v>2033</v>
      </c>
      <c r="J78" s="11" t="n">
        <f aca="false">B78*[2]'Inflation indexes'!I170</f>
        <v>5872.2491824651</v>
      </c>
      <c r="K78" s="9" t="n">
        <f aca="false">H78*[2]'Inflation indexes'!I170</f>
        <v>4736.9710428894</v>
      </c>
      <c r="L78" s="9" t="n">
        <f aca="false">C78*[2]'Inflation indexes'!I170</f>
        <v>5713.88364488782</v>
      </c>
      <c r="M78" s="9" t="n">
        <f aca="false">D78*[2]'Inflation indexes'!I170</f>
        <v>3707.01594039033</v>
      </c>
      <c r="N78" s="9" t="n">
        <f aca="false">E78*[2]'Inflation indexes'!I170</f>
        <v>2934.18483085494</v>
      </c>
      <c r="O78" s="9" t="n">
        <f aca="false">F78*[2]'Inflation indexes'!I170</f>
        <v>2345.29027334909</v>
      </c>
      <c r="P78" s="9" t="n">
        <f aca="false">G78*[2]'Inflation indexes'!I170</f>
        <v>4014.77365144884</v>
      </c>
      <c r="Q78" s="9" t="n">
        <v>0.5831495577</v>
      </c>
      <c r="R78" s="14" t="n">
        <v>7384.6985490097</v>
      </c>
      <c r="S78" s="13" t="n">
        <v>6890.9906051866</v>
      </c>
      <c r="T78" s="13" t="n">
        <v>4478.8648165903</v>
      </c>
      <c r="U78" s="13" t="n">
        <v>3520.7583072583</v>
      </c>
      <c r="V78" s="13" t="n">
        <v>2815.0664676507</v>
      </c>
      <c r="W78" s="13" t="n">
        <v>4867.2590437917</v>
      </c>
      <c r="X78" s="13" t="n">
        <v>5692.4815475051</v>
      </c>
      <c r="Y78" s="10" t="n">
        <v>5444.2691036392</v>
      </c>
      <c r="Z78" s="10" t="n">
        <v>3748.5113979428</v>
      </c>
      <c r="AA78" s="7"/>
      <c r="AB78" s="7" t="n">
        <f aca="false">AB74+1</f>
        <v>2033</v>
      </c>
      <c r="AC78" s="8" t="n">
        <v>7384.6985490097</v>
      </c>
      <c r="AD78" s="8" t="n">
        <f aca="false">X78*[2]'Inflation indexes'!I170</f>
        <v>5280.11891834689</v>
      </c>
      <c r="AE78" s="13" t="n">
        <f aca="false">S78*[2]'Inflation indexes'!I170</f>
        <v>6391.80813445823</v>
      </c>
      <c r="AF78" s="13" t="n">
        <f aca="false">T78*[2]'Inflation indexes'!I170</f>
        <v>4154.41642690288</v>
      </c>
      <c r="AG78" s="13" t="n">
        <f aca="false">U78*[2]'Inflation indexes'!I170</f>
        <v>3265.71502954264</v>
      </c>
      <c r="AH78" s="13" t="n">
        <f aca="false">V78*[2]'Inflation indexes'!I170</f>
        <v>2611.14341578515</v>
      </c>
      <c r="AI78" s="13" t="n">
        <f aca="false">W78*[2]'Inflation indexes'!I170</f>
        <v>4514.67542637591</v>
      </c>
      <c r="AJ78" s="13" t="n">
        <f aca="false">Y78*[2]'Inflation indexes'!I170</f>
        <v>5049.88695190339</v>
      </c>
      <c r="AK78" s="13" t="n">
        <f aca="false">AJ78*0.82</f>
        <v>4140.90730056078</v>
      </c>
      <c r="AL78" s="8" t="n">
        <f aca="false">Z78*[2]'Inflation indexes'!I170</f>
        <v>3476.96971571062</v>
      </c>
      <c r="AM78" s="13" t="n">
        <v>0.5332734775</v>
      </c>
      <c r="AN78" s="3" t="n">
        <f aca="false">AN74+1</f>
        <v>2033</v>
      </c>
      <c r="AO78" s="11" t="n">
        <v>8548.4402657339</v>
      </c>
      <c r="AP78" s="9" t="n">
        <v>7712.5403170111</v>
      </c>
      <c r="AQ78" s="9" t="n">
        <v>4992.0537952749</v>
      </c>
      <c r="AR78" s="9" t="n">
        <v>3909.5265340513</v>
      </c>
      <c r="AS78" s="9" t="n">
        <v>3138.0522487825</v>
      </c>
      <c r="AT78" s="9" t="n">
        <v>5453.7267948261</v>
      </c>
      <c r="AU78" s="9" t="n">
        <v>6382.3726151944</v>
      </c>
      <c r="AV78" s="3"/>
      <c r="AW78" s="3"/>
      <c r="AX78" s="3" t="n">
        <f aca="false">AX74+1</f>
        <v>2033</v>
      </c>
      <c r="AY78" s="6" t="n">
        <f aca="false">AO78*[2]'Inflation indexes'!I170</f>
        <v>7929.19235535203</v>
      </c>
      <c r="AZ78" s="6" t="n">
        <f aca="false">AU78*[2]'Inflation indexes'!I170</f>
        <v>5920.03436606606</v>
      </c>
      <c r="BA78" s="9" t="n">
        <f aca="false">AP78*[2]'Inflation indexes'!I170</f>
        <v>7153.84489111108</v>
      </c>
      <c r="BB78" s="9" t="n">
        <f aca="false">AQ78*[2]'Inflation indexes'!I170</f>
        <v>4630.43006215609</v>
      </c>
      <c r="BC78" s="9" t="n">
        <f aca="false">AR78*[2]'Inflation indexes'!I170</f>
        <v>3626.32093612508</v>
      </c>
      <c r="BD78" s="9" t="n">
        <f aca="false">AS78*[2]'Inflation indexes'!I170</f>
        <v>2910.73214858632</v>
      </c>
      <c r="BE78" s="9" t="n">
        <f aca="false">AT78*[2]'Inflation indexes'!I170</f>
        <v>5058.65952916044</v>
      </c>
      <c r="BF78" s="9" t="n">
        <v>0.4961540279</v>
      </c>
      <c r="BG78" s="9" t="n">
        <f aca="false">Y78*[2]'Inflation indexes'!I170</f>
        <v>5049.88695190339</v>
      </c>
      <c r="BH78" s="9" t="n">
        <f aca="false">BG78*0.82</f>
        <v>4140.90730056078</v>
      </c>
      <c r="BI78" s="6" t="n">
        <f aca="false">Z78*[2]'Inflation indexes'!I170</f>
        <v>3476.96971571062</v>
      </c>
    </row>
    <row r="79" customFormat="false" ht="15" hidden="false" customHeight="false" outlineLevel="0" collapsed="false">
      <c r="A79" s="0" t="n">
        <f aca="false">A75+1</f>
        <v>2033</v>
      </c>
      <c r="B79" s="11" t="n">
        <v>6365.6553902141</v>
      </c>
      <c r="C79" s="9" t="n">
        <v>6174.1887104222</v>
      </c>
      <c r="D79" s="9" t="n">
        <v>3993.3820115934</v>
      </c>
      <c r="E79" s="9" t="n">
        <v>3162.7812490836</v>
      </c>
      <c r="F79" s="9" t="n">
        <v>2528.9652465856</v>
      </c>
      <c r="G79" s="9" t="n">
        <v>4319.2165615021</v>
      </c>
      <c r="H79" s="9" t="n">
        <v>5100.2696551758</v>
      </c>
      <c r="I79" s="3" t="n">
        <f aca="false">I75+1</f>
        <v>2033</v>
      </c>
      <c r="J79" s="11" t="n">
        <f aca="false">B79*[2]'Inflation indexes'!I171</f>
        <v>5904.52813470736</v>
      </c>
      <c r="K79" s="9" t="n">
        <f aca="false">H79*[2]'Inflation indexes'!I171</f>
        <v>4730.80677912205</v>
      </c>
      <c r="L79" s="9" t="n">
        <f aca="false">C79*[2]'Inflation indexes'!I171</f>
        <v>5726.93127650667</v>
      </c>
      <c r="M79" s="9" t="n">
        <f aca="false">D79*[2]'Inflation indexes'!I171</f>
        <v>3704.10193368863</v>
      </c>
      <c r="N79" s="9" t="n">
        <f aca="false">E79*[2]'Inflation indexes'!I171</f>
        <v>2933.66978329484</v>
      </c>
      <c r="O79" s="9" t="n">
        <f aca="false">F79*[2]'Inflation indexes'!I171</f>
        <v>2345.76733027635</v>
      </c>
      <c r="P79" s="9" t="n">
        <f aca="false">G79*[2]'Inflation indexes'!I171</f>
        <v>4006.33307082389</v>
      </c>
      <c r="Q79" s="9" t="n">
        <v>0.5754836774</v>
      </c>
      <c r="R79" s="14" t="n">
        <v>7395.92823193328</v>
      </c>
      <c r="S79" s="13" t="n">
        <v>6926.5393932647</v>
      </c>
      <c r="T79" s="13" t="n">
        <v>4498.0609464436</v>
      </c>
      <c r="U79" s="13" t="n">
        <v>3527.2017603834</v>
      </c>
      <c r="V79" s="13" t="n">
        <v>2820.6041431742</v>
      </c>
      <c r="W79" s="13" t="n">
        <v>4866.2348199331</v>
      </c>
      <c r="X79" s="13" t="n">
        <v>5694.7164979832</v>
      </c>
      <c r="Y79" s="10" t="n">
        <v>5471.2886386666</v>
      </c>
      <c r="Z79" s="10" t="n">
        <v>3754.0924796136</v>
      </c>
      <c r="AA79" s="7"/>
      <c r="AB79" s="7" t="n">
        <f aca="false">AB75+1</f>
        <v>2033</v>
      </c>
      <c r="AC79" s="8" t="n">
        <v>7395.92823193328</v>
      </c>
      <c r="AD79" s="8" t="n">
        <f aca="false">X79*[2]'Inflation indexes'!I171</f>
        <v>5282.1919693006</v>
      </c>
      <c r="AE79" s="13" t="n">
        <f aca="false">S79*[2]'Inflation indexes'!I171</f>
        <v>6424.78177291258</v>
      </c>
      <c r="AF79" s="13" t="n">
        <f aca="false">T79*[2]'Inflation indexes'!I171</f>
        <v>4172.22199158528</v>
      </c>
      <c r="AG79" s="13" t="n">
        <f aca="false">U79*[2]'Inflation indexes'!I171</f>
        <v>3271.69171975435</v>
      </c>
      <c r="AH79" s="13" t="n">
        <f aca="false">V79*[2]'Inflation indexes'!I171</f>
        <v>2616.27994280791</v>
      </c>
      <c r="AI79" s="13" t="n">
        <f aca="false">W79*[2]'Inflation indexes'!I171</f>
        <v>4513.72539716153</v>
      </c>
      <c r="AJ79" s="13" t="n">
        <f aca="false">Y79*[2]'Inflation indexes'!I171</f>
        <v>5074.94919529804</v>
      </c>
      <c r="AK79" s="13" t="n">
        <f aca="false">AJ79*0.82</f>
        <v>4161.45834014439</v>
      </c>
      <c r="AL79" s="8" t="n">
        <f aca="false">Z79*[2]'Inflation indexes'!I171</f>
        <v>3482.14650454496</v>
      </c>
      <c r="AM79" s="13" t="n">
        <v>0.5355712429</v>
      </c>
      <c r="AN79" s="3" t="n">
        <f aca="false">AN75+1</f>
        <v>2033</v>
      </c>
      <c r="AO79" s="11" t="n">
        <v>8578.1653660837</v>
      </c>
      <c r="AP79" s="9" t="n">
        <v>7756.7792767919</v>
      </c>
      <c r="AQ79" s="9" t="n">
        <v>5015.652132178</v>
      </c>
      <c r="AR79" s="9" t="n">
        <v>3923.3288303721</v>
      </c>
      <c r="AS79" s="9" t="n">
        <v>3149.7734834322</v>
      </c>
      <c r="AT79" s="9" t="n">
        <v>5459.1516080519</v>
      </c>
      <c r="AU79" s="9" t="n">
        <v>6401.5493576164</v>
      </c>
      <c r="AV79" s="3"/>
      <c r="AW79" s="3"/>
      <c r="AX79" s="3" t="n">
        <f aca="false">AX75+1</f>
        <v>2033</v>
      </c>
      <c r="AY79" s="6" t="n">
        <f aca="false">AO79*[2]'Inflation indexes'!I171</f>
        <v>7956.76417326605</v>
      </c>
      <c r="AZ79" s="6" t="n">
        <f aca="false">AU79*[2]'Inflation indexes'!I171</f>
        <v>5937.82194774018</v>
      </c>
      <c r="BA79" s="9" t="n">
        <f aca="false">AP79*[2]'Inflation indexes'!I171</f>
        <v>7194.87918635073</v>
      </c>
      <c r="BB79" s="9" t="n">
        <f aca="false">AQ79*[2]'Inflation indexes'!I171</f>
        <v>4652.31893857734</v>
      </c>
      <c r="BC79" s="9" t="n">
        <f aca="false">AR79*[2]'Inflation indexes'!I171</f>
        <v>3639.12339588044</v>
      </c>
      <c r="BD79" s="9" t="n">
        <f aca="false">AS79*[2]'Inflation indexes'!I171</f>
        <v>2921.60429850965</v>
      </c>
      <c r="BE79" s="9" t="n">
        <f aca="false">AT79*[2]'Inflation indexes'!I171</f>
        <v>5063.69136961579</v>
      </c>
      <c r="BF79" s="9" t="n">
        <v>0.4911825104</v>
      </c>
      <c r="BG79" s="9" t="n">
        <f aca="false">Y79*[2]'Inflation indexes'!I171</f>
        <v>5074.94919529804</v>
      </c>
      <c r="BH79" s="9" t="n">
        <f aca="false">BG79*0.82</f>
        <v>4161.45834014439</v>
      </c>
      <c r="BI79" s="6" t="n">
        <f aca="false">Z79*[2]'Inflation indexes'!I171</f>
        <v>3482.14650454496</v>
      </c>
    </row>
    <row r="80" customFormat="false" ht="15" hidden="false" customHeight="false" outlineLevel="0" collapsed="false">
      <c r="A80" s="0" t="n">
        <f aca="false">A76+1</f>
        <v>2033</v>
      </c>
      <c r="B80" s="11" t="n">
        <v>6348.3877396837</v>
      </c>
      <c r="C80" s="9" t="n">
        <v>6216.2316976764</v>
      </c>
      <c r="D80" s="9" t="n">
        <v>3997.5037131884</v>
      </c>
      <c r="E80" s="9" t="n">
        <v>3162.7241431372</v>
      </c>
      <c r="F80" s="9" t="n">
        <v>2529.1125227192</v>
      </c>
      <c r="G80" s="9" t="n">
        <v>4327.5075093033</v>
      </c>
      <c r="H80" s="9" t="n">
        <v>5110.5750800547</v>
      </c>
      <c r="I80" s="3" t="n">
        <f aca="false">I76+1</f>
        <v>2033</v>
      </c>
      <c r="J80" s="11" t="n">
        <f aca="false">B80*[2]'Inflation indexes'!I172</f>
        <v>5888.51135055442</v>
      </c>
      <c r="K80" s="9" t="n">
        <f aca="false">H80*[2]'Inflation indexes'!I172</f>
        <v>4740.36568035179</v>
      </c>
      <c r="L80" s="9" t="n">
        <f aca="false">C80*[2]'Inflation indexes'!I172</f>
        <v>5765.92867518634</v>
      </c>
      <c r="M80" s="9" t="n">
        <f aca="false">D80*[2]'Inflation indexes'!I172</f>
        <v>3707.92505975165</v>
      </c>
      <c r="N80" s="9" t="n">
        <f aca="false">E80*[2]'Inflation indexes'!I172</f>
        <v>2933.61681409583</v>
      </c>
      <c r="O80" s="9" t="n">
        <f aca="false">F80*[2]'Inflation indexes'!I172</f>
        <v>2345.90393774583</v>
      </c>
      <c r="P80" s="9" t="n">
        <f aca="false">G80*[2]'Inflation indexes'!I172</f>
        <v>4014.02342343564</v>
      </c>
      <c r="Q80" s="9" t="n">
        <v>0.5756486661</v>
      </c>
      <c r="R80" s="14" t="n">
        <v>7390.39517187662</v>
      </c>
      <c r="S80" s="13" t="n">
        <v>6976.6449507616</v>
      </c>
      <c r="T80" s="13" t="n">
        <v>4504.8036344262</v>
      </c>
      <c r="U80" s="13" t="n">
        <v>3533.6072899811</v>
      </c>
      <c r="V80" s="13" t="n">
        <v>2826.0934622223</v>
      </c>
      <c r="W80" s="13" t="n">
        <v>4879.6685646303</v>
      </c>
      <c r="X80" s="13" t="n">
        <v>5718.9035133325</v>
      </c>
      <c r="Y80" s="10" t="n">
        <v>5498.4422697976</v>
      </c>
      <c r="Z80" s="10" t="n">
        <v>3759.6818708424</v>
      </c>
      <c r="AA80" s="7"/>
      <c r="AB80" s="7" t="n">
        <f aca="false">AB76+1</f>
        <v>2033</v>
      </c>
      <c r="AC80" s="8" t="n">
        <v>7390.39517187662</v>
      </c>
      <c r="AD80" s="8" t="n">
        <f aca="false">X80*[2]'Inflation indexes'!I172</f>
        <v>5304.62688037732</v>
      </c>
      <c r="AE80" s="13" t="n">
        <f aca="false">S80*[2]'Inflation indexes'!I172</f>
        <v>6471.25769028637</v>
      </c>
      <c r="AF80" s="13" t="n">
        <f aca="false">T80*[2]'Inflation indexes'!I172</f>
        <v>4178.47624012001</v>
      </c>
      <c r="AG80" s="13" t="n">
        <f aca="false">U80*[2]'Inflation indexes'!I172</f>
        <v>3277.63323361409</v>
      </c>
      <c r="AH80" s="13" t="n">
        <f aca="false">V80*[2]'Inflation indexes'!I172</f>
        <v>2621.37161629211</v>
      </c>
      <c r="AI80" s="13" t="n">
        <f aca="false">W80*[2]'Inflation indexes'!I172</f>
        <v>4526.18600312538</v>
      </c>
      <c r="AJ80" s="13" t="n">
        <f aca="false">Y80*[2]'Inflation indexes'!I172</f>
        <v>5100.13582089183</v>
      </c>
      <c r="AK80" s="13" t="n">
        <f aca="false">AJ80*0.82</f>
        <v>4182.1113731313</v>
      </c>
      <c r="AL80" s="8" t="n">
        <f aca="false">Z80*[2]'Inflation indexes'!I172</f>
        <v>3487.33100099399</v>
      </c>
      <c r="AM80" s="13" t="n">
        <v>0.5376265996</v>
      </c>
      <c r="AN80" s="3" t="n">
        <f aca="false">AN76+1</f>
        <v>2033</v>
      </c>
      <c r="AO80" s="11" t="n">
        <v>8590.218760239</v>
      </c>
      <c r="AP80" s="9" t="n">
        <v>7832.5513767961</v>
      </c>
      <c r="AQ80" s="9" t="n">
        <v>5029.0079382315</v>
      </c>
      <c r="AR80" s="9" t="n">
        <v>3937.7063512971</v>
      </c>
      <c r="AS80" s="9" t="n">
        <v>3164.4467779944</v>
      </c>
      <c r="AT80" s="9" t="n">
        <v>5495.3900066575</v>
      </c>
      <c r="AU80" s="9" t="n">
        <v>6431.5598626837</v>
      </c>
      <c r="AV80" s="3"/>
      <c r="AW80" s="3"/>
      <c r="AX80" s="3" t="n">
        <f aca="false">AX76+1</f>
        <v>2033</v>
      </c>
      <c r="AY80" s="6" t="n">
        <f aca="false">AO80*[2]'Inflation indexes'!I172</f>
        <v>7967.94442110323</v>
      </c>
      <c r="AZ80" s="6" t="n">
        <f aca="false">AU80*[2]'Inflation indexes'!I172</f>
        <v>5965.65849569077</v>
      </c>
      <c r="BA80" s="9" t="n">
        <f aca="false">AP80*[2]'Inflation indexes'!I172</f>
        <v>7265.16236520274</v>
      </c>
      <c r="BB80" s="9" t="n">
        <f aca="false">AQ80*[2]'Inflation indexes'!I172</f>
        <v>4664.70725176278</v>
      </c>
      <c r="BC80" s="9" t="n">
        <f aca="false">AR80*[2]'Inflation indexes'!I172</f>
        <v>3652.45941104386</v>
      </c>
      <c r="BD80" s="9" t="n">
        <f aca="false">AS80*[2]'Inflation indexes'!I172</f>
        <v>2935.21466150614</v>
      </c>
      <c r="BE80" s="9" t="n">
        <f aca="false">AT80*[2]'Inflation indexes'!I172</f>
        <v>5097.30466329996</v>
      </c>
      <c r="BF80" s="9" t="n">
        <v>0.4919056138</v>
      </c>
      <c r="BG80" s="9" t="n">
        <f aca="false">Y80*[2]'Inflation indexes'!I172</f>
        <v>5100.13582089183</v>
      </c>
      <c r="BH80" s="9" t="n">
        <f aca="false">BG80*0.82</f>
        <v>4182.1113731313</v>
      </c>
      <c r="BI80" s="6" t="n">
        <f aca="false">Z80*[2]'Inflation indexes'!I172</f>
        <v>3487.33100099399</v>
      </c>
    </row>
    <row r="81" customFormat="false" ht="15" hidden="false" customHeight="false" outlineLevel="0" collapsed="false">
      <c r="A81" s="0" t="n">
        <f aca="false">A77+1</f>
        <v>2034</v>
      </c>
      <c r="B81" s="11" t="n">
        <v>6364.5475283016</v>
      </c>
      <c r="C81" s="9" t="n">
        <v>6224.2262341971</v>
      </c>
      <c r="D81" s="9" t="n">
        <v>3993.5519791015</v>
      </c>
      <c r="E81" s="9" t="n">
        <v>3162.6293306865</v>
      </c>
      <c r="F81" s="9" t="n">
        <v>2529.2258395139</v>
      </c>
      <c r="G81" s="9" t="n">
        <v>4320.1679487219</v>
      </c>
      <c r="H81" s="9" t="n">
        <v>5098.5171293575</v>
      </c>
      <c r="I81" s="3" t="n">
        <f aca="false">I77+1</f>
        <v>2034</v>
      </c>
      <c r="J81" s="11" t="n">
        <f aca="false">B81*[2]'Inflation indexes'!I173</f>
        <v>5903.50052616892</v>
      </c>
      <c r="K81" s="9" t="n">
        <f aca="false">H81*[2]'Inflation indexes'!I173</f>
        <v>4729.18120604801</v>
      </c>
      <c r="L81" s="9" t="n">
        <f aca="false">C81*[2]'Inflation indexes'!I173</f>
        <v>5773.34408851252</v>
      </c>
      <c r="M81" s="9" t="n">
        <f aca="false">D81*[2]'Inflation indexes'!I173</f>
        <v>3704.25958877236</v>
      </c>
      <c r="N81" s="9" t="n">
        <f aca="false">E81*[2]'Inflation indexes'!I173</f>
        <v>2933.52886984683</v>
      </c>
      <c r="O81" s="9" t="n">
        <f aca="false">F81*[2]'Inflation indexes'!I173</f>
        <v>2346.00904588654</v>
      </c>
      <c r="P81" s="9" t="n">
        <f aca="false">G81*[2]'Inflation indexes'!I173</f>
        <v>4007.21553967619</v>
      </c>
      <c r="Q81" s="9" t="n">
        <v>0.5782524395</v>
      </c>
      <c r="R81" s="12" t="n">
        <v>7393.32283265106</v>
      </c>
      <c r="S81" s="13" t="n">
        <v>7013.4009025692</v>
      </c>
      <c r="T81" s="13" t="n">
        <v>4521.427287237</v>
      </c>
      <c r="U81" s="13" t="n">
        <v>3539.2017147173</v>
      </c>
      <c r="V81" s="13" t="n">
        <v>2831.091392814</v>
      </c>
      <c r="W81" s="13" t="n">
        <v>4885.7843610558</v>
      </c>
      <c r="X81" s="13" t="n">
        <v>5728.1924014357</v>
      </c>
      <c r="Y81" s="10" t="n">
        <v>5525.7306625418</v>
      </c>
      <c r="Z81" s="10" t="n">
        <v>3765.2795840009</v>
      </c>
      <c r="AA81" s="7"/>
      <c r="AB81" s="7" t="n">
        <f aca="false">AB77+1</f>
        <v>2034</v>
      </c>
      <c r="AC81" s="8" t="n">
        <v>7393.32283265106</v>
      </c>
      <c r="AD81" s="8" t="n">
        <f aca="false">X81*[2]'Inflation indexes'!I173</f>
        <v>5313.24288262429</v>
      </c>
      <c r="AE81" s="13" t="n">
        <f aca="false">S81*[2]'Inflation indexes'!I173</f>
        <v>6505.35104568534</v>
      </c>
      <c r="AF81" s="13" t="n">
        <f aca="false">T81*[2]'Inflation indexes'!I173</f>
        <v>4193.8956776651</v>
      </c>
      <c r="AG81" s="13" t="n">
        <f aca="false">U81*[2]'Inflation indexes'!I173</f>
        <v>3282.8223989439</v>
      </c>
      <c r="AH81" s="13" t="n">
        <f aca="false">V81*[2]'Inflation indexes'!I173</f>
        <v>2626.00749743631</v>
      </c>
      <c r="AI81" s="13" t="n">
        <f aca="false">W81*[2]'Inflation indexes'!I173</f>
        <v>4531.85877204655</v>
      </c>
      <c r="AJ81" s="13" t="n">
        <f aca="false">Y81*[2]'Inflation indexes'!I173</f>
        <v>5125.44744598495</v>
      </c>
      <c r="AK81" s="13" t="n">
        <f aca="false">AJ81*0.82</f>
        <v>4202.86690570766</v>
      </c>
      <c r="AL81" s="8" t="n">
        <f aca="false">Z81*[2]'Inflation indexes'!I173</f>
        <v>3492.52321653321</v>
      </c>
      <c r="AM81" s="13" t="n">
        <v>0.5376265996</v>
      </c>
      <c r="AN81" s="3" t="n">
        <f aca="false">AN77+1</f>
        <v>2034</v>
      </c>
      <c r="AO81" s="11" t="n">
        <v>8651.4455948892</v>
      </c>
      <c r="AP81" s="9" t="n">
        <v>7884.6543258337</v>
      </c>
      <c r="AQ81" s="9" t="n">
        <v>5052.1458422344</v>
      </c>
      <c r="AR81" s="9" t="n">
        <v>3952.0764643582</v>
      </c>
      <c r="AS81" s="9" t="n">
        <v>3176.3920830017</v>
      </c>
      <c r="AT81" s="9" t="n">
        <v>5504.6045695679</v>
      </c>
      <c r="AU81" s="9" t="n">
        <v>6453.605968094</v>
      </c>
      <c r="AV81" s="3"/>
      <c r="AW81" s="3"/>
      <c r="AX81" s="3" t="n">
        <f aca="false">AX77+1</f>
        <v>2034</v>
      </c>
      <c r="AY81" s="6" t="n">
        <f aca="false">AO81*[2]'Inflation indexes'!I173</f>
        <v>8024.73599174762</v>
      </c>
      <c r="AZ81" s="6" t="n">
        <f aca="false">AU81*[2]'Inflation indexes'!I173</f>
        <v>5986.10758406837</v>
      </c>
      <c r="BA81" s="9" t="n">
        <f aca="false">AP81*[2]'Inflation indexes'!I173</f>
        <v>7313.49098333162</v>
      </c>
      <c r="BB81" s="9" t="n">
        <f aca="false">AQ81*[2]'Inflation indexes'!I173</f>
        <v>4686.16904898374</v>
      </c>
      <c r="BC81" s="9" t="n">
        <f aca="false">AR81*[2]'Inflation indexes'!I173</f>
        <v>3665.78855496809</v>
      </c>
      <c r="BD81" s="9" t="n">
        <f aca="false">AS81*[2]'Inflation indexes'!I173</f>
        <v>2946.29465015926</v>
      </c>
      <c r="BE81" s="9" t="n">
        <f aca="false">AT81*[2]'Inflation indexes'!I173</f>
        <v>5105.85172446151</v>
      </c>
      <c r="BF81" s="9" t="n">
        <v>0.4911825104</v>
      </c>
      <c r="BG81" s="9" t="n">
        <f aca="false">Y81*[2]'Inflation indexes'!I173</f>
        <v>5125.44744598495</v>
      </c>
      <c r="BH81" s="9" t="n">
        <f aca="false">BG81*0.82</f>
        <v>4202.86690570766</v>
      </c>
      <c r="BI81" s="6" t="n">
        <f aca="false">Z81*[2]'Inflation indexes'!I173</f>
        <v>3492.52321653321</v>
      </c>
    </row>
    <row r="82" customFormat="false" ht="15" hidden="false" customHeight="false" outlineLevel="0" collapsed="false">
      <c r="A82" s="0" t="n">
        <f aca="false">A78+1</f>
        <v>2034</v>
      </c>
      <c r="B82" s="11" t="n">
        <v>6370.1438255216</v>
      </c>
      <c r="C82" s="9" t="n">
        <v>6250.5571160944</v>
      </c>
      <c r="D82" s="9" t="n">
        <v>3990.5686956655</v>
      </c>
      <c r="E82" s="9" t="n">
        <v>3154.3192159604</v>
      </c>
      <c r="F82" s="9" t="n">
        <v>2528.3443859905</v>
      </c>
      <c r="G82" s="9" t="n">
        <v>4314.7428061225</v>
      </c>
      <c r="H82" s="9" t="n">
        <v>5105.6766672906</v>
      </c>
      <c r="I82" s="3" t="n">
        <f aca="false">I78+1</f>
        <v>2034</v>
      </c>
      <c r="J82" s="11" t="n">
        <f aca="false">B82*[2]'Inflation indexes'!I174</f>
        <v>5908.69142834004</v>
      </c>
      <c r="K82" s="9" t="n">
        <f aca="false">H82*[2]'Inflation indexes'!I174</f>
        <v>4735.82210797659</v>
      </c>
      <c r="L82" s="9" t="n">
        <f aca="false">C82*[2]'Inflation indexes'!I174</f>
        <v>5797.767564721</v>
      </c>
      <c r="M82" s="9" t="n">
        <f aca="false">D82*[2]'Inflation indexes'!I174</f>
        <v>3701.49241400372</v>
      </c>
      <c r="N82" s="9" t="n">
        <f aca="false">E82*[2]'Inflation indexes'!I174</f>
        <v>2925.82073875976</v>
      </c>
      <c r="O82" s="9" t="n">
        <f aca="false">F82*[2]'Inflation indexes'!I174</f>
        <v>2345.19144474269</v>
      </c>
      <c r="P82" s="9" t="n">
        <f aca="false">G82*[2]'Inflation indexes'!I174</f>
        <v>4002.18339370703</v>
      </c>
      <c r="Q82" s="9" t="n">
        <v>0.5754836774</v>
      </c>
      <c r="R82" s="14" t="n">
        <v>7429.12503601062</v>
      </c>
      <c r="S82" s="13" t="n">
        <v>7030.9982127117</v>
      </c>
      <c r="T82" s="13" t="n">
        <v>4529.4231092539</v>
      </c>
      <c r="U82" s="13" t="n">
        <v>3545.639521447</v>
      </c>
      <c r="V82" s="13" t="n">
        <v>2836.4684606937</v>
      </c>
      <c r="W82" s="13" t="n">
        <v>4881.0761223314</v>
      </c>
      <c r="X82" s="13" t="n">
        <v>5728.203250364</v>
      </c>
      <c r="Y82" s="10" t="n">
        <v>5553.154485712</v>
      </c>
      <c r="Z82" s="10" t="n">
        <v>3770.8856314798</v>
      </c>
      <c r="AA82" s="7"/>
      <c r="AB82" s="7" t="n">
        <f aca="false">AB78+1</f>
        <v>2034</v>
      </c>
      <c r="AC82" s="8" t="n">
        <v>7429.12503601062</v>
      </c>
      <c r="AD82" s="8" t="n">
        <f aca="false">X82*[2]'Inflation indexes'!I174</f>
        <v>5313.25294565762</v>
      </c>
      <c r="AE82" s="13" t="n">
        <f aca="false">S82*[2]'Inflation indexes'!I174</f>
        <v>6521.67360895059</v>
      </c>
      <c r="AF82" s="13" t="n">
        <f aca="false">T82*[2]'Inflation indexes'!I174</f>
        <v>4201.31228336629</v>
      </c>
      <c r="AG82" s="13" t="n">
        <f aca="false">U82*[2]'Inflation indexes'!I174</f>
        <v>3288.79385178437</v>
      </c>
      <c r="AH82" s="13" t="n">
        <f aca="false">V82*[2]'Inflation indexes'!I174</f>
        <v>2630.99505121227</v>
      </c>
      <c r="AI82" s="13" t="n">
        <f aca="false">W82*[2]'Inflation indexes'!I174</f>
        <v>4527.49159752814</v>
      </c>
      <c r="AJ82" s="13" t="n">
        <f aca="false">Y82*[2]'Inflation indexes'!I174</f>
        <v>5150.88469094147</v>
      </c>
      <c r="AK82" s="13" t="n">
        <f aca="false">AJ82*0.82</f>
        <v>4223.72544657201</v>
      </c>
      <c r="AL82" s="8" t="n">
        <f aca="false">Z82*[2]'Inflation indexes'!I174</f>
        <v>3497.72316265574</v>
      </c>
      <c r="AM82" s="13" t="n">
        <v>0.5355712429</v>
      </c>
      <c r="AN82" s="3" t="n">
        <f aca="false">AN78+1</f>
        <v>2034</v>
      </c>
      <c r="AO82" s="11" t="n">
        <v>8686.2820320458</v>
      </c>
      <c r="AP82" s="9" t="n">
        <v>7948.5876183585</v>
      </c>
      <c r="AQ82" s="9" t="n">
        <v>5076.0248088851</v>
      </c>
      <c r="AR82" s="9" t="n">
        <v>3967.4154052847</v>
      </c>
      <c r="AS82" s="9" t="n">
        <v>3188.4654400023</v>
      </c>
      <c r="AT82" s="9" t="n">
        <v>5524.6652695379</v>
      </c>
      <c r="AU82" s="9" t="n">
        <v>6477.2662688239</v>
      </c>
      <c r="AV82" s="3"/>
      <c r="AW82" s="3"/>
      <c r="AX82" s="3" t="n">
        <f aca="false">AX78+1</f>
        <v>2034</v>
      </c>
      <c r="AY82" s="6" t="n">
        <f aca="false">AO82*[2]'Inflation indexes'!I174</f>
        <v>8057.04888188935</v>
      </c>
      <c r="AZ82" s="6" t="n">
        <f aca="false">AU82*[2]'Inflation indexes'!I174</f>
        <v>6008.0539356648</v>
      </c>
      <c r="BA82" s="9" t="n">
        <f aca="false">AP82*[2]'Inflation indexes'!I174</f>
        <v>7372.79295639122</v>
      </c>
      <c r="BB82" s="9" t="n">
        <f aca="false">AQ82*[2]'Inflation indexes'!I174</f>
        <v>4708.31822636986</v>
      </c>
      <c r="BC82" s="9" t="n">
        <f aca="false">AR82*[2]'Inflation indexes'!I174</f>
        <v>3680.01634499209</v>
      </c>
      <c r="BD82" s="9" t="n">
        <f aca="false">AS82*[2]'Inflation indexes'!I174</f>
        <v>2957.4934147358</v>
      </c>
      <c r="BE82" s="9" t="n">
        <f aca="false">AT82*[2]'Inflation indexes'!I174</f>
        <v>5124.45922991285</v>
      </c>
      <c r="BF82" s="9" t="n">
        <v>0.4911825104</v>
      </c>
      <c r="BG82" s="9" t="n">
        <f aca="false">Y82*[2]'Inflation indexes'!I174</f>
        <v>5150.88469094147</v>
      </c>
      <c r="BH82" s="9" t="n">
        <f aca="false">BG82*0.82</f>
        <v>4223.72544657201</v>
      </c>
      <c r="BI82" s="6" t="n">
        <f aca="false">Z82*[2]'Inflation indexes'!I174</f>
        <v>3497.72316265574</v>
      </c>
    </row>
    <row r="83" customFormat="false" ht="15" hidden="false" customHeight="false" outlineLevel="0" collapsed="false">
      <c r="A83" s="0" t="n">
        <f aca="false">A79+1</f>
        <v>2034</v>
      </c>
      <c r="B83" s="11" t="n">
        <v>6350.4428176157</v>
      </c>
      <c r="C83" s="9" t="n">
        <v>6258.6600749053</v>
      </c>
      <c r="D83" s="9" t="n">
        <v>3997.6600317502</v>
      </c>
      <c r="E83" s="9" t="n">
        <v>3152.5962808336</v>
      </c>
      <c r="F83" s="9" t="n">
        <v>2528.0554691935</v>
      </c>
      <c r="G83" s="9" t="n">
        <v>4304.7576502592</v>
      </c>
      <c r="H83" s="9" t="n">
        <v>5105.5443269324</v>
      </c>
      <c r="I83" s="3" t="n">
        <f aca="false">I79+1</f>
        <v>2034</v>
      </c>
      <c r="J83" s="11" t="n">
        <f aca="false">B83*[2]'Inflation indexes'!I175</f>
        <v>5890.41755890607</v>
      </c>
      <c r="K83" s="9" t="n">
        <f aca="false">H83*[2]'Inflation indexes'!I175</f>
        <v>4735.69935433687</v>
      </c>
      <c r="L83" s="9" t="n">
        <f aca="false">C83*[2]'Inflation indexes'!I175</f>
        <v>5805.28354624065</v>
      </c>
      <c r="M83" s="9" t="n">
        <f aca="false">D83*[2]'Inflation indexes'!I175</f>
        <v>3708.070054617</v>
      </c>
      <c r="N83" s="9" t="n">
        <f aca="false">E83*[2]'Inflation indexes'!I175</f>
        <v>2924.22261283134</v>
      </c>
      <c r="O83" s="9" t="n">
        <f aca="false">F83*[2]'Inflation indexes'!I175</f>
        <v>2344.92345704121</v>
      </c>
      <c r="P83" s="9" t="n">
        <f aca="false">G83*[2]'Inflation indexes'!I175</f>
        <v>3992.92156124671</v>
      </c>
      <c r="Q83" s="9" t="n">
        <v>0.5756486661</v>
      </c>
      <c r="R83" s="14" t="n">
        <v>7457.08781064449</v>
      </c>
      <c r="S83" s="13" t="n">
        <v>7063.2859520095</v>
      </c>
      <c r="T83" s="13" t="n">
        <v>4546.4317846561</v>
      </c>
      <c r="U83" s="13" t="n">
        <v>3552.1319937283</v>
      </c>
      <c r="V83" s="13" t="n">
        <v>2842.0019814222</v>
      </c>
      <c r="W83" s="13" t="n">
        <v>4887.8221026423</v>
      </c>
      <c r="X83" s="13" t="n">
        <v>5737.2143332844</v>
      </c>
      <c r="Y83" s="10" t="n">
        <v>5580.71441144</v>
      </c>
      <c r="Z83" s="10" t="n">
        <v>3776.5000256876</v>
      </c>
      <c r="AA83" s="7"/>
      <c r="AB83" s="7" t="n">
        <f aca="false">AB79+1</f>
        <v>2034</v>
      </c>
      <c r="AC83" s="8" t="n">
        <v>7457.08781064449</v>
      </c>
      <c r="AD83" s="8" t="n">
        <f aca="false">X83*[2]'Inflation indexes'!I175</f>
        <v>5321.6112668934</v>
      </c>
      <c r="AE83" s="13" t="n">
        <f aca="false">S83*[2]'Inflation indexes'!I175</f>
        <v>6551.62242857772</v>
      </c>
      <c r="AF83" s="13" t="n">
        <f aca="false">T83*[2]'Inflation indexes'!I175</f>
        <v>4217.08885251592</v>
      </c>
      <c r="AG83" s="13" t="n">
        <f aca="false">U83*[2]'Inflation indexes'!I175</f>
        <v>3294.81601021093</v>
      </c>
      <c r="AH83" s="13" t="n">
        <f aca="false">V83*[2]'Inflation indexes'!I175</f>
        <v>2636.12772441284</v>
      </c>
      <c r="AI83" s="13" t="n">
        <f aca="false">W83*[2]'Inflation indexes'!I175</f>
        <v>4533.74889989533</v>
      </c>
      <c r="AJ83" s="13" t="n">
        <f aca="false">Y83*[2]'Inflation indexes'!I175</f>
        <v>5176.44817920406</v>
      </c>
      <c r="AK83" s="13" t="n">
        <f aca="false">AJ83*0.82</f>
        <v>4244.68750694733</v>
      </c>
      <c r="AL83" s="8" t="n">
        <f aca="false">Z83*[2]'Inflation indexes'!I175</f>
        <v>3502.9308508712</v>
      </c>
      <c r="AM83" s="13" t="n">
        <v>0.5355712429</v>
      </c>
      <c r="AN83" s="3" t="n">
        <f aca="false">AN79+1</f>
        <v>2034</v>
      </c>
      <c r="AO83" s="11" t="n">
        <v>8711.6334021729</v>
      </c>
      <c r="AP83" s="9" t="n">
        <v>8006.0097671174</v>
      </c>
      <c r="AQ83" s="9" t="n">
        <v>5121.671885311</v>
      </c>
      <c r="AR83" s="9" t="n">
        <v>3981.9158926057</v>
      </c>
      <c r="AS83" s="9" t="n">
        <v>3199.9049738909</v>
      </c>
      <c r="AT83" s="9" t="n">
        <v>5549.1621481553</v>
      </c>
      <c r="AU83" s="9" t="n">
        <v>6504.3423175512</v>
      </c>
      <c r="AV83" s="3"/>
      <c r="AW83" s="3"/>
      <c r="AX83" s="3" t="n">
        <f aca="false">AX79+1</f>
        <v>2034</v>
      </c>
      <c r="AY83" s="6" t="n">
        <f aca="false">AO83*[2]'Inflation indexes'!I175</f>
        <v>8080.56380203394</v>
      </c>
      <c r="AZ83" s="6" t="n">
        <f aca="false">AU83*[2]'Inflation indexes'!I175</f>
        <v>6033.16859891422</v>
      </c>
      <c r="BA83" s="9" t="n">
        <f aca="false">AP83*[2]'Inflation indexes'!I175</f>
        <v>7426.0554520996</v>
      </c>
      <c r="BB83" s="9" t="n">
        <f aca="false">AQ83*[2]'Inflation indexes'!I175</f>
        <v>4750.65863446644</v>
      </c>
      <c r="BC83" s="9" t="n">
        <f aca="false">AR83*[2]'Inflation indexes'!I175</f>
        <v>3693.46641888165</v>
      </c>
      <c r="BD83" s="9" t="n">
        <f aca="false">AS83*[2]'Inflation indexes'!I175</f>
        <v>2968.10427026484</v>
      </c>
      <c r="BE83" s="9" t="n">
        <f aca="false">AT83*[2]'Inflation indexes'!I175</f>
        <v>5147.1815578025</v>
      </c>
      <c r="BF83" s="9" t="n">
        <v>0.4911825104</v>
      </c>
      <c r="BG83" s="9" t="n">
        <f aca="false">Y83*[2]'Inflation indexes'!I175</f>
        <v>5176.44817920406</v>
      </c>
      <c r="BH83" s="9" t="n">
        <f aca="false">BG83*0.82</f>
        <v>4244.68750694733</v>
      </c>
      <c r="BI83" s="6" t="n">
        <f aca="false">Z83*[2]'Inflation indexes'!I175</f>
        <v>3502.9308508712</v>
      </c>
    </row>
    <row r="84" customFormat="false" ht="15" hidden="false" customHeight="false" outlineLevel="0" collapsed="false">
      <c r="A84" s="0" t="n">
        <f aca="false">A80+1</f>
        <v>2034</v>
      </c>
      <c r="B84" s="11" t="n">
        <v>6324.9867174337</v>
      </c>
      <c r="C84" s="9" t="n">
        <v>6265.856589203</v>
      </c>
      <c r="D84" s="9" t="n">
        <v>4005.6817830395</v>
      </c>
      <c r="E84" s="9" t="n">
        <v>3151.4566729265</v>
      </c>
      <c r="F84" s="9" t="n">
        <v>2528.1532370347</v>
      </c>
      <c r="G84" s="9" t="n">
        <v>4304.8294789862</v>
      </c>
      <c r="H84" s="9" t="n">
        <v>5109.9761045771</v>
      </c>
      <c r="I84" s="3" t="n">
        <f aca="false">I80+1</f>
        <v>2034</v>
      </c>
      <c r="J84" s="11" t="n">
        <f aca="false">B84*[2]'Inflation indexes'!I176</f>
        <v>5866.80549533825</v>
      </c>
      <c r="K84" s="9" t="n">
        <f aca="false">H84*[2]'Inflation indexes'!I176</f>
        <v>4739.81009458054</v>
      </c>
      <c r="L84" s="9" t="n">
        <f aca="false">C84*[2]'Inflation indexes'!I176</f>
        <v>5811.95874597074</v>
      </c>
      <c r="M84" s="9" t="n">
        <f aca="false">D84*[2]'Inflation indexes'!I176</f>
        <v>3715.51071127744</v>
      </c>
      <c r="N84" s="9" t="n">
        <f aca="false">E84*[2]'Inflation indexes'!I176</f>
        <v>2923.16555797406</v>
      </c>
      <c r="O84" s="9" t="n">
        <f aca="false">F84*[2]'Inflation indexes'!I176</f>
        <v>2345.0141425926</v>
      </c>
      <c r="P84" s="9" t="n">
        <f aca="false">G84*[2]'Inflation indexes'!I176</f>
        <v>3992.98818670999</v>
      </c>
      <c r="Q84" s="9" t="n">
        <v>0.5756486661</v>
      </c>
      <c r="R84" s="14" t="n">
        <v>7460.33787082545</v>
      </c>
      <c r="S84" s="13" t="n">
        <v>7093.2333028555</v>
      </c>
      <c r="T84" s="13" t="n">
        <v>4558.5259379488</v>
      </c>
      <c r="U84" s="13" t="n">
        <v>3557.2500394549</v>
      </c>
      <c r="V84" s="13" t="n">
        <v>2847.5351598621</v>
      </c>
      <c r="W84" s="13" t="n">
        <v>4881.4119793584</v>
      </c>
      <c r="X84" s="13" t="n">
        <v>5743.0679594968</v>
      </c>
      <c r="Y84" s="10" t="n">
        <v>5608.4111151935</v>
      </c>
      <c r="Z84" s="10" t="n">
        <v>3782.1227790517</v>
      </c>
      <c r="AA84" s="7"/>
      <c r="AB84" s="7" t="n">
        <f aca="false">AB80+1</f>
        <v>2034</v>
      </c>
      <c r="AC84" s="8" t="n">
        <v>7460.33787082545</v>
      </c>
      <c r="AD84" s="8" t="n">
        <f aca="false">X84*[2]'Inflation indexes'!I176</f>
        <v>5327.0408571779</v>
      </c>
      <c r="AE84" s="13" t="n">
        <f aca="false">S84*[2]'Inflation indexes'!I176</f>
        <v>6579.40039719066</v>
      </c>
      <c r="AF84" s="13" t="n">
        <f aca="false">T84*[2]'Inflation indexes'!I176</f>
        <v>4228.30690690384</v>
      </c>
      <c r="AG84" s="13" t="n">
        <f aca="false">U84*[2]'Inflation indexes'!I176</f>
        <v>3299.56330536515</v>
      </c>
      <c r="AH84" s="13" t="n">
        <f aca="false">V84*[2]'Inflation indexes'!I176</f>
        <v>2641.26008012015</v>
      </c>
      <c r="AI84" s="13" t="n">
        <f aca="false">W84*[2]'Inflation indexes'!I176</f>
        <v>4527.80312511542</v>
      </c>
      <c r="AJ84" s="13" t="n">
        <f aca="false">Y84*[2]'Inflation indexes'!I176</f>
        <v>5202.13853730962</v>
      </c>
      <c r="AK84" s="13" t="n">
        <f aca="false">AJ84*0.82</f>
        <v>4265.75360059389</v>
      </c>
      <c r="AL84" s="8" t="n">
        <f aca="false">Z84*[2]'Inflation indexes'!I176</f>
        <v>3508.14629270675</v>
      </c>
      <c r="AM84" s="13" t="n">
        <v>0.5337815383</v>
      </c>
      <c r="AN84" s="3" t="n">
        <f aca="false">AN80+1</f>
        <v>2034</v>
      </c>
      <c r="AO84" s="11" t="n">
        <v>8775.050608009</v>
      </c>
      <c r="AP84" s="9" t="n">
        <v>8050.9081526969</v>
      </c>
      <c r="AQ84" s="9" t="n">
        <v>5157.1365624096</v>
      </c>
      <c r="AR84" s="9" t="n">
        <v>3996.4152960841</v>
      </c>
      <c r="AS84" s="9" t="n">
        <v>3211.473809835</v>
      </c>
      <c r="AT84" s="9" t="n">
        <v>5565.4258528577</v>
      </c>
      <c r="AU84" s="9" t="n">
        <v>6534.9128998712</v>
      </c>
      <c r="AV84" s="3"/>
      <c r="AW84" s="3"/>
      <c r="AX84" s="3" t="n">
        <f aca="false">AX80+1</f>
        <v>2034</v>
      </c>
      <c r="AY84" s="6" t="n">
        <f aca="false">AO84*[2]'Inflation indexes'!I176</f>
        <v>8139.38707365801</v>
      </c>
      <c r="AZ84" s="6" t="n">
        <f aca="false">AU84*[2]'Inflation indexes'!I176</f>
        <v>6061.52465219356</v>
      </c>
      <c r="BA84" s="9" t="n">
        <f aca="false">AP84*[2]'Inflation indexes'!I176</f>
        <v>7467.70140441813</v>
      </c>
      <c r="BB84" s="9" t="n">
        <f aca="false">AQ84*[2]'Inflation indexes'!I176</f>
        <v>4783.5542549298</v>
      </c>
      <c r="BC84" s="9" t="n">
        <f aca="false">AR84*[2]'Inflation indexes'!I176</f>
        <v>3706.91548744202</v>
      </c>
      <c r="BD84" s="9" t="n">
        <f aca="false">AS84*[2]'Inflation indexes'!I176</f>
        <v>2978.83506122514</v>
      </c>
      <c r="BE84" s="9" t="n">
        <f aca="false">AT84*[2]'Inflation indexes'!I176</f>
        <v>5162.26712183374</v>
      </c>
      <c r="BF84" s="9" t="n">
        <v>0.4911825103</v>
      </c>
      <c r="BG84" s="9" t="n">
        <f aca="false">Y84*[2]'Inflation indexes'!I176</f>
        <v>5202.13853730962</v>
      </c>
      <c r="BH84" s="9" t="n">
        <f aca="false">BG84*0.82</f>
        <v>4265.75360059389</v>
      </c>
      <c r="BI84" s="6" t="n">
        <f aca="false">Z84*[2]'Inflation indexes'!I176</f>
        <v>3508.14629270675</v>
      </c>
    </row>
    <row r="85" customFormat="false" ht="15" hidden="false" customHeight="false" outlineLevel="0" collapsed="false">
      <c r="A85" s="0" t="n">
        <f aca="false">A81+1</f>
        <v>2035</v>
      </c>
      <c r="B85" s="11" t="n">
        <v>6300.7784406322</v>
      </c>
      <c r="C85" s="9" t="n">
        <v>6265.0936370943</v>
      </c>
      <c r="D85" s="9" t="n">
        <v>4008.0896827934</v>
      </c>
      <c r="E85" s="9" t="n">
        <v>3142.6145837529</v>
      </c>
      <c r="F85" s="9" t="n">
        <v>2528.7471512693</v>
      </c>
      <c r="G85" s="9" t="n">
        <v>4289.1797865021</v>
      </c>
      <c r="H85" s="9" t="n">
        <v>5100.0966217456</v>
      </c>
      <c r="I85" s="3" t="n">
        <f aca="false">I81+1</f>
        <v>2035</v>
      </c>
      <c r="J85" s="11" t="n">
        <f aca="false">B85*[2]'Inflation indexes'!I177</f>
        <v>5844.35086298618</v>
      </c>
      <c r="K85" s="9" t="n">
        <f aca="false">H85*[2]'Inflation indexes'!I177</f>
        <v>4730.64628021122</v>
      </c>
      <c r="L85" s="9" t="n">
        <f aca="false">C85*[2]'Inflation indexes'!I177</f>
        <v>5811.2510620144</v>
      </c>
      <c r="M85" s="9" t="n">
        <f aca="false">D85*[2]'Inflation indexes'!I177</f>
        <v>3717.74418308371</v>
      </c>
      <c r="N85" s="9" t="n">
        <f aca="false">E85*[2]'Inflation indexes'!I177</f>
        <v>2914.96398859985</v>
      </c>
      <c r="O85" s="9" t="n">
        <f aca="false">F85*[2]'Inflation indexes'!I177</f>
        <v>2345.56503375664</v>
      </c>
      <c r="P85" s="9" t="n">
        <f aca="false">G85*[2]'Inflation indexes'!I177</f>
        <v>3978.47215593114</v>
      </c>
      <c r="Q85" s="9" t="n">
        <v>0.5848471435</v>
      </c>
      <c r="R85" s="12" t="n">
        <v>7463.84477744591</v>
      </c>
      <c r="S85" s="13" t="n">
        <v>7133.4820709645</v>
      </c>
      <c r="T85" s="13" t="n">
        <v>4569.1277510992</v>
      </c>
      <c r="U85" s="13" t="n">
        <v>3561.4722721384</v>
      </c>
      <c r="V85" s="13" t="n">
        <v>2853.1074722392</v>
      </c>
      <c r="W85" s="13" t="n">
        <v>4887.9109564987</v>
      </c>
      <c r="X85" s="13" t="n">
        <v>5746.884832617</v>
      </c>
      <c r="Y85" s="10" t="n">
        <v>5636.2452757926</v>
      </c>
      <c r="Z85" s="10" t="n">
        <v>3787.7539040179</v>
      </c>
      <c r="AA85" s="7"/>
      <c r="AB85" s="7" t="n">
        <f aca="false">AB81+1</f>
        <v>2035</v>
      </c>
      <c r="AC85" s="8" t="n">
        <v>7463.84477744591</v>
      </c>
      <c r="AD85" s="8" t="n">
        <f aca="false">X85*[2]'Inflation indexes'!I177</f>
        <v>5330.58123650152</v>
      </c>
      <c r="AE85" s="13" t="n">
        <f aca="false">S85*[2]'Inflation indexes'!I177</f>
        <v>6616.73354972861</v>
      </c>
      <c r="AF85" s="13" t="n">
        <f aca="false">T85*[2]'Inflation indexes'!I177</f>
        <v>4238.14072607691</v>
      </c>
      <c r="AG85" s="13" t="n">
        <f aca="false">U85*[2]'Inflation indexes'!I177</f>
        <v>3303.47968005759</v>
      </c>
      <c r="AH85" s="13" t="n">
        <f aca="false">V85*[2]'Inflation indexes'!I177</f>
        <v>2646.4287349073</v>
      </c>
      <c r="AI85" s="13" t="n">
        <f aca="false">W85*[2]'Inflation indexes'!I177</f>
        <v>4533.83131718983</v>
      </c>
      <c r="AJ85" s="13" t="n">
        <f aca="false">Y85*[2]'Inflation indexes'!I177</f>
        <v>5227.95639490462</v>
      </c>
      <c r="AK85" s="13" t="n">
        <f aca="false">AJ85*0.82</f>
        <v>4286.92424382179</v>
      </c>
      <c r="AL85" s="8" t="n">
        <f aca="false">Z85*[2]'Inflation indexes'!I177</f>
        <v>3513.36949970663</v>
      </c>
      <c r="AM85" s="13" t="n">
        <v>0.5355712429</v>
      </c>
      <c r="AN85" s="3" t="n">
        <f aca="false">AN81+1</f>
        <v>2035</v>
      </c>
      <c r="AO85" s="11" t="n">
        <v>8793.9374097294</v>
      </c>
      <c r="AP85" s="9" t="n">
        <v>8095.8998763832</v>
      </c>
      <c r="AQ85" s="9" t="n">
        <v>5191.9680930344</v>
      </c>
      <c r="AR85" s="9" t="n">
        <v>4010.771143404</v>
      </c>
      <c r="AS85" s="9" t="n">
        <v>3223.5952532892</v>
      </c>
      <c r="AT85" s="9" t="n">
        <v>5580.5550357727</v>
      </c>
      <c r="AU85" s="9" t="n">
        <v>6558.7350069022</v>
      </c>
      <c r="AV85" s="3"/>
      <c r="AW85" s="3"/>
      <c r="AX85" s="3" t="n">
        <f aca="false">AX81+1</f>
        <v>2035</v>
      </c>
      <c r="AY85" s="6" t="n">
        <f aca="false">AO85*[2]'Inflation indexes'!I177</f>
        <v>8156.90571789756</v>
      </c>
      <c r="AZ85" s="6" t="n">
        <f aca="false">AU85*[2]'Inflation indexes'!I177</f>
        <v>6083.6210888635</v>
      </c>
      <c r="BA85" s="9" t="n">
        <f aca="false">AP85*[2]'Inflation indexes'!I177</f>
        <v>7509.43393344305</v>
      </c>
      <c r="BB85" s="9" t="n">
        <f aca="false">AQ85*[2]'Inflation indexes'!I177</f>
        <v>4815.86259396826</v>
      </c>
      <c r="BC85" s="9" t="n">
        <f aca="false">AR85*[2]'Inflation indexes'!I177</f>
        <v>3720.2313990335</v>
      </c>
      <c r="BD85" s="9" t="n">
        <f aca="false">AS85*[2]'Inflation indexes'!I177</f>
        <v>2990.07842887879</v>
      </c>
      <c r="BE85" s="9" t="n">
        <f aca="false">AT85*[2]'Inflation indexes'!I177</f>
        <v>5176.30034868955</v>
      </c>
      <c r="BF85" s="9" t="n">
        <v>0.4908706737</v>
      </c>
      <c r="BG85" s="9" t="n">
        <f aca="false">Y85*[2]'Inflation indexes'!I177</f>
        <v>5227.95639490462</v>
      </c>
      <c r="BH85" s="9" t="n">
        <f aca="false">BG85*0.82</f>
        <v>4286.92424382179</v>
      </c>
      <c r="BI85" s="6" t="n">
        <f aca="false">Z85*[2]'Inflation indexes'!I177</f>
        <v>3513.36949970663</v>
      </c>
    </row>
    <row r="86" customFormat="false" ht="15" hidden="false" customHeight="false" outlineLevel="0" collapsed="false">
      <c r="A86" s="0" t="n">
        <f aca="false">A82+1</f>
        <v>2035</v>
      </c>
      <c r="B86" s="11" t="n">
        <v>6303.05098201</v>
      </c>
      <c r="C86" s="9" t="n">
        <v>6296.4678151545</v>
      </c>
      <c r="D86" s="9" t="n">
        <v>4017.2605854096</v>
      </c>
      <c r="E86" s="9" t="n">
        <v>3141.8259232141</v>
      </c>
      <c r="F86" s="9" t="n">
        <v>2528.902192826</v>
      </c>
      <c r="G86" s="9" t="n">
        <v>4292.5216423304</v>
      </c>
      <c r="H86" s="9" t="n">
        <v>5100.7881939379</v>
      </c>
      <c r="I86" s="3" t="n">
        <f aca="false">I82+1</f>
        <v>2035</v>
      </c>
      <c r="J86" s="11" t="n">
        <f aca="false">B86*[2]'Inflation indexes'!I178</f>
        <v>5846.45878175965</v>
      </c>
      <c r="K86" s="9" t="n">
        <f aca="false">H86*[2]'Inflation indexes'!I178</f>
        <v>4731.2877550031</v>
      </c>
      <c r="L86" s="9" t="n">
        <f aca="false">C86*[2]'Inflation indexes'!I178</f>
        <v>5840.35249866215</v>
      </c>
      <c r="M86" s="9" t="n">
        <f aca="false">D86*[2]'Inflation indexes'!I178</f>
        <v>3726.25074669714</v>
      </c>
      <c r="N86" s="9" t="n">
        <f aca="false">E86*[2]'Inflation indexes'!I178</f>
        <v>2914.23245852877</v>
      </c>
      <c r="O86" s="9" t="n">
        <f aca="false">F86*[2]'Inflation indexes'!I178</f>
        <v>2345.70884412297</v>
      </c>
      <c r="P86" s="9" t="n">
        <f aca="false">G86*[2]'Inflation indexes'!I178</f>
        <v>3981.57192815422</v>
      </c>
      <c r="Q86" s="9" t="n">
        <v>0.5756486661</v>
      </c>
      <c r="R86" s="14" t="n">
        <v>7479.07941469532</v>
      </c>
      <c r="S86" s="13" t="n">
        <v>7174.92490583</v>
      </c>
      <c r="T86" s="13" t="n">
        <v>4593.2573691858</v>
      </c>
      <c r="U86" s="13" t="n">
        <v>3569.0033263044</v>
      </c>
      <c r="V86" s="13" t="n">
        <v>2856.6953981139</v>
      </c>
      <c r="W86" s="13" t="n">
        <v>4901.8321594181</v>
      </c>
      <c r="X86" s="13" t="n">
        <v>5762.0177772435</v>
      </c>
      <c r="Y86" s="10" t="n">
        <v>5664.2175754262</v>
      </c>
      <c r="Z86" s="10" t="n">
        <v>3793.3934130504</v>
      </c>
      <c r="AA86" s="7"/>
      <c r="AB86" s="7" t="n">
        <f aca="false">AB82+1</f>
        <v>2035</v>
      </c>
      <c r="AC86" s="8" t="n">
        <v>7479.07941469532</v>
      </c>
      <c r="AD86" s="8" t="n">
        <f aca="false">X86*[2]'Inflation indexes'!I178</f>
        <v>5344.61795257093</v>
      </c>
      <c r="AE86" s="13" t="n">
        <f aca="false">S86*[2]'Inflation indexes'!I178</f>
        <v>6655.17427098122</v>
      </c>
      <c r="AF86" s="13" t="n">
        <f aca="false">T86*[2]'Inflation indexes'!I178</f>
        <v>4260.52239774125</v>
      </c>
      <c r="AG86" s="13" t="n">
        <f aca="false">U86*[2]'Inflation indexes'!I178</f>
        <v>3310.46518563106</v>
      </c>
      <c r="AH86" s="13" t="n">
        <f aca="false">V86*[2]'Inflation indexes'!I178</f>
        <v>2649.75675189436</v>
      </c>
      <c r="AI86" s="13" t="n">
        <f aca="false">W86*[2]'Inflation indexes'!I178</f>
        <v>4546.74406996513</v>
      </c>
      <c r="AJ86" s="13" t="n">
        <f aca="false">Y86*[2]'Inflation indexes'!I178</f>
        <v>5253.90238476027</v>
      </c>
      <c r="AK86" s="13" t="n">
        <f aca="false">AJ86*0.82</f>
        <v>4308.19995550342</v>
      </c>
      <c r="AL86" s="8" t="n">
        <f aca="false">Z86*[2]'Inflation indexes'!I178</f>
        <v>3518.60048343213</v>
      </c>
      <c r="AM86" s="13" t="n">
        <v>0.5355712429</v>
      </c>
      <c r="AN86" s="3" t="n">
        <f aca="false">AN82+1</f>
        <v>2035</v>
      </c>
      <c r="AO86" s="11" t="n">
        <v>8836.4334353932</v>
      </c>
      <c r="AP86" s="9" t="n">
        <v>8131.6035934681</v>
      </c>
      <c r="AQ86" s="9" t="n">
        <v>5185.6585241472</v>
      </c>
      <c r="AR86" s="9" t="n">
        <v>4026.6956478825</v>
      </c>
      <c r="AS86" s="9" t="n">
        <v>3235.5862634494</v>
      </c>
      <c r="AT86" s="9" t="n">
        <v>5593.3303335166</v>
      </c>
      <c r="AU86" s="9" t="n">
        <v>6563.4305125585</v>
      </c>
      <c r="AV86" s="3"/>
      <c r="AW86" s="3"/>
      <c r="AX86" s="3" t="n">
        <f aca="false">AX82+1</f>
        <v>2035</v>
      </c>
      <c r="AY86" s="6" t="n">
        <f aca="false">AO86*[2]'Inflation indexes'!I178</f>
        <v>8196.32333694286</v>
      </c>
      <c r="AZ86" s="6" t="n">
        <f aca="false">AU86*[2]'Inflation indexes'!I178</f>
        <v>6087.97645269562</v>
      </c>
      <c r="BA86" s="9" t="n">
        <f aca="false">AP86*[2]'Inflation indexes'!I178</f>
        <v>7542.55127786693</v>
      </c>
      <c r="BB86" s="9" t="n">
        <f aca="false">AQ86*[2]'Inflation indexes'!I178</f>
        <v>4810.01008943752</v>
      </c>
      <c r="BC86" s="9" t="n">
        <f aca="false">AR86*[2]'Inflation indexes'!I178</f>
        <v>3735.00233446131</v>
      </c>
      <c r="BD86" s="9" t="n">
        <f aca="false">AS86*[2]'Inflation indexes'!I178</f>
        <v>3001.20081180943</v>
      </c>
      <c r="BE86" s="9" t="n">
        <f aca="false">AT86*[2]'Inflation indexes'!I178</f>
        <v>5188.15020551247</v>
      </c>
      <c r="BF86" s="9" t="n">
        <v>0.4911825103</v>
      </c>
      <c r="BG86" s="9" t="n">
        <f aca="false">Y86*[2]'Inflation indexes'!I178</f>
        <v>5253.90238476027</v>
      </c>
      <c r="BH86" s="9" t="n">
        <f aca="false">BG86*0.82</f>
        <v>4308.19995550342</v>
      </c>
      <c r="BI86" s="6" t="n">
        <f aca="false">Z86*[2]'Inflation indexes'!I178</f>
        <v>3518.60048343213</v>
      </c>
    </row>
    <row r="87" customFormat="false" ht="15" hidden="false" customHeight="false" outlineLevel="0" collapsed="false">
      <c r="A87" s="0" t="n">
        <f aca="false">A83+1</f>
        <v>2035</v>
      </c>
      <c r="B87" s="11" t="n">
        <v>6296.6236215063</v>
      </c>
      <c r="C87" s="9" t="n">
        <v>6317.6385039636</v>
      </c>
      <c r="D87" s="9" t="n">
        <v>4024.1042516754</v>
      </c>
      <c r="E87" s="9" t="n">
        <v>3141.3920109272</v>
      </c>
      <c r="F87" s="9" t="n">
        <v>2528.1935460964</v>
      </c>
      <c r="G87" s="9" t="n">
        <v>4290.7464404673</v>
      </c>
      <c r="H87" s="9" t="n">
        <v>5099.6797883422</v>
      </c>
      <c r="I87" s="3" t="n">
        <f aca="false">I83+1</f>
        <v>2035</v>
      </c>
      <c r="J87" s="11" t="n">
        <f aca="false">B87*[2]'Inflation indexes'!I179</f>
        <v>5840.49701842192</v>
      </c>
      <c r="K87" s="9" t="n">
        <f aca="false">H87*[2]'Inflation indexes'!I179</f>
        <v>4730.25964216581</v>
      </c>
      <c r="L87" s="9" t="n">
        <f aca="false">C87*[2]'Inflation indexes'!I179</f>
        <v>5859.98958550425</v>
      </c>
      <c r="M87" s="9" t="n">
        <f aca="false">D87*[2]'Inflation indexes'!I179</f>
        <v>3732.59865866125</v>
      </c>
      <c r="N87" s="9" t="n">
        <f aca="false">E87*[2]'Inflation indexes'!I179</f>
        <v>2913.82997879198</v>
      </c>
      <c r="O87" s="9" t="n">
        <f aca="false">F87*[2]'Inflation indexes'!I179</f>
        <v>2345.05153167107</v>
      </c>
      <c r="P87" s="9" t="n">
        <f aca="false">G87*[2]'Inflation indexes'!I179</f>
        <v>3979.92532168514</v>
      </c>
      <c r="Q87" s="9" t="n">
        <v>0.5777900338</v>
      </c>
      <c r="R87" s="14" t="n">
        <v>7487.71545865687</v>
      </c>
      <c r="S87" s="13" t="n">
        <v>7193.548664738</v>
      </c>
      <c r="T87" s="13" t="n">
        <v>4617.2130868483</v>
      </c>
      <c r="U87" s="13" t="n">
        <v>3575.4264925814</v>
      </c>
      <c r="V87" s="13" t="n">
        <v>2862.2669660534</v>
      </c>
      <c r="W87" s="13" t="n">
        <v>4901.3606855514</v>
      </c>
      <c r="X87" s="13" t="n">
        <v>5768.3954764625</v>
      </c>
      <c r="Y87" s="10" t="n">
        <v>5692.3286996688</v>
      </c>
      <c r="Z87" s="10" t="n">
        <v>3799.0413186322</v>
      </c>
      <c r="AA87" s="7"/>
      <c r="AB87" s="7" t="n">
        <f aca="false">AB83+1</f>
        <v>2035</v>
      </c>
      <c r="AC87" s="8" t="n">
        <v>7487.71545865687</v>
      </c>
      <c r="AD87" s="8" t="n">
        <f aca="false">X87*[2]'Inflation indexes'!I179</f>
        <v>5350.53365208102</v>
      </c>
      <c r="AE87" s="13" t="n">
        <f aca="false">S87*[2]'Inflation indexes'!I179</f>
        <v>6672.44892719578</v>
      </c>
      <c r="AF87" s="13" t="n">
        <f aca="false">T87*[2]'Inflation indexes'!I179</f>
        <v>4282.74276630578</v>
      </c>
      <c r="AG87" s="13" t="n">
        <f aca="false">U87*[2]'Inflation indexes'!I179</f>
        <v>3316.42305857133</v>
      </c>
      <c r="AH87" s="13" t="n">
        <f aca="false">V87*[2]'Inflation indexes'!I179</f>
        <v>2654.92471617088</v>
      </c>
      <c r="AI87" s="13" t="n">
        <f aca="false">W87*[2]'Inflation indexes'!I179</f>
        <v>4546.30674960452</v>
      </c>
      <c r="AJ87" s="13" t="n">
        <f aca="false">Y87*[2]'Inflation indexes'!I179</f>
        <v>5279.97714278814</v>
      </c>
      <c r="AK87" s="13" t="n">
        <f aca="false">AJ87*0.82</f>
        <v>4329.58125708628</v>
      </c>
      <c r="AL87" s="8" t="n">
        <f aca="false">Z87*[2]'Inflation indexes'!I179</f>
        <v>3523.83925546198</v>
      </c>
      <c r="AM87" s="13" t="n">
        <v>0.5364659725</v>
      </c>
      <c r="AN87" s="3" t="n">
        <f aca="false">AN83+1</f>
        <v>2035</v>
      </c>
      <c r="AO87" s="11" t="n">
        <v>8879.2392824633</v>
      </c>
      <c r="AP87" s="9" t="n">
        <v>8168.3704040022</v>
      </c>
      <c r="AQ87" s="9" t="n">
        <v>5197.696903927</v>
      </c>
      <c r="AR87" s="9" t="n">
        <v>4041.5025395022</v>
      </c>
      <c r="AS87" s="9" t="n">
        <v>3247.7437261082</v>
      </c>
      <c r="AT87" s="9" t="n">
        <v>5602.520563833</v>
      </c>
      <c r="AU87" s="9" t="n">
        <v>6573.5859232647</v>
      </c>
      <c r="AV87" s="3"/>
      <c r="AW87" s="3"/>
      <c r="AX87" s="3" t="n">
        <f aca="false">AX83+1</f>
        <v>2035</v>
      </c>
      <c r="AY87" s="6" t="n">
        <f aca="false">AO87*[2]'Inflation indexes'!I179</f>
        <v>8236.02833397175</v>
      </c>
      <c r="AZ87" s="6" t="n">
        <f aca="false">AU87*[2]'Inflation indexes'!I179</f>
        <v>6097.39620675998</v>
      </c>
      <c r="BA87" s="9" t="n">
        <f aca="false">AP87*[2]'Inflation indexes'!I179</f>
        <v>7576.65470538765</v>
      </c>
      <c r="BB87" s="9" t="n">
        <f aca="false">AQ87*[2]'Inflation indexes'!I179</f>
        <v>4821.17641053863</v>
      </c>
      <c r="BC87" s="9" t="n">
        <f aca="false">AR87*[2]'Inflation indexes'!I179</f>
        <v>3748.73661676168</v>
      </c>
      <c r="BD87" s="9" t="n">
        <f aca="false">AS87*[2]'Inflation indexes'!I179</f>
        <v>3012.47758944114</v>
      </c>
      <c r="BE87" s="9" t="n">
        <f aca="false">AT87*[2]'Inflation indexes'!I179</f>
        <v>5196.67469672999</v>
      </c>
      <c r="BF87" s="9" t="n">
        <v>0.48879618</v>
      </c>
      <c r="BG87" s="9" t="n">
        <f aca="false">Y87*[2]'Inflation indexes'!I179</f>
        <v>5279.97714278814</v>
      </c>
      <c r="BH87" s="9" t="n">
        <f aca="false">BG87*0.82</f>
        <v>4329.58125708628</v>
      </c>
      <c r="BI87" s="6" t="n">
        <f aca="false">Z87*[2]'Inflation indexes'!I179</f>
        <v>3523.83925546198</v>
      </c>
    </row>
    <row r="88" customFormat="false" ht="15" hidden="false" customHeight="false" outlineLevel="0" collapsed="false">
      <c r="A88" s="0" t="n">
        <f aca="false">A84+1</f>
        <v>2035</v>
      </c>
      <c r="B88" s="11" t="n">
        <v>6300.9291553524</v>
      </c>
      <c r="C88" s="9" t="n">
        <v>6337.2954373007</v>
      </c>
      <c r="D88" s="9" t="n">
        <v>4026.082406779</v>
      </c>
      <c r="E88" s="9" t="n">
        <v>3140.9985864934</v>
      </c>
      <c r="F88" s="9" t="n">
        <v>2523.6680065239</v>
      </c>
      <c r="G88" s="9" t="n">
        <v>4277.3526770982</v>
      </c>
      <c r="H88" s="9" t="n">
        <v>5089.5848853045</v>
      </c>
      <c r="I88" s="3" t="n">
        <f aca="false">I84+1</f>
        <v>2035</v>
      </c>
      <c r="J88" s="11" t="n">
        <f aca="false">B88*[2]'Inflation indexes'!I180</f>
        <v>5844.49065995148</v>
      </c>
      <c r="K88" s="9" t="n">
        <f aca="false">H88*[2]'Inflation indexes'!I180</f>
        <v>4720.89601260225</v>
      </c>
      <c r="L88" s="9" t="n">
        <f aca="false">C88*[2]'Inflation indexes'!I180</f>
        <v>5878.2225731255</v>
      </c>
      <c r="M88" s="9" t="n">
        <f aca="false">D88*[2]'Inflation indexes'!I180</f>
        <v>3734.43351646426</v>
      </c>
      <c r="N88" s="9" t="n">
        <f aca="false">E88*[2]'Inflation indexes'!I180</f>
        <v>2913.46505397342</v>
      </c>
      <c r="O88" s="9" t="n">
        <f aca="false">F88*[2]'Inflation indexes'!I180</f>
        <v>2340.85382160155</v>
      </c>
      <c r="P88" s="9" t="n">
        <f aca="false">G88*[2]'Inflation indexes'!I180</f>
        <v>3967.50180080715</v>
      </c>
      <c r="Q88" s="9" t="n">
        <v>0.5787616784</v>
      </c>
      <c r="R88" s="14" t="n">
        <v>7494.60706394945</v>
      </c>
      <c r="S88" s="13" t="n">
        <v>7223.397463496</v>
      </c>
      <c r="T88" s="13" t="n">
        <v>4640.5894222308</v>
      </c>
      <c r="U88" s="13" t="n">
        <v>3581.8588037671</v>
      </c>
      <c r="V88" s="13" t="n">
        <v>2867.8982789119</v>
      </c>
      <c r="W88" s="13" t="n">
        <v>4904.7258713258</v>
      </c>
      <c r="X88" s="13" t="n">
        <v>5775.7575402252</v>
      </c>
      <c r="Y88" s="10" t="n">
        <v>5720.5793374974</v>
      </c>
      <c r="Z88" s="10" t="n">
        <v>3804.6976332646</v>
      </c>
      <c r="AA88" s="7"/>
      <c r="AB88" s="7" t="n">
        <f aca="false">AB84+1</f>
        <v>2035</v>
      </c>
      <c r="AC88" s="8" t="n">
        <v>7494.60706394945</v>
      </c>
      <c r="AD88" s="8" t="n">
        <f aca="false">X88*[2]'Inflation indexes'!I180</f>
        <v>5357.36240889422</v>
      </c>
      <c r="AE88" s="13" t="n">
        <f aca="false">S88*[2]'Inflation indexes'!I180</f>
        <v>6700.13548282126</v>
      </c>
      <c r="AF88" s="13" t="n">
        <f aca="false">T88*[2]'Inflation indexes'!I180</f>
        <v>4304.42572296795</v>
      </c>
      <c r="AG88" s="13" t="n">
        <f aca="false">U88*[2]'Inflation indexes'!I180</f>
        <v>3322.3894139643</v>
      </c>
      <c r="AH88" s="13" t="n">
        <f aca="false">V88*[2]'Inflation indexes'!I180</f>
        <v>2660.14809745216</v>
      </c>
      <c r="AI88" s="13" t="n">
        <f aca="false">W88*[2]'Inflation indexes'!I180</f>
        <v>4549.42816175543</v>
      </c>
      <c r="AJ88" s="13" t="n">
        <f aca="false">Y88*[2]'Inflation indexes'!I180</f>
        <v>5306.18130805584</v>
      </c>
      <c r="AK88" s="13" t="n">
        <f aca="false">AJ88*0.82</f>
        <v>4351.06867260579</v>
      </c>
      <c r="AL88" s="8" t="n">
        <f aca="false">Z88*[2]'Inflation indexes'!I180</f>
        <v>3529.08582739188</v>
      </c>
      <c r="AM88" s="13" t="n">
        <v>0.5355712429</v>
      </c>
      <c r="AN88" s="3" t="n">
        <f aca="false">AN84+1</f>
        <v>2035</v>
      </c>
      <c r="AO88" s="11" t="n">
        <v>8931.9981298514</v>
      </c>
      <c r="AP88" s="9" t="n">
        <v>8210.1037568738</v>
      </c>
      <c r="AQ88" s="9" t="n">
        <v>5225.4626323135</v>
      </c>
      <c r="AR88" s="9" t="n">
        <v>4056.113484706</v>
      </c>
      <c r="AS88" s="9" t="n">
        <v>3260.0067099499</v>
      </c>
      <c r="AT88" s="9" t="n">
        <v>5605.7066880582</v>
      </c>
      <c r="AU88" s="9" t="n">
        <v>6601.1697583987</v>
      </c>
      <c r="AV88" s="3"/>
      <c r="AW88" s="3"/>
      <c r="AX88" s="3" t="n">
        <f aca="false">AX84+1</f>
        <v>2035</v>
      </c>
      <c r="AY88" s="6" t="n">
        <f aca="false">AO88*[2]'Inflation indexes'!I180</f>
        <v>8284.96533725921</v>
      </c>
      <c r="AZ88" s="6" t="n">
        <f aca="false">AU88*[2]'Inflation indexes'!I180</f>
        <v>6122.98187243428</v>
      </c>
      <c r="BA88" s="9" t="n">
        <f aca="false">AP88*[2]'Inflation indexes'!I180</f>
        <v>7615.36489955946</v>
      </c>
      <c r="BB88" s="9" t="n">
        <f aca="false">AQ88*[2]'Inflation indexes'!I180</f>
        <v>4846.93079314168</v>
      </c>
      <c r="BC88" s="9" t="n">
        <f aca="false">AR88*[2]'Inflation indexes'!I180</f>
        <v>3762.28914697925</v>
      </c>
      <c r="BD88" s="9" t="n">
        <f aca="false">AS88*[2]'Inflation indexes'!I180</f>
        <v>3023.85224431487</v>
      </c>
      <c r="BE88" s="9" t="n">
        <f aca="false">AT88*[2]'Inflation indexes'!I180</f>
        <v>5199.63001852722</v>
      </c>
      <c r="BF88" s="9" t="n">
        <v>0.4904711453</v>
      </c>
      <c r="BG88" s="9" t="n">
        <f aca="false">Y88*[2]'Inflation indexes'!I180</f>
        <v>5306.18130805584</v>
      </c>
      <c r="BH88" s="9" t="n">
        <f aca="false">BG88*0.82</f>
        <v>4351.06867260579</v>
      </c>
      <c r="BI88" s="6" t="n">
        <f aca="false">Z88*[2]'Inflation indexes'!I180</f>
        <v>3529.08582739188</v>
      </c>
    </row>
    <row r="89" customFormat="false" ht="15" hidden="false" customHeight="false" outlineLevel="0" collapsed="false">
      <c r="A89" s="0" t="n">
        <f aca="false">A85+1</f>
        <v>2036</v>
      </c>
      <c r="B89" s="11" t="n">
        <v>6283.5001481756</v>
      </c>
      <c r="C89" s="9" t="n">
        <v>6353.6097902566</v>
      </c>
      <c r="D89" s="9" t="n">
        <v>4012.6805624763</v>
      </c>
      <c r="E89" s="9" t="n">
        <v>3132.482208557</v>
      </c>
      <c r="F89" s="9" t="n">
        <v>2523.7661880322</v>
      </c>
      <c r="G89" s="9" t="n">
        <v>4273.2956999959</v>
      </c>
      <c r="H89" s="9" t="n">
        <v>5072.2323509355</v>
      </c>
      <c r="I89" s="3" t="n">
        <f aca="false">I85+1</f>
        <v>2036</v>
      </c>
      <c r="J89" s="11" t="n">
        <f aca="false">B89*[2]'Inflation indexes'!I181</f>
        <v>5828.3242078068</v>
      </c>
      <c r="K89" s="9" t="n">
        <f aca="false">H89*[2]'Inflation indexes'!I181</f>
        <v>4704.80049358503</v>
      </c>
      <c r="L89" s="9" t="n">
        <f aca="false">C89*[2]'Inflation indexes'!I181</f>
        <v>5893.35511645729</v>
      </c>
      <c r="M89" s="9" t="n">
        <f aca="false">D89*[2]'Inflation indexes'!I181</f>
        <v>3722.00250003445</v>
      </c>
      <c r="N89" s="9" t="n">
        <f aca="false">E89*[2]'Inflation indexes'!I181</f>
        <v>2905.5656013564</v>
      </c>
      <c r="O89" s="9" t="n">
        <f aca="false">F89*[2]'Inflation indexes'!I181</f>
        <v>2340.94489085405</v>
      </c>
      <c r="P89" s="9" t="n">
        <f aca="false">G89*[2]'Inflation indexes'!I181</f>
        <v>3963.73871060292</v>
      </c>
      <c r="Q89" s="9" t="n">
        <v>0.5825192545</v>
      </c>
      <c r="R89" s="12" t="n">
        <v>7531.6177484579</v>
      </c>
      <c r="S89" s="13" t="n">
        <v>7255.7384279066</v>
      </c>
      <c r="T89" s="13" t="n">
        <v>4682.8488818231</v>
      </c>
      <c r="U89" s="13" t="n">
        <v>3588.3622121451</v>
      </c>
      <c r="V89" s="13" t="n">
        <v>2873.2328713174</v>
      </c>
      <c r="W89" s="13" t="n">
        <v>4904.1299736317</v>
      </c>
      <c r="X89" s="13" t="n">
        <v>5786.5352864169</v>
      </c>
      <c r="Y89" s="10" t="n">
        <v>5748.9701813085</v>
      </c>
      <c r="Z89" s="10" t="n">
        <v>3810.3623694678</v>
      </c>
      <c r="AA89" s="7"/>
      <c r="AB89" s="7" t="n">
        <f aca="false">AB85+1</f>
        <v>2036</v>
      </c>
      <c r="AC89" s="8" t="n">
        <v>7531.6177484579</v>
      </c>
      <c r="AD89" s="8" t="n">
        <f aca="false">X89*[2]'Inflation indexes'!I181</f>
        <v>5367.35941654177</v>
      </c>
      <c r="AE89" s="13" t="n">
        <f aca="false">S89*[2]'Inflation indexes'!I181</f>
        <v>6730.13367194088</v>
      </c>
      <c r="AF89" s="13" t="n">
        <f aca="false">T89*[2]'Inflation indexes'!I181</f>
        <v>4343.62391275746</v>
      </c>
      <c r="AG89" s="13" t="n">
        <f aca="false">U89*[2]'Inflation indexes'!I181</f>
        <v>3328.42171627812</v>
      </c>
      <c r="AH89" s="13" t="n">
        <f aca="false">V89*[2]'Inflation indexes'!I181</f>
        <v>2665.09625267179</v>
      </c>
      <c r="AI89" s="13" t="n">
        <f aca="false">W89*[2]'Inflation indexes'!I181</f>
        <v>4548.87543081343</v>
      </c>
      <c r="AJ89" s="13" t="n">
        <f aca="false">Y89*[2]'Inflation indexes'!I181</f>
        <v>5332.51552280275</v>
      </c>
      <c r="AK89" s="13" t="n">
        <f aca="false">AJ89*0.82</f>
        <v>4372.66272869826</v>
      </c>
      <c r="AL89" s="8" t="n">
        <f aca="false">Z89*[2]'Inflation indexes'!I181</f>
        <v>3534.34021083509</v>
      </c>
      <c r="AM89" s="13" t="n">
        <v>0.5331310499</v>
      </c>
      <c r="AN89" s="3" t="n">
        <f aca="false">AN85+1</f>
        <v>2036</v>
      </c>
      <c r="AO89" s="11" t="n">
        <v>8919.8896332579</v>
      </c>
      <c r="AP89" s="9" t="n">
        <v>8257.2465094037</v>
      </c>
      <c r="AQ89" s="9" t="n">
        <v>5257.5635561684</v>
      </c>
      <c r="AR89" s="9" t="n">
        <v>4067.5980994518</v>
      </c>
      <c r="AS89" s="9" t="n">
        <v>3272.3320200232</v>
      </c>
      <c r="AT89" s="9" t="n">
        <v>5617.3156407495</v>
      </c>
      <c r="AU89" s="9" t="n">
        <v>6618.6099747384</v>
      </c>
      <c r="AV89" s="3"/>
      <c r="AW89" s="3"/>
      <c r="AX89" s="3" t="n">
        <f aca="false">AX85+1</f>
        <v>2036</v>
      </c>
      <c r="AY89" s="6" t="n">
        <f aca="false">AO89*[2]'Inflation indexes'!I181</f>
        <v>8273.73397859735</v>
      </c>
      <c r="AZ89" s="6" t="n">
        <f aca="false">AU89*[2]'Inflation indexes'!I181</f>
        <v>6139.15872175155</v>
      </c>
      <c r="BA89" s="9" t="n">
        <f aca="false">AP89*[2]'Inflation indexes'!I181</f>
        <v>7659.09263717596</v>
      </c>
      <c r="BB89" s="9" t="n">
        <f aca="false">AQ89*[2]'Inflation indexes'!I181</f>
        <v>4876.7063302125</v>
      </c>
      <c r="BC89" s="9" t="n">
        <f aca="false">AR89*[2]'Inflation indexes'!I181</f>
        <v>3772.941817714</v>
      </c>
      <c r="BD89" s="9" t="n">
        <f aca="false">AS89*[2]'Inflation indexes'!I181</f>
        <v>3035.28471051602</v>
      </c>
      <c r="BE89" s="9" t="n">
        <f aca="false">AT89*[2]'Inflation indexes'!I181</f>
        <v>5210.39802018274</v>
      </c>
      <c r="BF89" s="9" t="n">
        <v>0.4880647665</v>
      </c>
      <c r="BG89" s="9" t="n">
        <f aca="false">Y89*[2]'Inflation indexes'!I181</f>
        <v>5332.51552280275</v>
      </c>
      <c r="BH89" s="9" t="n">
        <f aca="false">BG89*0.82</f>
        <v>4372.66272869826</v>
      </c>
      <c r="BI89" s="6" t="n">
        <f aca="false">Z89*[2]'Inflation indexes'!I181</f>
        <v>3534.34021083509</v>
      </c>
    </row>
    <row r="90" customFormat="false" ht="15" hidden="false" customHeight="false" outlineLevel="0" collapsed="false">
      <c r="A90" s="0" t="n">
        <f aca="false">A86+1</f>
        <v>2036</v>
      </c>
      <c r="B90" s="11" t="n">
        <v>6279.0288240866</v>
      </c>
      <c r="C90" s="9" t="n">
        <v>6362.0126197548</v>
      </c>
      <c r="D90" s="9" t="n">
        <v>4028.0979578853</v>
      </c>
      <c r="E90" s="9" t="n">
        <v>3131.9354622309</v>
      </c>
      <c r="F90" s="9" t="n">
        <v>2519.7754501202</v>
      </c>
      <c r="G90" s="9" t="n">
        <v>4264.5317177849</v>
      </c>
      <c r="H90" s="9" t="n">
        <v>5068.0600542001</v>
      </c>
      <c r="I90" s="3" t="n">
        <f aca="false">I86+1</f>
        <v>2036</v>
      </c>
      <c r="J90" s="11" t="n">
        <f aca="false">B90*[2]'Inflation indexes'!I182</f>
        <v>5824.17678585816</v>
      </c>
      <c r="K90" s="9" t="n">
        <f aca="false">H90*[2]'Inflation indexes'!I182</f>
        <v>4700.93043748705</v>
      </c>
      <c r="L90" s="9" t="n">
        <f aca="false">C90*[2]'Inflation indexes'!I182</f>
        <v>5901.14924607033</v>
      </c>
      <c r="M90" s="9" t="n">
        <f aca="false">D90*[2]'Inflation indexes'!I182</f>
        <v>3736.30306130836</v>
      </c>
      <c r="N90" s="9" t="n">
        <f aca="false">E90*[2]'Inflation indexes'!I182</f>
        <v>2905.05846126365</v>
      </c>
      <c r="O90" s="9" t="n">
        <f aca="false">F90*[2]'Inflation indexes'!I182</f>
        <v>2337.24324148173</v>
      </c>
      <c r="P90" s="9" t="n">
        <f aca="false">G90*[2]'Inflation indexes'!I182</f>
        <v>3955.60959013302</v>
      </c>
      <c r="Q90" s="9" t="n">
        <v>0.5847052826</v>
      </c>
      <c r="R90" s="14" t="n">
        <v>7510.18752612397</v>
      </c>
      <c r="S90" s="13" t="n">
        <v>7285.078608802</v>
      </c>
      <c r="T90" s="13" t="n">
        <v>4700.3627306143</v>
      </c>
      <c r="U90" s="13" t="n">
        <v>3594.5877320327</v>
      </c>
      <c r="V90" s="13" t="n">
        <v>2879.1954768223</v>
      </c>
      <c r="W90" s="13" t="n">
        <v>4904.8776481812</v>
      </c>
      <c r="X90" s="13" t="n">
        <v>5791.0591014736</v>
      </c>
      <c r="Y90" s="10" t="n">
        <v>5777.5019269347</v>
      </c>
      <c r="Z90" s="10" t="n">
        <v>3816.0355397804</v>
      </c>
      <c r="AA90" s="7"/>
      <c r="AB90" s="7" t="n">
        <f aca="false">AB86+1</f>
        <v>2036</v>
      </c>
      <c r="AC90" s="8" t="n">
        <v>7510.18752612397</v>
      </c>
      <c r="AD90" s="8" t="n">
        <f aca="false">X90*[2]'Inflation indexes'!I182</f>
        <v>5371.55552701918</v>
      </c>
      <c r="AE90" s="13" t="n">
        <f aca="false">S90*[2]'Inflation indexes'!I182</f>
        <v>6757.34845391613</v>
      </c>
      <c r="AF90" s="13" t="n">
        <f aca="false">T90*[2]'Inflation indexes'!I182</f>
        <v>4359.86906060094</v>
      </c>
      <c r="AG90" s="13" t="n">
        <f aca="false">U90*[2]'Inflation indexes'!I182</f>
        <v>3334.19626030795</v>
      </c>
      <c r="AH90" s="13" t="n">
        <f aca="false">V90*[2]'Inflation indexes'!I182</f>
        <v>2670.6269278029</v>
      </c>
      <c r="AI90" s="13" t="n">
        <f aca="false">W90*[2]'Inflation indexes'!I182</f>
        <v>4549.568943915</v>
      </c>
      <c r="AJ90" s="13" t="n">
        <f aca="false">Y90*[2]'Inflation indexes'!I182</f>
        <v>5358.98043245545</v>
      </c>
      <c r="AK90" s="13" t="n">
        <f aca="false">AJ90*0.82</f>
        <v>4394.36395461347</v>
      </c>
      <c r="AL90" s="8" t="n">
        <f aca="false">Z90*[2]'Inflation indexes'!I182</f>
        <v>3539.6024174219</v>
      </c>
      <c r="AM90" s="13" t="n">
        <v>0.5355712429</v>
      </c>
      <c r="AN90" s="3" t="n">
        <f aca="false">AN86+1</f>
        <v>2036</v>
      </c>
      <c r="AO90" s="11" t="n">
        <v>8956.5948758949</v>
      </c>
      <c r="AP90" s="9" t="n">
        <v>8320.834352894</v>
      </c>
      <c r="AQ90" s="9" t="n">
        <v>5282.6928144977</v>
      </c>
      <c r="AR90" s="9" t="n">
        <v>4082.349318068</v>
      </c>
      <c r="AS90" s="9" t="n">
        <v>3284.6322947543</v>
      </c>
      <c r="AT90" s="9" t="n">
        <v>5631.0617725439</v>
      </c>
      <c r="AU90" s="9" t="n">
        <v>6638.6612792225</v>
      </c>
      <c r="AV90" s="3"/>
      <c r="AW90" s="3"/>
      <c r="AX90" s="3" t="n">
        <f aca="false">AX86+1</f>
        <v>2036</v>
      </c>
      <c r="AY90" s="6" t="n">
        <f aca="false">AO90*[2]'Inflation indexes'!I182</f>
        <v>8307.7802981915</v>
      </c>
      <c r="AZ90" s="6" t="n">
        <f aca="false">AU90*[2]'Inflation indexes'!I182</f>
        <v>6157.75751232478</v>
      </c>
      <c r="BA90" s="9" t="n">
        <f aca="false">AP90*[2]'Inflation indexes'!I182</f>
        <v>7718.07418548457</v>
      </c>
      <c r="BB90" s="9" t="n">
        <f aca="false">AQ90*[2]'Inflation indexes'!I182</f>
        <v>4900.01522830927</v>
      </c>
      <c r="BC90" s="9" t="n">
        <f aca="false">AR90*[2]'Inflation indexes'!I182</f>
        <v>3786.62445995607</v>
      </c>
      <c r="BD90" s="9" t="n">
        <f aca="false">AS90*[2]'Inflation indexes'!I182</f>
        <v>3046.69395493193</v>
      </c>
      <c r="BE90" s="9" t="n">
        <f aca="false">AT90*[2]'Inflation indexes'!I182</f>
        <v>5223.14838396275</v>
      </c>
      <c r="BF90" s="9" t="n">
        <v>0.4872828572</v>
      </c>
      <c r="BG90" s="9" t="n">
        <f aca="false">Y90*[2]'Inflation indexes'!I182</f>
        <v>5358.98043245545</v>
      </c>
      <c r="BH90" s="9" t="n">
        <f aca="false">BG90*0.82</f>
        <v>4394.36395461347</v>
      </c>
      <c r="BI90" s="6" t="n">
        <f aca="false">Z90*[2]'Inflation indexes'!I182</f>
        <v>3539.6024174219</v>
      </c>
    </row>
    <row r="91" customFormat="false" ht="15" hidden="false" customHeight="false" outlineLevel="0" collapsed="false">
      <c r="A91" s="0" t="n">
        <f aca="false">A87+1</f>
        <v>2036</v>
      </c>
      <c r="B91" s="11" t="n">
        <v>6301.2028306525</v>
      </c>
      <c r="C91" s="9" t="n">
        <v>6378.4760484836</v>
      </c>
      <c r="D91" s="9" t="n">
        <v>4017.647983837</v>
      </c>
      <c r="E91" s="9" t="n">
        <v>3129.7203628624</v>
      </c>
      <c r="F91" s="9" t="n">
        <v>2519.1475748079</v>
      </c>
      <c r="G91" s="9" t="n">
        <v>4262.087163538</v>
      </c>
      <c r="H91" s="9" t="n">
        <v>5062.3160357881</v>
      </c>
      <c r="I91" s="3" t="n">
        <f aca="false">I87+1</f>
        <v>2036</v>
      </c>
      <c r="J91" s="11" t="n">
        <f aca="false">B91*[2]'Inflation indexes'!I183</f>
        <v>5844.74451024814</v>
      </c>
      <c r="K91" s="9" t="n">
        <f aca="false">H91*[2]'Inflation indexes'!I183</f>
        <v>4695.60251502803</v>
      </c>
      <c r="L91" s="9" t="n">
        <f aca="false">C91*[2]'Inflation indexes'!I183</f>
        <v>5916.42006614526</v>
      </c>
      <c r="M91" s="9" t="n">
        <f aca="false">D91*[2]'Inflation indexes'!I183</f>
        <v>3726.61008203242</v>
      </c>
      <c r="N91" s="9" t="n">
        <f aca="false">E91*[2]'Inflation indexes'!I183</f>
        <v>2903.00382340773</v>
      </c>
      <c r="O91" s="9" t="n">
        <f aca="false">F91*[2]'Inflation indexes'!I183</f>
        <v>2336.66084937607</v>
      </c>
      <c r="P91" s="9" t="n">
        <f aca="false">G91*[2]'Inflation indexes'!I183</f>
        <v>3953.3421190805</v>
      </c>
      <c r="Q91" s="9" t="n">
        <v>0.5756486661</v>
      </c>
      <c r="R91" s="14" t="n">
        <v>7548.4900474517</v>
      </c>
      <c r="S91" s="13" t="n">
        <v>7305.6763378327</v>
      </c>
      <c r="T91" s="13" t="n">
        <v>4709.4277893558</v>
      </c>
      <c r="U91" s="13" t="n">
        <v>3600.8654762601</v>
      </c>
      <c r="V91" s="13" t="n">
        <v>2884.3749660331</v>
      </c>
      <c r="W91" s="13" t="n">
        <v>4900.4947637302</v>
      </c>
      <c r="X91" s="13" t="n">
        <v>5793.2596790237</v>
      </c>
      <c r="Y91" s="10" t="n">
        <v>5806.1752736622</v>
      </c>
      <c r="Z91" s="10" t="n">
        <v>3821.7171567599</v>
      </c>
      <c r="AA91" s="7"/>
      <c r="AB91" s="7" t="n">
        <f aca="false">AB87+1</f>
        <v>2036</v>
      </c>
      <c r="AC91" s="8" t="n">
        <v>7548.4900474517</v>
      </c>
      <c r="AD91" s="8" t="n">
        <f aca="false">X91*[2]'Inflation indexes'!I183</f>
        <v>5373.59669501535</v>
      </c>
      <c r="AE91" s="13" t="n">
        <f aca="false">S91*[2]'Inflation indexes'!I183</f>
        <v>6776.45408611228</v>
      </c>
      <c r="AF91" s="13" t="n">
        <f aca="false">T91*[2]'Inflation indexes'!I183</f>
        <v>4368.2774476563</v>
      </c>
      <c r="AG91" s="13" t="n">
        <f aca="false">U91*[2]'Inflation indexes'!I183</f>
        <v>3340.01924555314</v>
      </c>
      <c r="AH91" s="13" t="n">
        <f aca="false">V91*[2]'Inflation indexes'!I183</f>
        <v>2675.43121548325</v>
      </c>
      <c r="AI91" s="13" t="n">
        <f aca="false">W91*[2]'Inflation indexes'!I183</f>
        <v>4545.50355504838</v>
      </c>
      <c r="AJ91" s="13" t="n">
        <f aca="false">Y91*[2]'Inflation indexes'!I183</f>
        <v>5385.57668564393</v>
      </c>
      <c r="AK91" s="13" t="n">
        <f aca="false">AJ91*0.82</f>
        <v>4416.17288222802</v>
      </c>
      <c r="AL91" s="8" t="n">
        <f aca="false">Z91*[2]'Inflation indexes'!I183</f>
        <v>3544.87245880014</v>
      </c>
      <c r="AM91" s="13" t="n">
        <v>0.5355712429</v>
      </c>
      <c r="AN91" s="3" t="n">
        <f aca="false">AN87+1</f>
        <v>2036</v>
      </c>
      <c r="AO91" s="11" t="n">
        <v>8991.7531893098</v>
      </c>
      <c r="AP91" s="9" t="n">
        <v>8370.1208870062</v>
      </c>
      <c r="AQ91" s="9" t="n">
        <v>5303.8144951987</v>
      </c>
      <c r="AR91" s="9" t="n">
        <v>4096.4708193177</v>
      </c>
      <c r="AS91" s="9" t="n">
        <v>3297.0237849785</v>
      </c>
      <c r="AT91" s="9" t="n">
        <v>5639.5987788687</v>
      </c>
      <c r="AU91" s="9" t="n">
        <v>6660.1296446193</v>
      </c>
      <c r="AV91" s="3"/>
      <c r="AW91" s="3"/>
      <c r="AX91" s="3" t="n">
        <f aca="false">AX87+1</f>
        <v>2036</v>
      </c>
      <c r="AY91" s="6" t="n">
        <f aca="false">AO91*[2]'Inflation indexes'!I183</f>
        <v>8340.39174791689</v>
      </c>
      <c r="AZ91" s="6" t="n">
        <f aca="false">AU91*[2]'Inflation indexes'!I183</f>
        <v>6177.67071210095</v>
      </c>
      <c r="BA91" s="9" t="n">
        <f aca="false">AP91*[2]'Inflation indexes'!I183</f>
        <v>7763.79040942202</v>
      </c>
      <c r="BB91" s="9" t="n">
        <f aca="false">AQ91*[2]'Inflation indexes'!I183</f>
        <v>4919.60685718429</v>
      </c>
      <c r="BC91" s="9" t="n">
        <f aca="false">AR91*[2]'Inflation indexes'!I183</f>
        <v>3799.72300147645</v>
      </c>
      <c r="BD91" s="9" t="n">
        <f aca="false">AS91*[2]'Inflation indexes'!I183</f>
        <v>3058.18780720238</v>
      </c>
      <c r="BE91" s="9" t="n">
        <f aca="false">AT91*[2]'Inflation indexes'!I183</f>
        <v>5231.06697065038</v>
      </c>
      <c r="BF91" s="9" t="n">
        <v>0.4879548173</v>
      </c>
      <c r="BG91" s="9" t="n">
        <f aca="false">Y91*[2]'Inflation indexes'!I183</f>
        <v>5385.57668564393</v>
      </c>
      <c r="BH91" s="9" t="n">
        <f aca="false">BG91*0.82</f>
        <v>4416.17288222802</v>
      </c>
      <c r="BI91" s="6" t="n">
        <f aca="false">Z91*[2]'Inflation indexes'!I183</f>
        <v>3544.87245880014</v>
      </c>
    </row>
    <row r="92" customFormat="false" ht="15" hidden="false" customHeight="false" outlineLevel="0" collapsed="false">
      <c r="A92" s="0" t="n">
        <f aca="false">A88+1</f>
        <v>2036</v>
      </c>
      <c r="B92" s="11" t="n">
        <v>6309.6474143274</v>
      </c>
      <c r="C92" s="9" t="n">
        <v>6387.1292197637</v>
      </c>
      <c r="D92" s="9" t="n">
        <v>4038.5512864861</v>
      </c>
      <c r="E92" s="9" t="n">
        <v>3128.7012364429</v>
      </c>
      <c r="F92" s="9" t="n">
        <v>2518.3838456587</v>
      </c>
      <c r="G92" s="9" t="n">
        <v>4258.1382459806</v>
      </c>
      <c r="H92" s="9" t="n">
        <v>5062.3771122728</v>
      </c>
      <c r="I92" s="3" t="n">
        <f aca="false">I88+1</f>
        <v>2036</v>
      </c>
      <c r="J92" s="11" t="n">
        <f aca="false">B92*[2]'Inflation indexes'!I184</f>
        <v>5852.5773693707</v>
      </c>
      <c r="K92" s="9" t="n">
        <f aca="false">H92*[2]'Inflation indexes'!I184</f>
        <v>4695.65916714006</v>
      </c>
      <c r="L92" s="9" t="n">
        <f aca="false">C92*[2]'Inflation indexes'!I184</f>
        <v>5924.4464028138</v>
      </c>
      <c r="M92" s="9" t="n">
        <f aca="false">D92*[2]'Inflation indexes'!I184</f>
        <v>3745.99915213345</v>
      </c>
      <c r="N92" s="9" t="n">
        <f aca="false">E92*[2]'Inflation indexes'!I184</f>
        <v>2902.05852237463</v>
      </c>
      <c r="O92" s="9" t="n">
        <f aca="false">F92*[2]'Inflation indexes'!I184</f>
        <v>2335.95244466795</v>
      </c>
      <c r="P92" s="9" t="n">
        <f aca="false">G92*[2]'Inflation indexes'!I184</f>
        <v>3949.67926060168</v>
      </c>
      <c r="Q92" s="9" t="n">
        <v>0.5756486661</v>
      </c>
      <c r="R92" s="14" t="n">
        <v>7568.59100045473</v>
      </c>
      <c r="S92" s="13" t="n">
        <v>7320.5887543398</v>
      </c>
      <c r="T92" s="13" t="n">
        <v>4734.2698249906</v>
      </c>
      <c r="U92" s="13" t="n">
        <v>3602.8684767888</v>
      </c>
      <c r="V92" s="13" t="n">
        <v>2889.977979421</v>
      </c>
      <c r="W92" s="13" t="n">
        <v>4893.1920364965</v>
      </c>
      <c r="X92" s="13" t="n">
        <v>5797.3006493313</v>
      </c>
      <c r="Y92" s="10" t="n">
        <v>5834.9909242474</v>
      </c>
      <c r="Z92" s="10" t="n">
        <v>3827.4072329822</v>
      </c>
      <c r="AA92" s="7"/>
      <c r="AB92" s="7" t="n">
        <f aca="false">AB88+1</f>
        <v>2036</v>
      </c>
      <c r="AC92" s="8" t="n">
        <v>7568.59100045473</v>
      </c>
      <c r="AD92" s="8" t="n">
        <f aca="false">X92*[2]'Inflation indexes'!I184</f>
        <v>5377.34493795502</v>
      </c>
      <c r="AE92" s="13" t="n">
        <f aca="false">S92*[2]'Inflation indexes'!I184</f>
        <v>6790.28624909082</v>
      </c>
      <c r="AF92" s="13" t="n">
        <f aca="false">T92*[2]'Inflation indexes'!I184</f>
        <v>4391.31992943352</v>
      </c>
      <c r="AG92" s="13" t="n">
        <f aca="false">U92*[2]'Inflation indexes'!I184</f>
        <v>3341.87714898186</v>
      </c>
      <c r="AH92" s="13" t="n">
        <f aca="false">V92*[2]'Inflation indexes'!I184</f>
        <v>2680.62834730394</v>
      </c>
      <c r="AI92" s="13" t="n">
        <f aca="false">W92*[2]'Inflation indexes'!I184</f>
        <v>4538.72983643368</v>
      </c>
      <c r="AJ92" s="13" t="n">
        <f aca="false">Y92*[2]'Inflation indexes'!I184</f>
        <v>5412.30493421701</v>
      </c>
      <c r="AK92" s="13" t="n">
        <f aca="false">AJ92*0.82</f>
        <v>4438.09004605795</v>
      </c>
      <c r="AL92" s="8" t="n">
        <f aca="false">Z92*[2]'Inflation indexes'!I184</f>
        <v>3550.15034663473</v>
      </c>
      <c r="AM92" s="13" t="n">
        <v>0.5259325198</v>
      </c>
      <c r="AN92" s="3" t="n">
        <f aca="false">AN88+1</f>
        <v>2036</v>
      </c>
      <c r="AO92" s="11" t="n">
        <v>9016.7106187287</v>
      </c>
      <c r="AP92" s="9" t="n">
        <v>8426.4687041022</v>
      </c>
      <c r="AQ92" s="9" t="n">
        <v>5309.4834808913</v>
      </c>
      <c r="AR92" s="9" t="n">
        <v>4105.4861059144</v>
      </c>
      <c r="AS92" s="9" t="n">
        <v>3308.8729703583</v>
      </c>
      <c r="AT92" s="9" t="n">
        <v>5658.7486365193</v>
      </c>
      <c r="AU92" s="9" t="n">
        <v>6678.3241072394</v>
      </c>
      <c r="AV92" s="3"/>
      <c r="AW92" s="3"/>
      <c r="AX92" s="3" t="n">
        <f aca="false">AX88+1</f>
        <v>2036</v>
      </c>
      <c r="AY92" s="6" t="n">
        <f aca="false">AO92*[2]'Inflation indexes'!I184</f>
        <v>8363.54126436737</v>
      </c>
      <c r="AZ92" s="6" t="n">
        <f aca="false">AU92*[2]'Inflation indexes'!I184</f>
        <v>6194.54717019534</v>
      </c>
      <c r="BA92" s="9" t="n">
        <f aca="false">AP92*[2]'Inflation indexes'!I184</f>
        <v>7816.05639791461</v>
      </c>
      <c r="BB92" s="9" t="n">
        <f aca="false">AQ92*[2]'Inflation indexes'!I184</f>
        <v>4924.86518228443</v>
      </c>
      <c r="BC92" s="9" t="n">
        <f aca="false">AR92*[2]'Inflation indexes'!I184</f>
        <v>3808.08522187476</v>
      </c>
      <c r="BD92" s="9" t="n">
        <f aca="false">AS92*[2]'Inflation indexes'!I184</f>
        <v>3069.17863912143</v>
      </c>
      <c r="BE92" s="9" t="n">
        <f aca="false">AT92*[2]'Inflation indexes'!I184</f>
        <v>5248.82961508247</v>
      </c>
      <c r="BF92" s="9" t="n">
        <v>0.4886937989</v>
      </c>
      <c r="BG92" s="9" t="n">
        <f aca="false">Y92*[2]'Inflation indexes'!I184</f>
        <v>5412.30493421701</v>
      </c>
      <c r="BH92" s="9" t="n">
        <f aca="false">BG92*0.82</f>
        <v>4438.09004605795</v>
      </c>
      <c r="BI92" s="6" t="n">
        <f aca="false">Z92*[2]'Inflation indexes'!I184</f>
        <v>3550.15034663473</v>
      </c>
    </row>
    <row r="93" customFormat="false" ht="15" hidden="false" customHeight="false" outlineLevel="0" collapsed="false">
      <c r="A93" s="0" t="n">
        <f aca="false">A89+1</f>
        <v>2037</v>
      </c>
      <c r="B93" s="11" t="n">
        <v>6306.2212745856</v>
      </c>
      <c r="C93" s="9" t="n">
        <v>6408.6266110526</v>
      </c>
      <c r="D93" s="9" t="n">
        <v>4041.7630267649</v>
      </c>
      <c r="E93" s="9" t="n">
        <v>3127.199740001</v>
      </c>
      <c r="F93" s="9" t="n">
        <v>2518.4981773771</v>
      </c>
      <c r="G93" s="9" t="n">
        <v>4255.676443513</v>
      </c>
      <c r="H93" s="9" t="n">
        <v>5058.5023370759</v>
      </c>
      <c r="I93" s="3" t="n">
        <f aca="false">I89+1</f>
        <v>2037</v>
      </c>
      <c r="J93" s="11" t="n">
        <f aca="false">B93*[2]'Inflation indexes'!I185</f>
        <v>5849.39941874994</v>
      </c>
      <c r="K93" s="9" t="n">
        <f aca="false">H93*[2]'Inflation indexes'!I185</f>
        <v>4692.0650801587</v>
      </c>
      <c r="L93" s="9" t="n">
        <f aca="false">C93*[2]'Inflation indexes'!I185</f>
        <v>5944.38652585019</v>
      </c>
      <c r="M93" s="9" t="n">
        <f aca="false">D93*[2]'Inflation indexes'!I185</f>
        <v>3748.97823436067</v>
      </c>
      <c r="N93" s="9" t="n">
        <f aca="false">E93*[2]'Inflation indexes'!I185</f>
        <v>2900.66579414133</v>
      </c>
      <c r="O93" s="9" t="n">
        <f aca="false">F93*[2]'Inflation indexes'!I185</f>
        <v>2336.05849421141</v>
      </c>
      <c r="P93" s="9" t="n">
        <f aca="false">G93*[2]'Inflation indexes'!I185</f>
        <v>3947.39579078734</v>
      </c>
      <c r="Q93" s="9" t="n">
        <v>0.5756486661</v>
      </c>
      <c r="R93" s="12" t="n">
        <v>7549.09066670269</v>
      </c>
      <c r="S93" s="13" t="n">
        <v>7346.856759189</v>
      </c>
      <c r="T93" s="13" t="n">
        <v>4754.0715646539</v>
      </c>
      <c r="U93" s="13" t="n">
        <v>3609.2582862152</v>
      </c>
      <c r="V93" s="13" t="n">
        <v>2895.6269973725</v>
      </c>
      <c r="W93" s="13" t="n">
        <v>4887.634493139</v>
      </c>
      <c r="X93" s="13" t="n">
        <v>5798.2326609776</v>
      </c>
      <c r="Y93" s="10" t="n">
        <v>5863.9495849347</v>
      </c>
      <c r="Z93" s="10" t="n">
        <v>3833.1057810422</v>
      </c>
      <c r="AA93" s="7"/>
      <c r="AB93" s="7" t="n">
        <f aca="false">AB89+1</f>
        <v>2037</v>
      </c>
      <c r="AC93" s="8" t="n">
        <v>7549.09066670269</v>
      </c>
      <c r="AD93" s="8" t="n">
        <f aca="false">X93*[2]'Inflation indexes'!I185</f>
        <v>5378.20943479786</v>
      </c>
      <c r="AE93" s="13" t="n">
        <f aca="false">S93*[2]'Inflation indexes'!I185</f>
        <v>6814.65140305645</v>
      </c>
      <c r="AF93" s="13" t="n">
        <f aca="false">T93*[2]'Inflation indexes'!I185</f>
        <v>4409.68723362938</v>
      </c>
      <c r="AG93" s="13" t="n">
        <f aca="false">U93*[2]'Inflation indexes'!I185</f>
        <v>3347.80408143749</v>
      </c>
      <c r="AH93" s="13" t="n">
        <f aca="false">V93*[2]'Inflation indexes'!I185</f>
        <v>2685.86815112357</v>
      </c>
      <c r="AI93" s="13" t="n">
        <f aca="false">W93*[2]'Inflation indexes'!I185</f>
        <v>4533.57488080025</v>
      </c>
      <c r="AJ93" s="13" t="n">
        <f aca="false">Y93*[2]'Inflation indexes'!I185</f>
        <v>5439.16583325884</v>
      </c>
      <c r="AK93" s="13" t="n">
        <f aca="false">AJ93*0.82</f>
        <v>4460.11598327225</v>
      </c>
      <c r="AL93" s="8" t="n">
        <f aca="false">Z93*[2]'Inflation indexes'!I185</f>
        <v>3555.43609260819</v>
      </c>
      <c r="AM93" s="13" t="n">
        <v>0.5348351444</v>
      </c>
      <c r="AN93" s="3" t="n">
        <f aca="false">AN89+1</f>
        <v>2037</v>
      </c>
      <c r="AO93" s="11" t="n">
        <v>9036.4123214206</v>
      </c>
      <c r="AP93" s="9" t="n">
        <v>8488.8201493121</v>
      </c>
      <c r="AQ93" s="9" t="n">
        <v>5339.0063633621</v>
      </c>
      <c r="AR93" s="9" t="n">
        <v>4120.376029627</v>
      </c>
      <c r="AS93" s="9" t="n">
        <v>3319.7790322726</v>
      </c>
      <c r="AT93" s="9" t="n">
        <v>5672.7605991455</v>
      </c>
      <c r="AU93" s="9" t="n">
        <v>6694.1799309189</v>
      </c>
      <c r="AV93" s="3"/>
      <c r="AW93" s="3"/>
      <c r="AX93" s="3" t="n">
        <f aca="false">AX89+1</f>
        <v>2037</v>
      </c>
      <c r="AY93" s="6" t="n">
        <f aca="false">AO93*[2]'Inflation indexes'!I185</f>
        <v>8381.81577825714</v>
      </c>
      <c r="AZ93" s="6" t="n">
        <f aca="false">AU93*[2]'Inflation indexes'!I185</f>
        <v>6209.25440005237</v>
      </c>
      <c r="BA93" s="9" t="n">
        <f aca="false">AP93*[2]'Inflation indexes'!I185</f>
        <v>7873.89111247479</v>
      </c>
      <c r="BB93" s="9" t="n">
        <f aca="false">AQ93*[2]'Inflation indexes'!I185</f>
        <v>4952.24943095653</v>
      </c>
      <c r="BC93" s="9" t="n">
        <f aca="false">AR93*[2]'Inflation indexes'!I185</f>
        <v>3821.89652143393</v>
      </c>
      <c r="BD93" s="9" t="n">
        <f aca="false">AS93*[2]'Inflation indexes'!I185</f>
        <v>3079.29466731718</v>
      </c>
      <c r="BE93" s="9" t="n">
        <f aca="false">AT93*[2]'Inflation indexes'!I185</f>
        <v>5261.82655294311</v>
      </c>
      <c r="BF93" s="9" t="n">
        <v>0.4911825102</v>
      </c>
      <c r="BG93" s="9" t="n">
        <f aca="false">Y93*[2]'Inflation indexes'!I185</f>
        <v>5439.16583325884</v>
      </c>
      <c r="BH93" s="9" t="n">
        <f aca="false">BG93*0.82</f>
        <v>4460.11598327225</v>
      </c>
      <c r="BI93" s="6" t="n">
        <f aca="false">Z93*[2]'Inflation indexes'!I185</f>
        <v>3555.43609260819</v>
      </c>
    </row>
    <row r="94" customFormat="false" ht="15" hidden="false" customHeight="false" outlineLevel="0" collapsed="false">
      <c r="A94" s="0" t="n">
        <f aca="false">A90+1</f>
        <v>2037</v>
      </c>
      <c r="B94" s="11" t="n">
        <v>6280.4341115449</v>
      </c>
      <c r="C94" s="9" t="n">
        <v>6417.7205606268</v>
      </c>
      <c r="D94" s="9" t="n">
        <v>4044.4284684243</v>
      </c>
      <c r="E94" s="9" t="n">
        <v>3127.5010107389</v>
      </c>
      <c r="F94" s="9" t="n">
        <v>2518.7019545331</v>
      </c>
      <c r="G94" s="9" t="n">
        <v>4247.5720508867</v>
      </c>
      <c r="H94" s="9" t="n">
        <v>5049.7701725129</v>
      </c>
      <c r="I94" s="3" t="n">
        <f aca="false">I90+1</f>
        <v>2037</v>
      </c>
      <c r="J94" s="11" t="n">
        <f aca="false">B94*[2]'Inflation indexes'!I186</f>
        <v>5825.48027447421</v>
      </c>
      <c r="K94" s="9" t="n">
        <f aca="false">H94*[2]'Inflation indexes'!I186</f>
        <v>4683.96547247048</v>
      </c>
      <c r="L94" s="9" t="n">
        <f aca="false">C94*[2]'Inflation indexes'!I186</f>
        <v>5952.82171089006</v>
      </c>
      <c r="M94" s="9" t="n">
        <f aca="false">D94*[2]'Inflation indexes'!I186</f>
        <v>3751.45059177002</v>
      </c>
      <c r="N94" s="9" t="n">
        <f aca="false">E94*[2]'Inflation indexes'!I186</f>
        <v>2900.94524086583</v>
      </c>
      <c r="O94" s="9" t="n">
        <f aca="false">F94*[2]'Inflation indexes'!I186</f>
        <v>2336.24750977651</v>
      </c>
      <c r="P94" s="9" t="n">
        <f aca="false">G94*[2]'Inflation indexes'!I186</f>
        <v>3939.87847931769</v>
      </c>
      <c r="Q94" s="9" t="n">
        <v>0.5864332584</v>
      </c>
      <c r="R94" s="14" t="n">
        <v>7548.53864980425</v>
      </c>
      <c r="S94" s="13" t="n">
        <v>7378.3523608039</v>
      </c>
      <c r="T94" s="13" t="n">
        <v>4760.7552382599</v>
      </c>
      <c r="U94" s="13" t="n">
        <v>3613.0183362521</v>
      </c>
      <c r="V94" s="13" t="n">
        <v>2896.2190999964</v>
      </c>
      <c r="W94" s="13" t="n">
        <v>4890.2788069694</v>
      </c>
      <c r="X94" s="13" t="n">
        <v>5791.5281767105</v>
      </c>
      <c r="Y94" s="10" t="n">
        <v>5893.0519654734</v>
      </c>
      <c r="Z94" s="10" t="n">
        <v>3838.8128135535</v>
      </c>
      <c r="AA94" s="7"/>
      <c r="AB94" s="7" t="n">
        <f aca="false">AB90+1</f>
        <v>2037</v>
      </c>
      <c r="AC94" s="8" t="n">
        <v>7548.53864980425</v>
      </c>
      <c r="AD94" s="8" t="n">
        <f aca="false">X94*[2]'Inflation indexes'!I186</f>
        <v>5371.99062250642</v>
      </c>
      <c r="AE94" s="13" t="n">
        <f aca="false">S94*[2]'Inflation indexes'!I186</f>
        <v>6843.86546735227</v>
      </c>
      <c r="AF94" s="13" t="n">
        <f aca="false">T94*[2]'Inflation indexes'!I186</f>
        <v>4415.88674278134</v>
      </c>
      <c r="AG94" s="13" t="n">
        <f aca="false">U94*[2]'Inflation indexes'!I186</f>
        <v>3351.29175393464</v>
      </c>
      <c r="AH94" s="13" t="n">
        <f aca="false">V94*[2]'Inflation indexes'!I186</f>
        <v>2686.41736190975</v>
      </c>
      <c r="AI94" s="13" t="n">
        <f aca="false">W94*[2]'Inflation indexes'!I186</f>
        <v>4536.02764087781</v>
      </c>
      <c r="AJ94" s="13" t="n">
        <f aca="false">Y94*[2]'Inflation indexes'!I186</f>
        <v>5466.16004110456</v>
      </c>
      <c r="AK94" s="13" t="n">
        <f aca="false">AJ94*0.82</f>
        <v>4482.25123370574</v>
      </c>
      <c r="AL94" s="8" t="n">
        <f aca="false">Z94*[2]'Inflation indexes'!I186</f>
        <v>3560.72970842039</v>
      </c>
      <c r="AM94" s="13" t="n">
        <v>0.5355712428</v>
      </c>
      <c r="AN94" s="3" t="n">
        <f aca="false">AN90+1</f>
        <v>2037</v>
      </c>
      <c r="AO94" s="11" t="n">
        <v>9099.78432136</v>
      </c>
      <c r="AP94" s="9" t="n">
        <v>8535.0672894588</v>
      </c>
      <c r="AQ94" s="9" t="n">
        <v>5358.1379811457</v>
      </c>
      <c r="AR94" s="9" t="n">
        <v>4135.3112330652</v>
      </c>
      <c r="AS94" s="9" t="n">
        <v>3331.5194619247</v>
      </c>
      <c r="AT94" s="9" t="n">
        <v>5683.9984611244</v>
      </c>
      <c r="AU94" s="9" t="n">
        <v>6707.7898009733</v>
      </c>
      <c r="AV94" s="3"/>
      <c r="AW94" s="3"/>
      <c r="AX94" s="3" t="n">
        <f aca="false">AX90+1</f>
        <v>2037</v>
      </c>
      <c r="AY94" s="6" t="n">
        <f aca="false">AO94*[2]'Inflation indexes'!I186</f>
        <v>8440.59711869384</v>
      </c>
      <c r="AZ94" s="6" t="n">
        <f aca="false">AU94*[2]'Inflation indexes'!I186</f>
        <v>6221.87837287526</v>
      </c>
      <c r="BA94" s="9" t="n">
        <f aca="false">AP94*[2]'Inflation indexes'!I186</f>
        <v>7916.78811575362</v>
      </c>
      <c r="BB94" s="9" t="n">
        <f aca="false">AQ94*[2]'Inflation indexes'!I186</f>
        <v>4969.99515681524</v>
      </c>
      <c r="BC94" s="9" t="n">
        <f aca="false">AR94*[2]'Inflation indexes'!I186</f>
        <v>3835.74982066122</v>
      </c>
      <c r="BD94" s="9" t="n">
        <f aca="false">AS94*[2]'Inflation indexes'!I186</f>
        <v>3090.18462175941</v>
      </c>
      <c r="BE94" s="9" t="n">
        <f aca="false">AT94*[2]'Inflation indexes'!I186</f>
        <v>5272.25034564957</v>
      </c>
      <c r="BF94" s="9" t="n">
        <v>0.4872828571</v>
      </c>
      <c r="BG94" s="9" t="n">
        <f aca="false">Y94*[2]'Inflation indexes'!I186</f>
        <v>5466.16004110456</v>
      </c>
      <c r="BH94" s="9" t="n">
        <f aca="false">BG94*0.82</f>
        <v>4482.25123370574</v>
      </c>
      <c r="BI94" s="6" t="n">
        <f aca="false">Z94*[2]'Inflation indexes'!I186</f>
        <v>3560.72970842039</v>
      </c>
    </row>
    <row r="95" customFormat="false" ht="15" hidden="false" customHeight="false" outlineLevel="0" collapsed="false">
      <c r="A95" s="0" t="n">
        <f aca="false">A91+1</f>
        <v>2037</v>
      </c>
      <c r="B95" s="11" t="n">
        <v>6259.072508917</v>
      </c>
      <c r="C95" s="9" t="n">
        <v>6438.4783557042</v>
      </c>
      <c r="D95" s="9" t="n">
        <v>4045.4636330991</v>
      </c>
      <c r="E95" s="9" t="n">
        <v>3127.113843086</v>
      </c>
      <c r="F95" s="9" t="n">
        <v>2519.0051186146</v>
      </c>
      <c r="G95" s="9" t="n">
        <v>4240.3006949957</v>
      </c>
      <c r="H95" s="9" t="n">
        <v>5040.7352523835</v>
      </c>
      <c r="I95" s="3" t="n">
        <f aca="false">I91+1</f>
        <v>2037</v>
      </c>
      <c r="J95" s="11" t="n">
        <f aca="false">B95*[2]'Inflation indexes'!I187</f>
        <v>5805.66610358573</v>
      </c>
      <c r="K95" s="9" t="n">
        <f aca="false">H95*[2]'Inflation indexes'!I187</f>
        <v>4675.58504079005</v>
      </c>
      <c r="L95" s="9" t="n">
        <f aca="false">C95*[2]'Inflation indexes'!I187</f>
        <v>5972.07581396913</v>
      </c>
      <c r="M95" s="9" t="n">
        <f aca="false">D95*[2]'Inflation indexes'!I187</f>
        <v>3752.41076924928</v>
      </c>
      <c r="N95" s="9" t="n">
        <f aca="false">E95*[2]'Inflation indexes'!I187</f>
        <v>2900.58611958778</v>
      </c>
      <c r="O95" s="9" t="n">
        <f aca="false">F95*[2]'Inflation indexes'!I187</f>
        <v>2336.52871269104</v>
      </c>
      <c r="P95" s="9" t="n">
        <f aca="false">G95*[2]'Inflation indexes'!I187</f>
        <v>3933.13385950966</v>
      </c>
      <c r="Q95" s="9" t="n">
        <v>0.5864332584</v>
      </c>
      <c r="R95" s="14" t="n">
        <v>7546.33259702551</v>
      </c>
      <c r="S95" s="13" t="n">
        <v>7418.2679209936</v>
      </c>
      <c r="T95" s="13" t="n">
        <v>4771.8502603244</v>
      </c>
      <c r="U95" s="13" t="n">
        <v>3619.4265506668</v>
      </c>
      <c r="V95" s="13" t="n">
        <v>2901.9737022541</v>
      </c>
      <c r="W95" s="13" t="n">
        <v>4893.2587296787</v>
      </c>
      <c r="X95" s="13" t="n">
        <v>5800.3396367516</v>
      </c>
      <c r="Y95" s="10" t="n">
        <v>5922.2987791354</v>
      </c>
      <c r="Z95" s="10" t="n">
        <v>3844.5283431483</v>
      </c>
      <c r="AA95" s="7"/>
      <c r="AB95" s="7" t="n">
        <f aca="false">AB91+1</f>
        <v>2037</v>
      </c>
      <c r="AC95" s="8" t="n">
        <v>7546.33259702551</v>
      </c>
      <c r="AD95" s="8" t="n">
        <f aca="false">X95*[2]'Inflation indexes'!I187</f>
        <v>5380.16378151853</v>
      </c>
      <c r="AE95" s="13" t="n">
        <f aca="false">S95*[2]'Inflation indexes'!I187</f>
        <v>6880.88954950962</v>
      </c>
      <c r="AF95" s="13" t="n">
        <f aca="false">T95*[2]'Inflation indexes'!I187</f>
        <v>4426.17804287838</v>
      </c>
      <c r="AG95" s="13" t="n">
        <f aca="false">U95*[2]'Inflation indexes'!I187</f>
        <v>3357.23575812359</v>
      </c>
      <c r="AH95" s="13" t="n">
        <f aca="false">V95*[2]'Inflation indexes'!I187</f>
        <v>2691.75510152206</v>
      </c>
      <c r="AI95" s="13" t="n">
        <f aca="false">W95*[2]'Inflation indexes'!I187</f>
        <v>4538.79169837036</v>
      </c>
      <c r="AJ95" s="13" t="n">
        <f aca="false">Y95*[2]'Inflation indexes'!I187</f>
        <v>5493.28821935677</v>
      </c>
      <c r="AK95" s="13" t="n">
        <f aca="false">AJ95*0.82</f>
        <v>4504.49633987255</v>
      </c>
      <c r="AL95" s="8" t="n">
        <f aca="false">Z95*[2]'Inflation indexes'!I187</f>
        <v>3566.03120578846</v>
      </c>
      <c r="AM95" s="13" t="n">
        <v>0.5376265995</v>
      </c>
      <c r="AN95" s="3" t="n">
        <f aca="false">AN91+1</f>
        <v>2037</v>
      </c>
      <c r="AO95" s="11" t="n">
        <v>9149.7934913041</v>
      </c>
      <c r="AP95" s="9" t="n">
        <v>8587.637561022</v>
      </c>
      <c r="AQ95" s="9" t="n">
        <v>5385.4869730671</v>
      </c>
      <c r="AR95" s="9" t="n">
        <v>4149.3026935165</v>
      </c>
      <c r="AS95" s="9" t="n">
        <v>3344.0092643965</v>
      </c>
      <c r="AT95" s="9" t="n">
        <v>5705.4042063592</v>
      </c>
      <c r="AU95" s="9" t="n">
        <v>6728.7797457713</v>
      </c>
      <c r="AV95" s="3"/>
      <c r="AW95" s="3"/>
      <c r="AX95" s="3" t="n">
        <f aca="false">AX91+1</f>
        <v>2037</v>
      </c>
      <c r="AY95" s="6" t="n">
        <f aca="false">AO95*[2]'Inflation indexes'!I187</f>
        <v>8486.98363081673</v>
      </c>
      <c r="AZ95" s="6" t="n">
        <f aca="false">AU95*[2]'Inflation indexes'!I187</f>
        <v>6241.34780877911</v>
      </c>
      <c r="BA95" s="9" t="n">
        <f aca="false">AP95*[2]'Inflation indexes'!I187</f>
        <v>7965.55020362462</v>
      </c>
      <c r="BB95" s="9" t="n">
        <f aca="false">AQ95*[2]'Inflation indexes'!I187</f>
        <v>4995.36299128897</v>
      </c>
      <c r="BC95" s="9" t="n">
        <f aca="false">AR95*[2]'Inflation indexes'!I187</f>
        <v>3848.72774152186</v>
      </c>
      <c r="BD95" s="9" t="n">
        <f aca="false">AS95*[2]'Inflation indexes'!I187</f>
        <v>3101.76966455093</v>
      </c>
      <c r="BE95" s="9" t="n">
        <f aca="false">AT95*[2]'Inflation indexes'!I187</f>
        <v>5292.1054614602</v>
      </c>
      <c r="BF95" s="9" t="n">
        <v>0.4864924394</v>
      </c>
      <c r="BG95" s="9" t="n">
        <f aca="false">Y95*[2]'Inflation indexes'!I187</f>
        <v>5493.28821935677</v>
      </c>
      <c r="BH95" s="9" t="n">
        <f aca="false">BG95*0.82</f>
        <v>4504.49633987255</v>
      </c>
      <c r="BI95" s="6" t="n">
        <f aca="false">Z95*[2]'Inflation indexes'!I187</f>
        <v>3566.03120578846</v>
      </c>
    </row>
    <row r="96" customFormat="false" ht="15" hidden="false" customHeight="false" outlineLevel="0" collapsed="false">
      <c r="A96" s="0" t="n">
        <f aca="false">A92+1</f>
        <v>2037</v>
      </c>
      <c r="B96" s="11" t="n">
        <v>6259.7360123736</v>
      </c>
      <c r="C96" s="9" t="n">
        <v>6460.8804717039</v>
      </c>
      <c r="D96" s="9" t="n">
        <v>4046.4701193037</v>
      </c>
      <c r="E96" s="9" t="n">
        <v>3126.3957913817</v>
      </c>
      <c r="F96" s="9" t="n">
        <v>2519.4191214858</v>
      </c>
      <c r="G96" s="9" t="n">
        <v>4236.6535039914</v>
      </c>
      <c r="H96" s="9" t="n">
        <v>5042.6938648668</v>
      </c>
      <c r="I96" s="3" t="n">
        <f aca="false">I92+1</f>
        <v>2037</v>
      </c>
      <c r="J96" s="11" t="n">
        <f aca="false">B96*[2]'Inflation indexes'!I188</f>
        <v>5806.28154293751</v>
      </c>
      <c r="K96" s="9" t="n">
        <f aca="false">H96*[2]'Inflation indexes'!I188</f>
        <v>4677.40177163765</v>
      </c>
      <c r="L96" s="9" t="n">
        <f aca="false">C96*[2]'Inflation indexes'!I188</f>
        <v>5992.85512357494</v>
      </c>
      <c r="M96" s="9" t="n">
        <f aca="false">D96*[2]'Inflation indexes'!I188</f>
        <v>3753.34434572302</v>
      </c>
      <c r="N96" s="9" t="n">
        <f aca="false">E96*[2]'Inflation indexes'!I188</f>
        <v>2899.92008345633</v>
      </c>
      <c r="O96" s="9" t="n">
        <f aca="false">F96*[2]'Inflation indexes'!I188</f>
        <v>2336.91272524765</v>
      </c>
      <c r="P96" s="9" t="n">
        <f aca="false">G96*[2]'Inflation indexes'!I188</f>
        <v>3929.75087055135</v>
      </c>
      <c r="Q96" s="9" t="n">
        <v>0.5851451464</v>
      </c>
      <c r="R96" s="14" t="n">
        <v>7559.9656151426</v>
      </c>
      <c r="S96" s="13" t="n">
        <v>7446.1534265888</v>
      </c>
      <c r="T96" s="13" t="n">
        <v>4790.4453748176</v>
      </c>
      <c r="U96" s="13" t="n">
        <v>3625.8714914396</v>
      </c>
      <c r="V96" s="13" t="n">
        <v>2906.0504228418</v>
      </c>
      <c r="W96" s="13" t="n">
        <v>4885.1058635952</v>
      </c>
      <c r="X96" s="13" t="n">
        <v>5802.5733927158</v>
      </c>
      <c r="Y96" s="10" t="n">
        <v>5951.6907427323</v>
      </c>
      <c r="Z96" s="10" t="n">
        <v>3850.2523824778</v>
      </c>
      <c r="AA96" s="7"/>
      <c r="AB96" s="7" t="n">
        <f aca="false">AB92+1</f>
        <v>2037</v>
      </c>
      <c r="AC96" s="8" t="n">
        <v>7559.9656151426</v>
      </c>
      <c r="AD96" s="8" t="n">
        <f aca="false">X96*[2]'Inflation indexes'!I188</f>
        <v>5382.23572448876</v>
      </c>
      <c r="AE96" s="13" t="n">
        <f aca="false">S96*[2]'Inflation indexes'!I188</f>
        <v>6906.75503267582</v>
      </c>
      <c r="AF96" s="13" t="n">
        <f aca="false">T96*[2]'Inflation indexes'!I188</f>
        <v>4443.42612967585</v>
      </c>
      <c r="AG96" s="13" t="n">
        <f aca="false">U96*[2]'Inflation indexes'!I188</f>
        <v>3363.21382821799</v>
      </c>
      <c r="AH96" s="13" t="n">
        <f aca="false">V96*[2]'Inflation indexes'!I188</f>
        <v>2695.53650499615</v>
      </c>
      <c r="AI96" s="13" t="n">
        <f aca="false">W96*[2]'Inflation indexes'!I188</f>
        <v>4531.2294248545</v>
      </c>
      <c r="AJ96" s="13" t="n">
        <f aca="false">Y96*[2]'Inflation indexes'!I188</f>
        <v>5520.55103290131</v>
      </c>
      <c r="AK96" s="13" t="n">
        <f aca="false">AJ96*0.82</f>
        <v>4526.85184697907</v>
      </c>
      <c r="AL96" s="8" t="n">
        <f aca="false">Z96*[2]'Inflation indexes'!I188</f>
        <v>3571.34059644715</v>
      </c>
      <c r="AM96" s="13" t="n">
        <v>0.5355712428</v>
      </c>
      <c r="AN96" s="3" t="n">
        <f aca="false">AN92+1</f>
        <v>2037</v>
      </c>
      <c r="AO96" s="11" t="n">
        <v>9175.5180823167</v>
      </c>
      <c r="AP96" s="9" t="n">
        <v>8651.848956483</v>
      </c>
      <c r="AQ96" s="9" t="n">
        <v>5420.3937272532</v>
      </c>
      <c r="AR96" s="9" t="n">
        <v>4160.7655422279</v>
      </c>
      <c r="AS96" s="9" t="n">
        <v>3356.726139123</v>
      </c>
      <c r="AT96" s="9" t="n">
        <v>5716.8406489621</v>
      </c>
      <c r="AU96" s="9" t="n">
        <v>6772.6526063203</v>
      </c>
      <c r="AV96" s="3"/>
      <c r="AW96" s="3"/>
      <c r="AX96" s="3" t="n">
        <f aca="false">AX92+1</f>
        <v>2037</v>
      </c>
      <c r="AY96" s="6" t="n">
        <f aca="false">AO96*[2]'Inflation indexes'!I188</f>
        <v>8510.844735774</v>
      </c>
      <c r="AZ96" s="6" t="n">
        <f aca="false">AU96*[2]'Inflation indexes'!I188</f>
        <v>6282.04252496809</v>
      </c>
      <c r="BA96" s="9" t="n">
        <f aca="false">AP96*[2]'Inflation indexes'!I188</f>
        <v>8025.11013387958</v>
      </c>
      <c r="BB96" s="9" t="n">
        <f aca="false">AQ96*[2]'Inflation indexes'!I188</f>
        <v>5027.74110470365</v>
      </c>
      <c r="BC96" s="9" t="n">
        <f aca="false">AR96*[2]'Inflation indexes'!I188</f>
        <v>3859.36022295094</v>
      </c>
      <c r="BD96" s="9" t="n">
        <f aca="false">AS96*[2]'Inflation indexes'!I188</f>
        <v>3113.5653305123</v>
      </c>
      <c r="BE96" s="9" t="n">
        <f aca="false">AT96*[2]'Inflation indexes'!I188</f>
        <v>5302.71344963587</v>
      </c>
      <c r="BF96" s="9" t="n">
        <v>0.4857082403</v>
      </c>
      <c r="BG96" s="9" t="n">
        <f aca="false">Y96*[2]'Inflation indexes'!I188</f>
        <v>5520.55103290131</v>
      </c>
      <c r="BH96" s="9" t="n">
        <f aca="false">BG96*0.82</f>
        <v>4526.85184697907</v>
      </c>
      <c r="BI96" s="6" t="n">
        <f aca="false">Z96*[2]'Inflation indexes'!I188</f>
        <v>3571.34059644715</v>
      </c>
    </row>
    <row r="97" customFormat="false" ht="15" hidden="false" customHeight="false" outlineLevel="0" collapsed="false">
      <c r="A97" s="0" t="n">
        <f aca="false">A93+1</f>
        <v>2038</v>
      </c>
      <c r="B97" s="11" t="n">
        <v>6244.6045964637</v>
      </c>
      <c r="C97" s="9" t="n">
        <v>6482.8158312111</v>
      </c>
      <c r="D97" s="9" t="n">
        <v>4059.1009550026</v>
      </c>
      <c r="E97" s="9" t="n">
        <v>3125.2132790942</v>
      </c>
      <c r="F97" s="9" t="n">
        <v>2519.9376923968</v>
      </c>
      <c r="G97" s="9" t="n">
        <v>4232.0139963772</v>
      </c>
      <c r="H97" s="9" t="n">
        <v>5037.0220670037</v>
      </c>
      <c r="I97" s="3" t="n">
        <f aca="false">I93+1</f>
        <v>2038</v>
      </c>
      <c r="J97" s="11" t="n">
        <f aca="false">B97*[2]'Inflation indexes'!I189</f>
        <v>5792.24624484466</v>
      </c>
      <c r="K97" s="9" t="n">
        <f aca="false">H97*[2]'Inflation indexes'!I189</f>
        <v>4672.14083808028</v>
      </c>
      <c r="L97" s="9" t="n">
        <f aca="false">C97*[2]'Inflation indexes'!I189</f>
        <v>6013.20148846838</v>
      </c>
      <c r="M97" s="9" t="n">
        <f aca="false">D97*[2]'Inflation indexes'!I189</f>
        <v>3765.06020531285</v>
      </c>
      <c r="N97" s="9" t="n">
        <f aca="false">E97*[2]'Inflation indexes'!I189</f>
        <v>2898.82323220643</v>
      </c>
      <c r="O97" s="9" t="n">
        <f aca="false">F97*[2]'Inflation indexes'!I189</f>
        <v>2337.39373094873</v>
      </c>
      <c r="P97" s="9" t="n">
        <f aca="false">G97*[2]'Inflation indexes'!I189</f>
        <v>3925.44744827038</v>
      </c>
      <c r="Q97" s="9" t="n">
        <v>0.5864332584</v>
      </c>
      <c r="R97" s="12" t="n">
        <v>7588.75727650791</v>
      </c>
      <c r="S97" s="13" t="n">
        <v>7487.2532171262</v>
      </c>
      <c r="T97" s="13" t="n">
        <v>4810.163838084</v>
      </c>
      <c r="U97" s="13" t="n">
        <v>3633.3983528948</v>
      </c>
      <c r="V97" s="13" t="n">
        <v>2911.6015555891</v>
      </c>
      <c r="W97" s="13" t="n">
        <v>4898.7049929795</v>
      </c>
      <c r="X97" s="13" t="n">
        <v>5824.1170430175</v>
      </c>
      <c r="Y97" s="10" t="n">
        <v>5981.2285766334</v>
      </c>
      <c r="Z97" s="10" t="n">
        <v>3855.9849442119</v>
      </c>
      <c r="AA97" s="7"/>
      <c r="AB97" s="7" t="n">
        <f aca="false">AB93+1</f>
        <v>2038</v>
      </c>
      <c r="AC97" s="8" t="n">
        <v>7588.75727650791</v>
      </c>
      <c r="AD97" s="8" t="n">
        <f aca="false">X97*[2]'Inflation indexes'!I189</f>
        <v>5402.21875554103</v>
      </c>
      <c r="AE97" s="13" t="n">
        <f aca="false">S97*[2]'Inflation indexes'!I189</f>
        <v>6944.87755968721</v>
      </c>
      <c r="AF97" s="13" t="n">
        <f aca="false">T97*[2]'Inflation indexes'!I189</f>
        <v>4461.71619000627</v>
      </c>
      <c r="AG97" s="13" t="n">
        <f aca="false">U97*[2]'Inflation indexes'!I189</f>
        <v>3370.19544480009</v>
      </c>
      <c r="AH97" s="13" t="n">
        <f aca="false">V97*[2]'Inflation indexes'!I189</f>
        <v>2700.68551440315</v>
      </c>
      <c r="AI97" s="13" t="n">
        <f aca="false">W97*[2]'Inflation indexes'!I189</f>
        <v>4543.84343506004</v>
      </c>
      <c r="AJ97" s="13" t="n">
        <f aca="false">Y97*[2]'Inflation indexes'!I189</f>
        <v>5547.94914992402</v>
      </c>
      <c r="AK97" s="13" t="n">
        <f aca="false">AJ97*0.82</f>
        <v>4549.3183029377</v>
      </c>
      <c r="AL97" s="8" t="n">
        <f aca="false">Z97*[2]'Inflation indexes'!I189</f>
        <v>3576.65789214854</v>
      </c>
      <c r="AM97" s="13" t="n">
        <v>0.5345756439</v>
      </c>
      <c r="AN97" s="3" t="n">
        <f aca="false">AN93+1</f>
        <v>2038</v>
      </c>
      <c r="AO97" s="11" t="n">
        <v>9192.4399185202</v>
      </c>
      <c r="AP97" s="9" t="n">
        <v>8703.2867425549</v>
      </c>
      <c r="AQ97" s="9" t="n">
        <v>5457.1311256275</v>
      </c>
      <c r="AR97" s="9" t="n">
        <v>4175.337671899</v>
      </c>
      <c r="AS97" s="9" t="n">
        <v>3368.9307070006</v>
      </c>
      <c r="AT97" s="9" t="n">
        <v>5726.4280392567</v>
      </c>
      <c r="AU97" s="9" t="n">
        <v>6794.5735633267</v>
      </c>
      <c r="AV97" s="3"/>
      <c r="AW97" s="3"/>
      <c r="AX97" s="3" t="n">
        <f aca="false">AX93+1</f>
        <v>2038</v>
      </c>
      <c r="AY97" s="6" t="n">
        <f aca="false">AO97*[2]'Inflation indexes'!I189</f>
        <v>8526.54075634528</v>
      </c>
      <c r="AZ97" s="6" t="n">
        <f aca="false">AU97*[2]'Inflation indexes'!I189</f>
        <v>6302.37553067603</v>
      </c>
      <c r="BA97" s="9" t="n">
        <f aca="false">AP97*[2]'Inflation indexes'!I189</f>
        <v>8072.82177336222</v>
      </c>
      <c r="BB97" s="9" t="n">
        <f aca="false">AQ97*[2]'Inflation indexes'!I189</f>
        <v>5061.81725067764</v>
      </c>
      <c r="BC97" s="9" t="n">
        <f aca="false">AR97*[2]'Inflation indexes'!I189</f>
        <v>3872.87674942799</v>
      </c>
      <c r="BD97" s="9" t="n">
        <f aca="false">AS97*[2]'Inflation indexes'!I189</f>
        <v>3124.88580106683</v>
      </c>
      <c r="BE97" s="9" t="n">
        <f aca="false">AT97*[2]'Inflation indexes'!I189</f>
        <v>5311.60633061399</v>
      </c>
      <c r="BF97" s="9" t="n">
        <v>0.4865928662</v>
      </c>
      <c r="BG97" s="9" t="n">
        <f aca="false">Y97*[2]'Inflation indexes'!I189</f>
        <v>5547.94914992402</v>
      </c>
      <c r="BH97" s="9" t="n">
        <f aca="false">BG97*0.82</f>
        <v>4549.3183029377</v>
      </c>
      <c r="BI97" s="6" t="n">
        <f aca="false">Z97*[2]'Inflation indexes'!I189</f>
        <v>3576.65789214854</v>
      </c>
    </row>
    <row r="98" customFormat="false" ht="15" hidden="false" customHeight="false" outlineLevel="0" collapsed="false">
      <c r="A98" s="0" t="n">
        <f aca="false">A94+1</f>
        <v>2038</v>
      </c>
      <c r="B98" s="11" t="n">
        <v>6216.5671261637</v>
      </c>
      <c r="C98" s="9" t="n">
        <v>6510.0636460923</v>
      </c>
      <c r="D98" s="9" t="n">
        <v>4070.8847321215</v>
      </c>
      <c r="E98" s="9" t="n">
        <v>3124.666498559</v>
      </c>
      <c r="F98" s="9" t="n">
        <v>2519.9152471764</v>
      </c>
      <c r="G98" s="9" t="n">
        <v>4230.5191175033</v>
      </c>
      <c r="H98" s="9" t="n">
        <v>5039.4016698351</v>
      </c>
      <c r="I98" s="3" t="n">
        <f aca="false">I94+1</f>
        <v>2038</v>
      </c>
      <c r="J98" s="11" t="n">
        <f aca="false">B98*[2]'Inflation indexes'!I190</f>
        <v>5766.23980527728</v>
      </c>
      <c r="K98" s="9" t="n">
        <f aca="false">H98*[2]'Inflation indexes'!I190</f>
        <v>4674.34806278947</v>
      </c>
      <c r="L98" s="9" t="n">
        <f aca="false">C98*[2]'Inflation indexes'!I190</f>
        <v>6038.47547515366</v>
      </c>
      <c r="M98" s="9" t="n">
        <f aca="false">D98*[2]'Inflation indexes'!I190</f>
        <v>3775.99036713698</v>
      </c>
      <c r="N98" s="9" t="n">
        <f aca="false">E98*[2]'Inflation indexes'!I190</f>
        <v>2898.31606038269</v>
      </c>
      <c r="O98" s="9" t="n">
        <f aca="false">F98*[2]'Inflation indexes'!I190</f>
        <v>2337.3729116572</v>
      </c>
      <c r="P98" s="9" t="n">
        <f aca="false">G98*[2]'Inflation indexes'!I190</f>
        <v>3924.06085822931</v>
      </c>
      <c r="Q98" s="9" t="n">
        <v>0.5870516849</v>
      </c>
      <c r="R98" s="14" t="n">
        <v>7612.15899996146</v>
      </c>
      <c r="S98" s="13" t="n">
        <v>7528.1500664423</v>
      </c>
      <c r="T98" s="13" t="n">
        <v>4816.8330459916</v>
      </c>
      <c r="U98" s="13" t="n">
        <v>3639.1079167432</v>
      </c>
      <c r="V98" s="13" t="n">
        <v>2917.004954685</v>
      </c>
      <c r="W98" s="13" t="n">
        <v>4901.4715239859</v>
      </c>
      <c r="X98" s="13" t="n">
        <v>5825.8299674058</v>
      </c>
      <c r="Y98" s="10" t="n">
        <v>6010.9130047829</v>
      </c>
      <c r="Z98" s="10" t="n">
        <v>3861.7260410395</v>
      </c>
      <c r="AA98" s="7"/>
      <c r="AB98" s="7" t="n">
        <f aca="false">AB94+1</f>
        <v>2038</v>
      </c>
      <c r="AC98" s="8" t="n">
        <v>7612.15899996146</v>
      </c>
      <c r="AD98" s="8" t="n">
        <f aca="false">X98*[2]'Inflation indexes'!I190</f>
        <v>5403.80759590755</v>
      </c>
      <c r="AE98" s="13" t="n">
        <f aca="false">S98*[2]'Inflation indexes'!I190</f>
        <v>6982.8118465132</v>
      </c>
      <c r="AF98" s="13" t="n">
        <f aca="false">T98*[2]'Inflation indexes'!I190</f>
        <v>4467.90228135315</v>
      </c>
      <c r="AG98" s="13" t="n">
        <f aca="false">U98*[2]'Inflation indexes'!I190</f>
        <v>3375.49140857966</v>
      </c>
      <c r="AH98" s="13" t="n">
        <f aca="false">V98*[2]'Inflation indexes'!I190</f>
        <v>2705.6974919654</v>
      </c>
      <c r="AI98" s="13" t="n">
        <f aca="false">W98*[2]'Inflation indexes'!I190</f>
        <v>4546.40955891713</v>
      </c>
      <c r="AJ98" s="13" t="n">
        <f aca="false">Y98*[2]'Inflation indexes'!I190</f>
        <v>5575.48324192669</v>
      </c>
      <c r="AK98" s="13" t="n">
        <f aca="false">AJ98*0.82</f>
        <v>4571.89625837988</v>
      </c>
      <c r="AL98" s="8" t="n">
        <f aca="false">Z98*[2]'Inflation indexes'!I190</f>
        <v>3581.98310466236</v>
      </c>
      <c r="AM98" s="13" t="n">
        <v>0.5313754525</v>
      </c>
      <c r="AN98" s="3" t="n">
        <f aca="false">AN94+1</f>
        <v>2038</v>
      </c>
      <c r="AO98" s="11" t="n">
        <v>9215.2321820007</v>
      </c>
      <c r="AP98" s="9" t="n">
        <v>8764.192393011</v>
      </c>
      <c r="AQ98" s="9" t="n">
        <v>5484.5817940703</v>
      </c>
      <c r="AR98" s="9" t="n">
        <v>4186.7847419114</v>
      </c>
      <c r="AS98" s="9" t="n">
        <v>3379.1850898625</v>
      </c>
      <c r="AT98" s="9" t="n">
        <v>5747.8089359215</v>
      </c>
      <c r="AU98" s="9" t="n">
        <v>6827.1377718303</v>
      </c>
      <c r="AV98" s="3"/>
      <c r="AW98" s="3"/>
      <c r="AX98" s="3" t="n">
        <f aca="false">AX94+1</f>
        <v>2038</v>
      </c>
      <c r="AY98" s="6" t="n">
        <f aca="false">AO98*[2]'Inflation indexes'!I190</f>
        <v>8547.68195119871</v>
      </c>
      <c r="AZ98" s="6" t="n">
        <f aca="false">AU98*[2]'Inflation indexes'!I190</f>
        <v>6332.58079211535</v>
      </c>
      <c r="BA98" s="9" t="n">
        <f aca="false">AP98*[2]'Inflation indexes'!I190</f>
        <v>8129.31542635411</v>
      </c>
      <c r="BB98" s="9" t="n">
        <f aca="false">AQ98*[2]'Inflation indexes'!I190</f>
        <v>5087.27939623867</v>
      </c>
      <c r="BC98" s="9" t="n">
        <f aca="false">AR98*[2]'Inflation indexes'!I190</f>
        <v>3883.49459516499</v>
      </c>
      <c r="BD98" s="9" t="n">
        <f aca="false">AS98*[2]'Inflation indexes'!I190</f>
        <v>3134.3973577567</v>
      </c>
      <c r="BE98" s="9" t="n">
        <f aca="false">AT98*[2]'Inflation indexes'!I190</f>
        <v>5331.43839788183</v>
      </c>
      <c r="BF98" s="9" t="n">
        <v>0.4865928662</v>
      </c>
      <c r="BG98" s="9" t="n">
        <f aca="false">Y98*[2]'Inflation indexes'!I190</f>
        <v>5575.48324192669</v>
      </c>
      <c r="BH98" s="9" t="n">
        <f aca="false">BG98*0.82</f>
        <v>4571.89625837988</v>
      </c>
      <c r="BI98" s="6" t="n">
        <f aca="false">Z98*[2]'Inflation indexes'!I190</f>
        <v>3581.98310466236</v>
      </c>
    </row>
    <row r="99" customFormat="false" ht="15" hidden="false" customHeight="false" outlineLevel="0" collapsed="false">
      <c r="A99" s="0" t="n">
        <f aca="false">A95+1</f>
        <v>2038</v>
      </c>
      <c r="B99" s="11" t="n">
        <v>6208.7158761459</v>
      </c>
      <c r="C99" s="9" t="n">
        <v>6518.7593151614</v>
      </c>
      <c r="D99" s="9" t="n">
        <v>4079.6026412808</v>
      </c>
      <c r="E99" s="9" t="n">
        <v>3120.7725549401</v>
      </c>
      <c r="F99" s="9" t="n">
        <v>2519.6956253759</v>
      </c>
      <c r="G99" s="9" t="n">
        <v>4217.1215010745</v>
      </c>
      <c r="H99" s="9" t="n">
        <v>5034.0479461676</v>
      </c>
      <c r="I99" s="3" t="n">
        <f aca="false">I95+1</f>
        <v>2038</v>
      </c>
      <c r="J99" s="11" t="n">
        <f aca="false">B99*[2]'Inflation indexes'!I191</f>
        <v>5758.95729879822</v>
      </c>
      <c r="K99" s="9" t="n">
        <f aca="false">H99*[2]'Inflation indexes'!I191</f>
        <v>4669.38216217398</v>
      </c>
      <c r="L99" s="9" t="n">
        <f aca="false">C99*[2]'Inflation indexes'!I191</f>
        <v>6046.54123107685</v>
      </c>
      <c r="M99" s="9" t="n">
        <f aca="false">D99*[2]'Inflation indexes'!I191</f>
        <v>3784.0767520811</v>
      </c>
      <c r="N99" s="9" t="n">
        <f aca="false">E99*[2]'Inflation indexes'!I191</f>
        <v>2894.70419353735</v>
      </c>
      <c r="O99" s="9" t="n">
        <f aca="false">F99*[2]'Inflation indexes'!I191</f>
        <v>2337.16919923161</v>
      </c>
      <c r="P99" s="9" t="n">
        <f aca="false">G99*[2]'Inflation indexes'!I191</f>
        <v>3911.63376340676</v>
      </c>
      <c r="Q99" s="9" t="n">
        <v>0.5870516849</v>
      </c>
      <c r="R99" s="14" t="n">
        <v>7620.18764040909</v>
      </c>
      <c r="S99" s="13" t="n">
        <v>7575.1068591205</v>
      </c>
      <c r="T99" s="13" t="n">
        <v>4828.8204837918</v>
      </c>
      <c r="U99" s="13" t="n">
        <v>3645.5181696586</v>
      </c>
      <c r="V99" s="13" t="n">
        <v>2919.9276450522</v>
      </c>
      <c r="W99" s="13" t="n">
        <v>4901.8128698267</v>
      </c>
      <c r="X99" s="13" t="n">
        <v>5836.2419285711</v>
      </c>
      <c r="Y99" s="10" t="n">
        <v>6040.7447547181</v>
      </c>
      <c r="Z99" s="10" t="n">
        <v>3867.4756856684</v>
      </c>
      <c r="AA99" s="7"/>
      <c r="AB99" s="7" t="n">
        <f aca="false">AB95+1</f>
        <v>2038</v>
      </c>
      <c r="AC99" s="8" t="n">
        <v>7620.18764040909</v>
      </c>
      <c r="AD99" s="8" t="n">
        <f aca="false">X99*[2]'Inflation indexes'!I191</f>
        <v>5413.46531594884</v>
      </c>
      <c r="AE99" s="13" t="n">
        <f aca="false">S99*[2]'Inflation indexes'!I191</f>
        <v>7026.36709518568</v>
      </c>
      <c r="AF99" s="13" t="n">
        <f aca="false">T99*[2]'Inflation indexes'!I191</f>
        <v>4479.02135070509</v>
      </c>
      <c r="AG99" s="13" t="n">
        <f aca="false">U99*[2]'Inflation indexes'!I191</f>
        <v>3381.43730360058</v>
      </c>
      <c r="AH99" s="13" t="n">
        <f aca="false">V99*[2]'Inflation indexes'!I191</f>
        <v>2708.40846301934</v>
      </c>
      <c r="AI99" s="13" t="n">
        <f aca="false">W99*[2]'Inflation indexes'!I191</f>
        <v>4546.72617770924</v>
      </c>
      <c r="AJ99" s="13" t="n">
        <f aca="false">Y99*[2]'Inflation indexes'!I191</f>
        <v>5603.15398374389</v>
      </c>
      <c r="AK99" s="13" t="n">
        <f aca="false">AJ99*0.82</f>
        <v>4594.58626666999</v>
      </c>
      <c r="AL99" s="8" t="n">
        <f aca="false">Z99*[2]'Inflation indexes'!I191</f>
        <v>3587.31624577586</v>
      </c>
      <c r="AM99" s="13" t="n">
        <v>0.5331310499</v>
      </c>
      <c r="AN99" s="3" t="n">
        <f aca="false">AN95+1</f>
        <v>2038</v>
      </c>
      <c r="AO99" s="11" t="n">
        <v>9299.0451477995</v>
      </c>
      <c r="AP99" s="9" t="n">
        <v>8822.5146401449</v>
      </c>
      <c r="AQ99" s="9" t="n">
        <v>5498.1110415847</v>
      </c>
      <c r="AR99" s="9" t="n">
        <v>4202.57448736</v>
      </c>
      <c r="AS99" s="9" t="n">
        <v>3391.9715738748</v>
      </c>
      <c r="AT99" s="9" t="n">
        <v>5762.2970592774</v>
      </c>
      <c r="AU99" s="9" t="n">
        <v>6839.394578016</v>
      </c>
      <c r="AV99" s="3"/>
      <c r="AW99" s="3"/>
      <c r="AX99" s="3" t="n">
        <f aca="false">AX95+1</f>
        <v>2038</v>
      </c>
      <c r="AY99" s="6" t="n">
        <f aca="false">AO99*[2]'Inflation indexes'!I191</f>
        <v>8625.42351656416</v>
      </c>
      <c r="AZ99" s="6" t="n">
        <f aca="false">AU99*[2]'Inflation indexes'!I191</f>
        <v>6343.94971684168</v>
      </c>
      <c r="BA99" s="9" t="n">
        <f aca="false">AP99*[2]'Inflation indexes'!I191</f>
        <v>8183.41281742728</v>
      </c>
      <c r="BB99" s="9" t="n">
        <f aca="false">AQ99*[2]'Inflation indexes'!I191</f>
        <v>5099.82858680796</v>
      </c>
      <c r="BC99" s="9" t="n">
        <f aca="false">AR99*[2]'Inflation indexes'!I191</f>
        <v>3898.14053348965</v>
      </c>
      <c r="BD99" s="9" t="n">
        <f aca="false">AS99*[2]'Inflation indexes'!I191</f>
        <v>3146.25759051618</v>
      </c>
      <c r="BE99" s="9" t="n">
        <f aca="false">AT99*[2]'Inflation indexes'!I191</f>
        <v>5344.87700345032</v>
      </c>
      <c r="BF99" s="9" t="n">
        <v>0.4865928662</v>
      </c>
      <c r="BG99" s="9" t="n">
        <f aca="false">Y99*[2]'Inflation indexes'!I191</f>
        <v>5603.15398374389</v>
      </c>
      <c r="BH99" s="9" t="n">
        <f aca="false">BG99*0.82</f>
        <v>4594.58626666999</v>
      </c>
      <c r="BI99" s="6" t="n">
        <f aca="false">Z99*[2]'Inflation indexes'!I191</f>
        <v>3587.31624577586</v>
      </c>
    </row>
    <row r="100" customFormat="false" ht="15" hidden="false" customHeight="false" outlineLevel="0" collapsed="false">
      <c r="A100" s="0" t="n">
        <f aca="false">A96+1</f>
        <v>2038</v>
      </c>
      <c r="B100" s="11" t="n">
        <v>6206.4330554339</v>
      </c>
      <c r="C100" s="9" t="n">
        <v>6551.6054604066</v>
      </c>
      <c r="D100" s="9" t="n">
        <v>4091.8318121393</v>
      </c>
      <c r="E100" s="9" t="n">
        <v>3119.7568450846</v>
      </c>
      <c r="F100" s="9" t="n">
        <v>2517.5660372899</v>
      </c>
      <c r="G100" s="9" t="n">
        <v>4221.3353110851</v>
      </c>
      <c r="H100" s="9" t="n">
        <v>5042.1798493131</v>
      </c>
      <c r="I100" s="3" t="n">
        <f aca="false">I96+1</f>
        <v>2038</v>
      </c>
      <c r="J100" s="11" t="n">
        <f aca="false">B100*[2]'Inflation indexes'!I192</f>
        <v>5756.83984532419</v>
      </c>
      <c r="K100" s="9" t="n">
        <f aca="false">H100*[2]'Inflation indexes'!I192</f>
        <v>4676.92499130437</v>
      </c>
      <c r="L100" s="9" t="n">
        <f aca="false">C100*[2]'Inflation indexes'!I192</f>
        <v>6077.00800579656</v>
      </c>
      <c r="M100" s="9" t="n">
        <f aca="false">D100*[2]'Inflation indexes'!I192</f>
        <v>3795.42004337977</v>
      </c>
      <c r="N100" s="9" t="n">
        <f aca="false">E100*[2]'Inflation indexes'!I192</f>
        <v>2893.76206157279</v>
      </c>
      <c r="O100" s="9" t="n">
        <f aca="false">F100*[2]'Inflation indexes'!I192</f>
        <v>2335.19387823191</v>
      </c>
      <c r="P100" s="9" t="n">
        <f aca="false">G100*[2]'Inflation indexes'!I192</f>
        <v>3915.54232556364</v>
      </c>
      <c r="Q100" s="9" t="n">
        <v>0.5864332584</v>
      </c>
      <c r="R100" s="14" t="n">
        <v>7640.56171336285</v>
      </c>
      <c r="S100" s="13" t="n">
        <v>7593.9952354391</v>
      </c>
      <c r="T100" s="13" t="n">
        <v>4844.6441351366</v>
      </c>
      <c r="U100" s="13" t="n">
        <v>3651.0666785427</v>
      </c>
      <c r="V100" s="13" t="n">
        <v>2923.122715837</v>
      </c>
      <c r="W100" s="13" t="n">
        <v>4904.0871068614</v>
      </c>
      <c r="X100" s="13" t="n">
        <v>5844.1378725463</v>
      </c>
      <c r="Y100" s="10" t="n">
        <v>6070.724557587</v>
      </c>
      <c r="Z100" s="10" t="n">
        <v>3873.2338908251</v>
      </c>
      <c r="AA100" s="7"/>
      <c r="AB100" s="7" t="n">
        <f aca="false">AB96+1</f>
        <v>2038</v>
      </c>
      <c r="AC100" s="8" t="n">
        <v>7640.56171336285</v>
      </c>
      <c r="AD100" s="8" t="n">
        <f aca="false">X100*[2]'Inflation indexes'!I192</f>
        <v>5420.78927876079</v>
      </c>
      <c r="AE100" s="13" t="n">
        <f aca="false">S100*[2]'Inflation indexes'!I192</f>
        <v>7043.88719995974</v>
      </c>
      <c r="AF100" s="13" t="n">
        <f aca="false">T100*[2]'Inflation indexes'!I192</f>
        <v>4493.6987387872</v>
      </c>
      <c r="AG100" s="13" t="n">
        <f aca="false">U100*[2]'Inflation indexes'!I192</f>
        <v>3386.58387921669</v>
      </c>
      <c r="AH100" s="13" t="n">
        <f aca="false">V100*[2]'Inflation indexes'!I192</f>
        <v>2711.37208328854</v>
      </c>
      <c r="AI100" s="13" t="n">
        <f aca="false">W100*[2]'Inflation indexes'!I192</f>
        <v>4548.83566930645</v>
      </c>
      <c r="AJ100" s="13" t="n">
        <f aca="false">Y100*[2]'Inflation indexes'!I192</f>
        <v>5630.96205355938</v>
      </c>
      <c r="AK100" s="13" t="n">
        <f aca="false">AJ100*0.82</f>
        <v>4617.38888391869</v>
      </c>
      <c r="AL100" s="8" t="n">
        <f aca="false">Z100*[2]'Inflation indexes'!I192</f>
        <v>3592.65732729363</v>
      </c>
      <c r="AM100" s="13" t="n">
        <v>0.5341311237</v>
      </c>
      <c r="AN100" s="3" t="n">
        <f aca="false">AN96+1</f>
        <v>2038</v>
      </c>
      <c r="AO100" s="11" t="n">
        <v>9311.7278671242</v>
      </c>
      <c r="AP100" s="9" t="n">
        <v>8890.9136181358</v>
      </c>
      <c r="AQ100" s="9" t="n">
        <v>5531.4084980075</v>
      </c>
      <c r="AR100" s="9" t="n">
        <v>4217.7229867087</v>
      </c>
      <c r="AS100" s="9" t="n">
        <v>3400.713887795</v>
      </c>
      <c r="AT100" s="9" t="n">
        <v>5790.2740380771</v>
      </c>
      <c r="AU100" s="9" t="n">
        <v>6886.3724450488</v>
      </c>
      <c r="AV100" s="3"/>
      <c r="AW100" s="3"/>
      <c r="AX100" s="3" t="n">
        <f aca="false">AX96+1</f>
        <v>2038</v>
      </c>
      <c r="AY100" s="6" t="n">
        <f aca="false">AO100*[2]'Inflation indexes'!I192</f>
        <v>8637.18750133663</v>
      </c>
      <c r="AZ100" s="6" t="n">
        <f aca="false">AU100*[2]'Inflation indexes'!I192</f>
        <v>6387.52451324522</v>
      </c>
      <c r="BA100" s="9" t="n">
        <f aca="false">AP100*[2]'Inflation indexes'!I192</f>
        <v>8246.85698227374</v>
      </c>
      <c r="BB100" s="9" t="n">
        <f aca="false">AQ100*[2]'Inflation indexes'!I192</f>
        <v>5130.71397978177</v>
      </c>
      <c r="BC100" s="9" t="n">
        <f aca="false">AR100*[2]'Inflation indexes'!I192</f>
        <v>3912.19167749919</v>
      </c>
      <c r="BD100" s="9" t="n">
        <f aca="false">AS100*[2]'Inflation indexes'!I192</f>
        <v>3154.36661234347</v>
      </c>
      <c r="BE100" s="9" t="n">
        <f aca="false">AT100*[2]'Inflation indexes'!I192</f>
        <v>5370.82733351388</v>
      </c>
      <c r="BF100" s="9" t="n">
        <v>0.4865928661</v>
      </c>
      <c r="BG100" s="9" t="n">
        <f aca="false">Y100*[2]'Inflation indexes'!I192</f>
        <v>5630.96205355938</v>
      </c>
      <c r="BH100" s="9" t="n">
        <f aca="false">BG100*0.82</f>
        <v>4617.38888391869</v>
      </c>
      <c r="BI100" s="6" t="n">
        <f aca="false">Z100*[2]'Inflation indexes'!I192</f>
        <v>3592.65732729363</v>
      </c>
    </row>
    <row r="101" customFormat="false" ht="15" hidden="false" customHeight="false" outlineLevel="0" collapsed="false">
      <c r="A101" s="0" t="n">
        <f aca="false">A97+1</f>
        <v>2039</v>
      </c>
      <c r="B101" s="11" t="n">
        <v>6222.8033465836</v>
      </c>
      <c r="C101" s="9" t="n">
        <v>6581.5101819292</v>
      </c>
      <c r="D101" s="9" t="n">
        <v>4092.2660119803</v>
      </c>
      <c r="E101" s="9" t="n">
        <v>3116.7989893815</v>
      </c>
      <c r="F101" s="9" t="n">
        <v>2516.3150608656</v>
      </c>
      <c r="G101" s="9" t="n">
        <v>4215.5329949975</v>
      </c>
      <c r="H101" s="9" t="n">
        <v>5037.8564970775</v>
      </c>
      <c r="I101" s="3" t="n">
        <f aca="false">I97+1</f>
        <v>2039</v>
      </c>
      <c r="J101" s="11" t="n">
        <f aca="false">B101*[2]'Inflation indexes'!I193</f>
        <v>5772.02427469423</v>
      </c>
      <c r="K101" s="9" t="n">
        <f aca="false">H101*[2]'Inflation indexes'!I193</f>
        <v>4672.91482214715</v>
      </c>
      <c r="L101" s="9" t="n">
        <f aca="false">C101*[2]'Inflation indexes'!I193</f>
        <v>6104.74643314879</v>
      </c>
      <c r="M101" s="9" t="n">
        <f aca="false">D101*[2]'Inflation indexes'!I193</f>
        <v>3795.82278984029</v>
      </c>
      <c r="N101" s="9" t="n">
        <f aca="false">E101*[2]'Inflation indexes'!I193</f>
        <v>2891.01847255536</v>
      </c>
      <c r="O101" s="9" t="n">
        <f aca="false">F101*[2]'Inflation indexes'!I193</f>
        <v>2334.03352237845</v>
      </c>
      <c r="P101" s="9" t="n">
        <f aca="false">G101*[2]'Inflation indexes'!I193</f>
        <v>3910.16032850511</v>
      </c>
      <c r="Q101" s="9" t="n">
        <v>0.5864332584</v>
      </c>
      <c r="R101" s="12" t="n">
        <v>7645.7898886079</v>
      </c>
      <c r="S101" s="13" t="n">
        <v>7636.9222371055</v>
      </c>
      <c r="T101" s="13" t="n">
        <v>4853.0740776708</v>
      </c>
      <c r="U101" s="13" t="n">
        <v>3656.5393595568</v>
      </c>
      <c r="V101" s="13" t="n">
        <v>2928.9829175727</v>
      </c>
      <c r="W101" s="13" t="n">
        <v>4907.5249721154</v>
      </c>
      <c r="X101" s="13" t="n">
        <v>5848.5746767939</v>
      </c>
      <c r="Y101" s="10" t="n">
        <v>6100.853148166</v>
      </c>
      <c r="Z101" s="10" t="n">
        <v>3879.0006692552</v>
      </c>
      <c r="AA101" s="7"/>
      <c r="AB101" s="7" t="n">
        <f aca="false">AB97+1</f>
        <v>2039</v>
      </c>
      <c r="AC101" s="8" t="n">
        <v>7645.7898886079</v>
      </c>
      <c r="AD101" s="8" t="n">
        <f aca="false">X101*[2]'Inflation indexes'!I193</f>
        <v>5424.9046814809</v>
      </c>
      <c r="AE101" s="13" t="n">
        <f aca="false">S101*[2]'Inflation indexes'!I193</f>
        <v>7083.7045751616</v>
      </c>
      <c r="AF101" s="13" t="n">
        <f aca="false">T101*[2]'Inflation indexes'!I193</f>
        <v>4501.51801737141</v>
      </c>
      <c r="AG101" s="13" t="n">
        <f aca="false">U101*[2]'Inflation indexes'!I193</f>
        <v>3391.66011992393</v>
      </c>
      <c r="AH101" s="13" t="n">
        <f aca="false">V101*[2]'Inflation indexes'!I193</f>
        <v>2716.80777276628</v>
      </c>
      <c r="AI101" s="13" t="n">
        <f aca="false">W101*[2]'Inflation indexes'!I193</f>
        <v>4552.02449604482</v>
      </c>
      <c r="AJ101" s="13" t="n">
        <f aca="false">Y101*[2]'Inflation indexes'!I193</f>
        <v>5658.90813292244</v>
      </c>
      <c r="AK101" s="13" t="n">
        <f aca="false">AJ101*0.82</f>
        <v>4640.3046689964</v>
      </c>
      <c r="AL101" s="8" t="n">
        <f aca="false">Z101*[2]'Inflation indexes'!I193</f>
        <v>3598.00636103798</v>
      </c>
      <c r="AM101" s="13" t="n">
        <v>0.5330825371</v>
      </c>
      <c r="AN101" s="3" t="n">
        <f aca="false">AN97+1</f>
        <v>2039</v>
      </c>
      <c r="AO101" s="11" t="n">
        <v>9357.055345002</v>
      </c>
      <c r="AP101" s="9" t="n">
        <v>8968.5880122913</v>
      </c>
      <c r="AQ101" s="9" t="n">
        <v>5559.2511640587</v>
      </c>
      <c r="AR101" s="9" t="n">
        <v>4232.4670486988</v>
      </c>
      <c r="AS101" s="9" t="n">
        <v>3414.2788527001</v>
      </c>
      <c r="AT101" s="9" t="n">
        <v>5816.2905096825</v>
      </c>
      <c r="AU101" s="9" t="n">
        <v>6909.7981150562</v>
      </c>
      <c r="AV101" s="3"/>
      <c r="AW101" s="3"/>
      <c r="AX101" s="3" t="n">
        <f aca="false">AX97+1</f>
        <v>2039</v>
      </c>
      <c r="AY101" s="6" t="n">
        <f aca="false">AO101*[2]'Inflation indexes'!I193</f>
        <v>8679.23146256272</v>
      </c>
      <c r="AZ101" s="6" t="n">
        <f aca="false">AU101*[2]'Inflation indexes'!I193</f>
        <v>6409.25323073843</v>
      </c>
      <c r="BA101" s="9" t="n">
        <f aca="false">AP101*[2]'Inflation indexes'!I193</f>
        <v>8318.90465333406</v>
      </c>
      <c r="BB101" s="9" t="n">
        <f aca="false">AQ101*[2]'Inflation indexes'!I193</f>
        <v>5156.53972669501</v>
      </c>
      <c r="BC101" s="9" t="n">
        <f aca="false">AR101*[2]'Inflation indexes'!I193</f>
        <v>3925.86768154023</v>
      </c>
      <c r="BD101" s="9" t="n">
        <f aca="false">AS101*[2]'Inflation indexes'!I193</f>
        <v>3166.94893294028</v>
      </c>
      <c r="BE101" s="9" t="n">
        <f aca="false">AT101*[2]'Inflation indexes'!I193</f>
        <v>5394.95917527145</v>
      </c>
      <c r="BF101" s="9" t="n">
        <v>0.4865928661</v>
      </c>
      <c r="BG101" s="9" t="n">
        <f aca="false">Y101*[2]'Inflation indexes'!I193</f>
        <v>5658.90813292244</v>
      </c>
      <c r="BH101" s="9" t="n">
        <f aca="false">BG101*0.82</f>
        <v>4640.3046689964</v>
      </c>
      <c r="BI101" s="6" t="n">
        <f aca="false">Z101*[2]'Inflation indexes'!I193</f>
        <v>3598.00636103798</v>
      </c>
    </row>
    <row r="102" customFormat="false" ht="15" hidden="false" customHeight="false" outlineLevel="0" collapsed="false">
      <c r="A102" s="0" t="n">
        <f aca="false">A98+1</f>
        <v>2039</v>
      </c>
      <c r="B102" s="11" t="n">
        <v>6198.7036687683</v>
      </c>
      <c r="C102" s="9" t="n">
        <v>6600.5790200959</v>
      </c>
      <c r="D102" s="9" t="n">
        <v>4102.8006118636</v>
      </c>
      <c r="E102" s="9" t="n">
        <v>3112.6563629288</v>
      </c>
      <c r="F102" s="9" t="n">
        <v>2516.2307738334</v>
      </c>
      <c r="G102" s="9" t="n">
        <v>4198.8757618848</v>
      </c>
      <c r="H102" s="9" t="n">
        <v>5023.931640336</v>
      </c>
      <c r="I102" s="3" t="n">
        <f aca="false">I98+1</f>
        <v>2039</v>
      </c>
      <c r="J102" s="11" t="n">
        <f aca="false">B102*[2]'Inflation indexes'!I194</f>
        <v>5749.67037443181</v>
      </c>
      <c r="K102" s="9" t="n">
        <f aca="false">H102*[2]'Inflation indexes'!I194</f>
        <v>4659.99868023216</v>
      </c>
      <c r="L102" s="9" t="n">
        <f aca="false">C102*[2]'Inflation indexes'!I194</f>
        <v>6122.43392713795</v>
      </c>
      <c r="M102" s="9" t="n">
        <f aca="false">D102*[2]'Inflation indexes'!I194</f>
        <v>3805.59426466666</v>
      </c>
      <c r="N102" s="9" t="n">
        <f aca="false">E102*[2]'Inflation indexes'!I194</f>
        <v>2887.17593742863</v>
      </c>
      <c r="O102" s="9" t="n">
        <f aca="false">F102*[2]'Inflation indexes'!I194</f>
        <v>2333.95534108799</v>
      </c>
      <c r="P102" s="9" t="n">
        <f aca="false">G102*[2]'Inflation indexes'!I194</f>
        <v>3894.70974321086</v>
      </c>
      <c r="Q102" s="9" t="n">
        <v>0.5870516849</v>
      </c>
      <c r="R102" s="14" t="n">
        <v>7639.9478093168</v>
      </c>
      <c r="S102" s="13" t="n">
        <v>7686.0925161241</v>
      </c>
      <c r="T102" s="13" t="n">
        <v>4866.7448948304</v>
      </c>
      <c r="U102" s="13" t="n">
        <v>3658.1648380321</v>
      </c>
      <c r="V102" s="13" t="n">
        <v>2934.2012063559</v>
      </c>
      <c r="W102" s="13" t="n">
        <v>4907.8476921886</v>
      </c>
      <c r="X102" s="13" t="n">
        <v>5846.6101951504</v>
      </c>
      <c r="Y102" s="10" t="n">
        <v>6131.1312648786</v>
      </c>
      <c r="Z102" s="10" t="n">
        <v>3884.7760337234</v>
      </c>
      <c r="AA102" s="7"/>
      <c r="AB102" s="7" t="n">
        <f aca="false">AB98+1</f>
        <v>2039</v>
      </c>
      <c r="AC102" s="8" t="n">
        <v>7639.9478093168</v>
      </c>
      <c r="AD102" s="8" t="n">
        <f aca="false">X102*[2]'Inflation indexes'!I194</f>
        <v>5423.0825066343</v>
      </c>
      <c r="AE102" s="13" t="n">
        <f aca="false">S102*[2]'Inflation indexes'!I194</f>
        <v>7129.31296550944</v>
      </c>
      <c r="AF102" s="13" t="n">
        <f aca="false">T102*[2]'Inflation indexes'!I194</f>
        <v>4514.19852229906</v>
      </c>
      <c r="AG102" s="13" t="n">
        <f aca="false">U102*[2]'Inflation indexes'!I194</f>
        <v>3393.16784894811</v>
      </c>
      <c r="AH102" s="13" t="n">
        <f aca="false">V102*[2]'Inflation indexes'!I194</f>
        <v>2721.64804938302</v>
      </c>
      <c r="AI102" s="13" t="n">
        <f aca="false">W102*[2]'Inflation indexes'!I194</f>
        <v>4552.32383831754</v>
      </c>
      <c r="AJ102" s="13" t="n">
        <f aca="false">Y102*[2]'Inflation indexes'!I194</f>
        <v>5686.99290676526</v>
      </c>
      <c r="AK102" s="13" t="n">
        <f aca="false">AJ102*0.82</f>
        <v>4663.33418354751</v>
      </c>
      <c r="AL102" s="8" t="n">
        <f aca="false">Z102*[2]'Inflation indexes'!I194</f>
        <v>3603.36335884893</v>
      </c>
      <c r="AM102" s="13" t="n">
        <v>0.5273051521</v>
      </c>
      <c r="AN102" s="3" t="n">
        <f aca="false">AN98+1</f>
        <v>2039</v>
      </c>
      <c r="AO102" s="11" t="n">
        <v>9352.8213593404</v>
      </c>
      <c r="AP102" s="9" t="n">
        <v>9003.0586960559</v>
      </c>
      <c r="AQ102" s="9" t="n">
        <v>5599.2426187991</v>
      </c>
      <c r="AR102" s="9" t="n">
        <v>4248.8118710068</v>
      </c>
      <c r="AS102" s="9" t="n">
        <v>3427.3691137034</v>
      </c>
      <c r="AT102" s="9" t="n">
        <v>5825.888519965</v>
      </c>
      <c r="AU102" s="9" t="n">
        <v>6923.9113132962</v>
      </c>
      <c r="AV102" s="3"/>
      <c r="AW102" s="3"/>
      <c r="AX102" s="3" t="n">
        <f aca="false">AX98+1</f>
        <v>2039</v>
      </c>
      <c r="AY102" s="6" t="n">
        <f aca="false">AO102*[2]'Inflation indexes'!I194</f>
        <v>8675.3041862764</v>
      </c>
      <c r="AZ102" s="6" t="n">
        <f aca="false">AU102*[2]'Inflation indexes'!I194</f>
        <v>6422.34407071806</v>
      </c>
      <c r="BA102" s="9" t="n">
        <f aca="false">AP102*[2]'Inflation indexes'!I194</f>
        <v>8350.87828521234</v>
      </c>
      <c r="BB102" s="9" t="n">
        <f aca="false">AQ102*[2]'Inflation indexes'!I194</f>
        <v>5193.6342056116</v>
      </c>
      <c r="BC102" s="9" t="n">
        <f aca="false">AR102*[2]'Inflation indexes'!I194</f>
        <v>3941.02848702818</v>
      </c>
      <c r="BD102" s="9" t="n">
        <f aca="false">AS102*[2]'Inflation indexes'!I194</f>
        <v>3179.09093712472</v>
      </c>
      <c r="BE102" s="9" t="n">
        <f aca="false">AT102*[2]'Inflation indexes'!I194</f>
        <v>5403.86190692692</v>
      </c>
      <c r="BF102" s="9" t="n">
        <v>0.4865928661</v>
      </c>
      <c r="BG102" s="9" t="n">
        <f aca="false">Y102*[2]'Inflation indexes'!I194</f>
        <v>5686.99290676526</v>
      </c>
      <c r="BH102" s="9" t="n">
        <f aca="false">BG102*0.82</f>
        <v>4663.33418354751</v>
      </c>
      <c r="BI102" s="6" t="n">
        <f aca="false">Z102*[2]'Inflation indexes'!I194</f>
        <v>3603.36335884893</v>
      </c>
    </row>
    <row r="103" customFormat="false" ht="15" hidden="false" customHeight="false" outlineLevel="0" collapsed="false">
      <c r="A103" s="0" t="n">
        <f aca="false">A99+1</f>
        <v>2039</v>
      </c>
      <c r="B103" s="11" t="n">
        <v>6205.6835253657</v>
      </c>
      <c r="C103" s="9" t="n">
        <v>6618.2421929367</v>
      </c>
      <c r="D103" s="9" t="n">
        <v>4105.0918647825</v>
      </c>
      <c r="E103" s="9" t="n">
        <v>3112.042253306</v>
      </c>
      <c r="F103" s="9" t="n">
        <v>2516.4078994498</v>
      </c>
      <c r="G103" s="9" t="n">
        <v>4191.1489500826</v>
      </c>
      <c r="H103" s="9" t="n">
        <v>5018.1066474551</v>
      </c>
      <c r="I103" s="3" t="n">
        <f aca="false">I99+1</f>
        <v>2039</v>
      </c>
      <c r="J103" s="11" t="n">
        <f aca="false">B103*[2]'Inflation indexes'!I195</f>
        <v>5756.14461111746</v>
      </c>
      <c r="K103" s="9" t="n">
        <f aca="false">H103*[2]'Inflation indexes'!I195</f>
        <v>4654.59564908431</v>
      </c>
      <c r="L103" s="9" t="n">
        <f aca="false">C103*[2]'Inflation indexes'!I195</f>
        <v>6138.81758201613</v>
      </c>
      <c r="M103" s="9" t="n">
        <f aca="false">D103*[2]'Inflation indexes'!I195</f>
        <v>3807.71953951961</v>
      </c>
      <c r="N103" s="9" t="n">
        <f aca="false">E103*[2]'Inflation indexes'!I195</f>
        <v>2886.6063138277</v>
      </c>
      <c r="O103" s="9" t="n">
        <f aca="false">F103*[2]'Inflation indexes'!I195</f>
        <v>2334.11963574759</v>
      </c>
      <c r="P103" s="9" t="n">
        <f aca="false">G103*[2]'Inflation indexes'!I195</f>
        <v>3887.54266065911</v>
      </c>
      <c r="Q103" s="9" t="n">
        <v>0.5870516849</v>
      </c>
      <c r="R103" s="14" t="n">
        <v>7642.6815916855</v>
      </c>
      <c r="S103" s="13" t="n">
        <v>7739.3882307183</v>
      </c>
      <c r="T103" s="13" t="n">
        <v>4871.9163454279</v>
      </c>
      <c r="U103" s="13" t="n">
        <v>3663.2604350102</v>
      </c>
      <c r="V103" s="13" t="n">
        <v>2939.9693157575</v>
      </c>
      <c r="W103" s="13" t="n">
        <v>4921.8454681316</v>
      </c>
      <c r="X103" s="13" t="n">
        <v>5859.5745594611</v>
      </c>
      <c r="Y103" s="10" t="n">
        <v>6161.5596498125</v>
      </c>
      <c r="Z103" s="10" t="n">
        <v>3890.5599970132</v>
      </c>
      <c r="AA103" s="7"/>
      <c r="AB103" s="7" t="n">
        <f aca="false">AB99+1</f>
        <v>2039</v>
      </c>
      <c r="AC103" s="8" t="n">
        <v>7642.6815916855</v>
      </c>
      <c r="AD103" s="8" t="n">
        <f aca="false">X103*[2]'Inflation indexes'!I195</f>
        <v>5435.10773406631</v>
      </c>
      <c r="AE103" s="13" t="n">
        <f aca="false">S103*[2]'Inflation indexes'!I195</f>
        <v>7178.74794541183</v>
      </c>
      <c r="AF103" s="13" t="n">
        <f aca="false">T103*[2]'Inflation indexes'!I195</f>
        <v>4518.99535368222</v>
      </c>
      <c r="AG103" s="13" t="n">
        <f aca="false">U103*[2]'Inflation indexes'!I195</f>
        <v>3397.89432153828</v>
      </c>
      <c r="AH103" s="13" t="n">
        <f aca="false">V103*[2]'Inflation indexes'!I195</f>
        <v>2726.99831768346</v>
      </c>
      <c r="AI103" s="13" t="n">
        <f aca="false">W103*[2]'Inflation indexes'!I195</f>
        <v>4565.30761717648</v>
      </c>
      <c r="AJ103" s="13" t="n">
        <f aca="false">Y103*[2]'Inflation indexes'!I195</f>
        <v>5715.21706341881</v>
      </c>
      <c r="AK103" s="13" t="n">
        <f aca="false">AJ103*0.82</f>
        <v>4686.47799200342</v>
      </c>
      <c r="AL103" s="8" t="n">
        <f aca="false">Z103*[2]'Inflation indexes'!I195</f>
        <v>3608.72833258396</v>
      </c>
      <c r="AM103" s="13" t="n">
        <v>0.5273697528</v>
      </c>
      <c r="AN103" s="3" t="n">
        <f aca="false">AN99+1</f>
        <v>2039</v>
      </c>
      <c r="AO103" s="11" t="n">
        <v>9417.1070433919</v>
      </c>
      <c r="AP103" s="9" t="n">
        <v>9070.3696001839</v>
      </c>
      <c r="AQ103" s="9" t="n">
        <v>5611.225502234</v>
      </c>
      <c r="AR103" s="9" t="n">
        <v>4266.7273636698</v>
      </c>
      <c r="AS103" s="9" t="n">
        <v>3440.2922341975</v>
      </c>
      <c r="AT103" s="9" t="n">
        <v>5840.654469365</v>
      </c>
      <c r="AU103" s="9" t="n">
        <v>6954.5582024767</v>
      </c>
      <c r="AV103" s="3"/>
      <c r="AW103" s="3"/>
      <c r="AX103" s="3" t="n">
        <f aca="false">AX99+1</f>
        <v>2039</v>
      </c>
      <c r="AY103" s="6" t="n">
        <f aca="false">AO103*[2]'Inflation indexes'!I195</f>
        <v>8734.93302366595</v>
      </c>
      <c r="AZ103" s="6" t="n">
        <f aca="false">AU103*[2]'Inflation indexes'!I195</f>
        <v>6450.77090319877</v>
      </c>
      <c r="BA103" s="9" t="n">
        <f aca="false">AP103*[2]'Inflation indexes'!I195</f>
        <v>8413.3131961262</v>
      </c>
      <c r="BB103" s="9" t="n">
        <f aca="false">AQ103*[2]'Inflation indexes'!I195</f>
        <v>5204.74905051587</v>
      </c>
      <c r="BC103" s="9" t="n">
        <f aca="false">AR103*[2]'Inflation indexes'!I195</f>
        <v>3957.64618371318</v>
      </c>
      <c r="BD103" s="9" t="n">
        <f aca="false">AS103*[2]'Inflation indexes'!I195</f>
        <v>3191.07790843688</v>
      </c>
      <c r="BE103" s="9" t="n">
        <f aca="false">AT103*[2]'Inflation indexes'!I195</f>
        <v>5417.5582128567</v>
      </c>
      <c r="BF103" s="9" t="n">
        <v>0.4838472162</v>
      </c>
      <c r="BG103" s="9" t="n">
        <f aca="false">Y103*[2]'Inflation indexes'!I195</f>
        <v>5715.21706341881</v>
      </c>
      <c r="BH103" s="9" t="n">
        <f aca="false">BG103*0.82</f>
        <v>4686.47799200342</v>
      </c>
      <c r="BI103" s="6" t="n">
        <f aca="false">Z103*[2]'Inflation indexes'!I195</f>
        <v>3608.72833258396</v>
      </c>
    </row>
    <row r="104" customFormat="false" ht="15" hidden="false" customHeight="false" outlineLevel="0" collapsed="false">
      <c r="A104" s="0" t="n">
        <f aca="false">A100+1</f>
        <v>2039</v>
      </c>
      <c r="B104" s="11" t="n">
        <v>6219.1812465286</v>
      </c>
      <c r="C104" s="9" t="n">
        <v>6644.0818803854</v>
      </c>
      <c r="D104" s="9" t="n">
        <v>4112.6738692803</v>
      </c>
      <c r="E104" s="9" t="n">
        <v>3109.2574121531</v>
      </c>
      <c r="F104" s="9" t="n">
        <v>2516.6978763164</v>
      </c>
      <c r="G104" s="9" t="n">
        <v>4188.2713569919</v>
      </c>
      <c r="H104" s="9" t="n">
        <v>5012.4219129313</v>
      </c>
      <c r="I104" s="3" t="n">
        <f aca="false">I100+1</f>
        <v>2039</v>
      </c>
      <c r="J104" s="11" t="n">
        <f aca="false">B104*[2]'Inflation indexes'!I196</f>
        <v>5768.66455910009</v>
      </c>
      <c r="K104" s="9" t="n">
        <f aca="false">H104*[2]'Inflation indexes'!I196</f>
        <v>4649.32271599627</v>
      </c>
      <c r="L104" s="9" t="n">
        <f aca="false">C104*[2]'Inflation indexes'!I196</f>
        <v>6162.78544583852</v>
      </c>
      <c r="M104" s="9" t="n">
        <f aca="false">D104*[2]'Inflation indexes'!I196</f>
        <v>3814.75230458942</v>
      </c>
      <c r="N104" s="9" t="n">
        <f aca="false">E104*[2]'Inflation indexes'!I196</f>
        <v>2884.02320620876</v>
      </c>
      <c r="O104" s="9" t="n">
        <f aca="false">F104*[2]'Inflation indexes'!I196</f>
        <v>2334.38860672737</v>
      </c>
      <c r="P104" s="9" t="n">
        <f aca="false">G104*[2]'Inflation indexes'!I196</f>
        <v>3884.87352004078</v>
      </c>
      <c r="Q104" s="9" t="n">
        <v>0.5831446156</v>
      </c>
      <c r="R104" s="14" t="n">
        <v>7674.76233261907</v>
      </c>
      <c r="S104" s="13" t="n">
        <v>7759.5953430032</v>
      </c>
      <c r="T104" s="13" t="n">
        <v>4894.4306322741</v>
      </c>
      <c r="U104" s="13" t="n">
        <v>3667.3217779723</v>
      </c>
      <c r="V104" s="13" t="n">
        <v>2943.1114034254</v>
      </c>
      <c r="W104" s="13" t="n">
        <v>4920.959343743</v>
      </c>
      <c r="X104" s="13" t="n">
        <v>5874.087812742</v>
      </c>
      <c r="Y104" s="10" t="n">
        <v>6192.1390487387</v>
      </c>
      <c r="Z104" s="10" t="n">
        <v>3896.3525719272</v>
      </c>
      <c r="AA104" s="7"/>
      <c r="AB104" s="7" t="n">
        <f aca="false">AB100+1</f>
        <v>2039</v>
      </c>
      <c r="AC104" s="8" t="n">
        <v>7674.76233261907</v>
      </c>
      <c r="AD104" s="8" t="n">
        <f aca="false">X104*[2]'Inflation indexes'!I196</f>
        <v>5448.56964915127</v>
      </c>
      <c r="AE104" s="13" t="n">
        <f aca="false">S104*[2]'Inflation indexes'!I196</f>
        <v>7197.49125708887</v>
      </c>
      <c r="AF104" s="13" t="n">
        <f aca="false">T104*[2]'Inflation indexes'!I196</f>
        <v>4539.87870849288</v>
      </c>
      <c r="AG104" s="13" t="n">
        <f aca="false">U104*[2]'Inflation indexes'!I196</f>
        <v>3401.66146133999</v>
      </c>
      <c r="AH104" s="13" t="n">
        <f aca="false">V104*[2]'Inflation indexes'!I196</f>
        <v>2729.91279292592</v>
      </c>
      <c r="AI104" s="13" t="n">
        <f aca="false">W104*[2]'Inflation indexes'!I196</f>
        <v>4564.48568352431</v>
      </c>
      <c r="AJ104" s="13" t="n">
        <f aca="false">Y104*[2]'Inflation indexes'!I196</f>
        <v>5743.58129463053</v>
      </c>
      <c r="AK104" s="13" t="n">
        <f aca="false">AJ104*0.82</f>
        <v>4709.73666159704</v>
      </c>
      <c r="AL104" s="8" t="n">
        <f aca="false">Z104*[2]'Inflation indexes'!I196</f>
        <v>3614.10129411824</v>
      </c>
      <c r="AM104" s="13" t="n">
        <v>0.5273697528</v>
      </c>
      <c r="AN104" s="3" t="n">
        <f aca="false">AN100+1</f>
        <v>2039</v>
      </c>
      <c r="AO104" s="11" t="n">
        <v>9473.7328511023</v>
      </c>
      <c r="AP104" s="9" t="n">
        <v>9129.7538862833</v>
      </c>
      <c r="AQ104" s="9" t="n">
        <v>5644.0982098639</v>
      </c>
      <c r="AR104" s="9" t="n">
        <v>4279.9399475065</v>
      </c>
      <c r="AS104" s="9" t="n">
        <v>3451.9180623215</v>
      </c>
      <c r="AT104" s="9" t="n">
        <v>5870.8447492097</v>
      </c>
      <c r="AU104" s="9" t="n">
        <v>6993.1313782006</v>
      </c>
      <c r="AV104" s="3"/>
      <c r="AW104" s="3"/>
      <c r="AX104" s="3" t="n">
        <f aca="false">AX100+1</f>
        <v>2039</v>
      </c>
      <c r="AY104" s="6" t="n">
        <f aca="false">AO104*[2]'Inflation indexes'!I196</f>
        <v>8787.45686516868</v>
      </c>
      <c r="AZ104" s="6" t="n">
        <f aca="false">AU104*[2]'Inflation indexes'!I196</f>
        <v>6486.5498430479</v>
      </c>
      <c r="BA104" s="9" t="n">
        <f aca="false">AP104*[2]'Inflation indexes'!I196</f>
        <v>8468.39569219918</v>
      </c>
      <c r="BB104" s="9" t="n">
        <f aca="false">AQ104*[2]'Inflation indexes'!I196</f>
        <v>5235.24046344456</v>
      </c>
      <c r="BC104" s="9" t="n">
        <f aca="false">AR104*[2]'Inflation indexes'!I196</f>
        <v>3969.90164968074</v>
      </c>
      <c r="BD104" s="9" t="n">
        <f aca="false">AS104*[2]'Inflation indexes'!I196</f>
        <v>3201.86156307093</v>
      </c>
      <c r="BE104" s="9" t="n">
        <f aca="false">AT104*[2]'Inflation indexes'!I196</f>
        <v>5445.56151272301</v>
      </c>
      <c r="BF104" s="9" t="n">
        <v>0.4828509648</v>
      </c>
      <c r="BG104" s="9" t="n">
        <f aca="false">Y104*[2]'Inflation indexes'!I196</f>
        <v>5743.58129463053</v>
      </c>
      <c r="BH104" s="9" t="n">
        <f aca="false">BG104*0.82</f>
        <v>4709.73666159704</v>
      </c>
      <c r="BI104" s="6" t="n">
        <f aca="false">Z104*[2]'Inflation indexes'!I196</f>
        <v>3614.10129411824</v>
      </c>
    </row>
    <row r="105" customFormat="false" ht="15" hidden="false" customHeight="false" outlineLevel="0" collapsed="false">
      <c r="A105" s="0" t="n">
        <f aca="false">A101+1</f>
        <v>2040</v>
      </c>
      <c r="B105" s="11" t="n">
        <v>6223.8623098436</v>
      </c>
      <c r="C105" s="9" t="n">
        <v>6668.0797289734</v>
      </c>
      <c r="D105" s="9" t="n">
        <v>4119.8174096937</v>
      </c>
      <c r="E105" s="9" t="n">
        <v>3108.2118113144</v>
      </c>
      <c r="F105" s="9" t="n">
        <v>2516.6586279483</v>
      </c>
      <c r="G105" s="9" t="n">
        <v>4180.0743612423</v>
      </c>
      <c r="H105" s="9" t="n">
        <v>5008.3147169361</v>
      </c>
      <c r="I105" s="3" t="n">
        <f aca="false">I101+1</f>
        <v>2040</v>
      </c>
      <c r="J105" s="11" t="n">
        <f aca="false">B105*[2]'Inflation indexes'!I197</f>
        <v>5773.00652679225</v>
      </c>
      <c r="K105" s="9" t="n">
        <f aca="false">H105*[2]'Inflation indexes'!I197</f>
        <v>4645.51304474927</v>
      </c>
      <c r="L105" s="9" t="n">
        <f aca="false">C105*[2]'Inflation indexes'!I197</f>
        <v>6185.04489336974</v>
      </c>
      <c r="M105" s="9" t="n">
        <f aca="false">D105*[2]'Inflation indexes'!I197</f>
        <v>3821.37836785656</v>
      </c>
      <c r="N105" s="9" t="n">
        <f aca="false">E105*[2]'Inflation indexes'!I197</f>
        <v>2883.05334855997</v>
      </c>
      <c r="O105" s="9" t="n">
        <f aca="false">F105*[2]'Inflation indexes'!I197</f>
        <v>2334.35220150599</v>
      </c>
      <c r="P105" s="9" t="n">
        <f aca="false">G105*[2]'Inflation indexes'!I197</f>
        <v>3877.27031360614</v>
      </c>
      <c r="Q105" s="9" t="n">
        <v>0.5788984266</v>
      </c>
      <c r="R105" s="12" t="n">
        <v>7694.93300734906</v>
      </c>
      <c r="S105" s="13" t="n">
        <v>7786.6148533222</v>
      </c>
      <c r="T105" s="13" t="n">
        <v>4906.957180542</v>
      </c>
      <c r="U105" s="13" t="n">
        <v>3673.7251309973</v>
      </c>
      <c r="V105" s="13" t="n">
        <v>2949.1978541915</v>
      </c>
      <c r="W105" s="13" t="n">
        <v>4916.8617840479</v>
      </c>
      <c r="X105" s="13" t="n">
        <v>5872.0609881043</v>
      </c>
      <c r="Y105" s="10" t="n">
        <v>6222.8702111294</v>
      </c>
      <c r="Z105" s="10" t="n">
        <v>3902.1537712871</v>
      </c>
      <c r="AA105" s="7"/>
      <c r="AB105" s="7" t="n">
        <f aca="false">AB101+1</f>
        <v>2040</v>
      </c>
      <c r="AC105" s="8" t="n">
        <v>7694.93300734906</v>
      </c>
      <c r="AD105" s="8" t="n">
        <f aca="false">X105*[2]'Inflation indexes'!I197</f>
        <v>5446.68964742894</v>
      </c>
      <c r="AE105" s="13" t="n">
        <f aca="false">S105*[2]'Inflation indexes'!I197</f>
        <v>7222.55347756499</v>
      </c>
      <c r="AF105" s="13" t="n">
        <f aca="false">T105*[2]'Inflation indexes'!I197</f>
        <v>4551.49783521977</v>
      </c>
      <c r="AG105" s="13" t="n">
        <f aca="false">U105*[2]'Inflation indexes'!I197</f>
        <v>3407.60095629768</v>
      </c>
      <c r="AH105" s="13" t="n">
        <f aca="false">V105*[2]'Inflation indexes'!I197</f>
        <v>2735.55834198348</v>
      </c>
      <c r="AI105" s="13" t="n">
        <f aca="false">W105*[2]'Inflation indexes'!I197</f>
        <v>4560.68495052507</v>
      </c>
      <c r="AJ105" s="13" t="n">
        <f aca="false">Y105*[2]'Inflation indexes'!I197</f>
        <v>5772.08629558096</v>
      </c>
      <c r="AK105" s="13" t="n">
        <f aca="false">AJ105*0.82</f>
        <v>4733.11076237639</v>
      </c>
      <c r="AL105" s="8" t="n">
        <f aca="false">Z105*[2]'Inflation indexes'!I197</f>
        <v>3619.48225534467</v>
      </c>
      <c r="AM105" s="13" t="n">
        <v>0.5276811952</v>
      </c>
      <c r="AN105" s="3" t="n">
        <f aca="false">AN101+1</f>
        <v>2040</v>
      </c>
      <c r="AO105" s="11" t="n">
        <v>9508.5213276929</v>
      </c>
      <c r="AP105" s="9" t="n">
        <v>9177.3045571146</v>
      </c>
      <c r="AQ105" s="9" t="n">
        <v>5670.8040234313</v>
      </c>
      <c r="AR105" s="9" t="n">
        <v>4295.1605371682</v>
      </c>
      <c r="AS105" s="9" t="n">
        <v>3465.858564318</v>
      </c>
      <c r="AT105" s="9" t="n">
        <v>5885.9773299523</v>
      </c>
      <c r="AU105" s="9" t="n">
        <v>7018.198150976</v>
      </c>
      <c r="AV105" s="3"/>
      <c r="AW105" s="3"/>
      <c r="AX105" s="3" t="n">
        <f aca="false">AX101+1</f>
        <v>2040</v>
      </c>
      <c r="AY105" s="6" t="n">
        <f aca="false">AO105*[2]'Inflation indexes'!I197</f>
        <v>8819.72526900163</v>
      </c>
      <c r="AZ105" s="6" t="n">
        <f aca="false">AU105*[2]'Inflation indexes'!I197</f>
        <v>6509.80078203624</v>
      </c>
      <c r="BA105" s="9" t="n">
        <f aca="false">AP105*[2]'Inflation indexes'!I197</f>
        <v>8512.50179856794</v>
      </c>
      <c r="BB105" s="9" t="n">
        <f aca="false">AQ105*[2]'Inflation indexes'!I197</f>
        <v>5260.01171132131</v>
      </c>
      <c r="BC105" s="9" t="n">
        <f aca="false">AR105*[2]'Inflation indexes'!I197</f>
        <v>3984.0196617903</v>
      </c>
      <c r="BD105" s="9" t="n">
        <f aca="false">AS105*[2]'Inflation indexes'!I197</f>
        <v>3214.79221690067</v>
      </c>
      <c r="BE105" s="9" t="n">
        <f aca="false">AT105*[2]'Inflation indexes'!I197</f>
        <v>5459.59789126822</v>
      </c>
      <c r="BF105" s="9" t="n">
        <v>0.4756278223</v>
      </c>
      <c r="BG105" s="9" t="n">
        <f aca="false">Y105*[2]'Inflation indexes'!I197</f>
        <v>5772.08629558096</v>
      </c>
      <c r="BH105" s="9" t="n">
        <f aca="false">BG105*0.82</f>
        <v>4733.11076237639</v>
      </c>
      <c r="BI105" s="6" t="n">
        <f aca="false">Z105*[2]'Inflation indexes'!I197</f>
        <v>3619.48225534467</v>
      </c>
    </row>
    <row r="106" customFormat="false" ht="15" hidden="false" customHeight="false" outlineLevel="0" collapsed="false">
      <c r="A106" s="0" t="n">
        <f aca="false">A102+1</f>
        <v>2040</v>
      </c>
      <c r="B106" s="11" t="n">
        <v>6225.4604141375</v>
      </c>
      <c r="C106" s="9" t="n">
        <v>6675.9095045696</v>
      </c>
      <c r="D106" s="9" t="n">
        <v>4118.104692447</v>
      </c>
      <c r="E106" s="9" t="n">
        <v>3102.9336083095</v>
      </c>
      <c r="F106" s="9" t="n">
        <v>2516.950201547</v>
      </c>
      <c r="G106" s="9" t="n">
        <v>4166.8170163596</v>
      </c>
      <c r="H106" s="9" t="n">
        <v>4994.0407120084</v>
      </c>
      <c r="I106" s="3" t="n">
        <f aca="false">I102+1</f>
        <v>2040</v>
      </c>
      <c r="J106" s="11" t="n">
        <f aca="false">B106*[2]'Inflation indexes'!I198</f>
        <v>5774.4888646172</v>
      </c>
      <c r="K106" s="9" t="n">
        <f aca="false">H106*[2]'Inflation indexes'!I198</f>
        <v>4632.27304689766</v>
      </c>
      <c r="L106" s="9" t="n">
        <f aca="false">C106*[2]'Inflation indexes'!I198</f>
        <v>6192.30748103153</v>
      </c>
      <c r="M106" s="9" t="n">
        <f aca="false">D106*[2]'Inflation indexes'!I198</f>
        <v>3819.78971962632</v>
      </c>
      <c r="N106" s="9" t="n">
        <f aca="false">E106*[2]'Inflation indexes'!I198</f>
        <v>2878.15749790003</v>
      </c>
      <c r="O106" s="9" t="n">
        <f aca="false">F106*[2]'Inflation indexes'!I198</f>
        <v>2334.6226535508</v>
      </c>
      <c r="P106" s="9" t="n">
        <f aca="false">G106*[2]'Inflation indexes'!I198</f>
        <v>3864.97332907698</v>
      </c>
      <c r="Q106" s="9" t="n">
        <v>0.5788984266</v>
      </c>
      <c r="R106" s="14" t="n">
        <v>7719.98998566821</v>
      </c>
      <c r="S106" s="13" t="n">
        <v>7816.6084640622</v>
      </c>
      <c r="T106" s="13" t="n">
        <v>4923.1192764648</v>
      </c>
      <c r="U106" s="13" t="n">
        <v>3679.7365124927</v>
      </c>
      <c r="V106" s="13" t="n">
        <v>2955.1264302059</v>
      </c>
      <c r="W106" s="13" t="n">
        <v>4914.5874031482</v>
      </c>
      <c r="X106" s="13" t="n">
        <v>5886.9187203473</v>
      </c>
      <c r="Y106" s="10" t="n">
        <v>6253.7538901761</v>
      </c>
      <c r="Z106" s="10" t="n">
        <v>3907.9636079336</v>
      </c>
      <c r="AA106" s="7"/>
      <c r="AB106" s="7" t="n">
        <f aca="false">AB102+1</f>
        <v>2040</v>
      </c>
      <c r="AC106" s="8" t="n">
        <v>7719.98998566821</v>
      </c>
      <c r="AD106" s="8" t="n">
        <f aca="false">X106*[2]'Inflation indexes'!I198</f>
        <v>5460.47108746441</v>
      </c>
      <c r="AE106" s="13" t="n">
        <f aca="false">S106*[2]'Inflation indexes'!I198</f>
        <v>7250.37435501117</v>
      </c>
      <c r="AF106" s="13" t="n">
        <f aca="false">T106*[2]'Inflation indexes'!I198</f>
        <v>4566.4891509983</v>
      </c>
      <c r="AG106" s="13" t="n">
        <f aca="false">U106*[2]'Inflation indexes'!I198</f>
        <v>3413.17687409282</v>
      </c>
      <c r="AH106" s="13" t="n">
        <f aca="false">V106*[2]'Inflation indexes'!I198</f>
        <v>2741.05745271599</v>
      </c>
      <c r="AI106" s="13" t="n">
        <f aca="false">W106*[2]'Inflation indexes'!I198</f>
        <v>4558.57532548442</v>
      </c>
      <c r="AJ106" s="13" t="n">
        <f aca="false">Y106*[2]'Inflation indexes'!I198</f>
        <v>5800.7327649005</v>
      </c>
      <c r="AK106" s="13" t="n">
        <f aca="false">AJ106*0.82</f>
        <v>4756.60086721841</v>
      </c>
      <c r="AL106" s="8" t="n">
        <f aca="false">Z106*[2]'Inflation indexes'!I198</f>
        <v>3624.87122817378</v>
      </c>
      <c r="AM106" s="13" t="n">
        <v>0.5273697528</v>
      </c>
      <c r="AN106" s="3" t="n">
        <f aca="false">AN102+1</f>
        <v>2040</v>
      </c>
      <c r="AO106" s="11" t="n">
        <v>9557.9315758384</v>
      </c>
      <c r="AP106" s="9" t="n">
        <v>9245.8565751951</v>
      </c>
      <c r="AQ106" s="9" t="n">
        <v>5698.083393522</v>
      </c>
      <c r="AR106" s="9" t="n">
        <v>4310.4573310408</v>
      </c>
      <c r="AS106" s="9" t="n">
        <v>3478.925779617</v>
      </c>
      <c r="AT106" s="9" t="n">
        <v>5923.1945346077</v>
      </c>
      <c r="AU106" s="9" t="n">
        <v>7061.7590636652</v>
      </c>
      <c r="AV106" s="3"/>
      <c r="AW106" s="3"/>
      <c r="AX106" s="3" t="n">
        <f aca="false">AX102+1</f>
        <v>2040</v>
      </c>
      <c r="AY106" s="6" t="n">
        <f aca="false">AO106*[2]'Inflation indexes'!I198</f>
        <v>8865.55624514376</v>
      </c>
      <c r="AZ106" s="6" t="n">
        <f aca="false">AU106*[2]'Inflation indexes'!I198</f>
        <v>6550.20614782816</v>
      </c>
      <c r="BA106" s="9" t="n">
        <f aca="false">AP106*[2]'Inflation indexes'!I198</f>
        <v>8576.08791729964</v>
      </c>
      <c r="BB106" s="9" t="n">
        <f aca="false">AQ106*[2]'Inflation indexes'!I198</f>
        <v>5285.31496736078</v>
      </c>
      <c r="BC106" s="9" t="n">
        <f aca="false">AR106*[2]'Inflation indexes'!I198</f>
        <v>3998.20835788756</v>
      </c>
      <c r="BD106" s="9" t="n">
        <f aca="false">AS106*[2]'Inflation indexes'!I198</f>
        <v>3226.91284480865</v>
      </c>
      <c r="BE106" s="9" t="n">
        <f aca="false">AT106*[2]'Inflation indexes'!I198</f>
        <v>5494.11908641818</v>
      </c>
      <c r="BF106" s="9" t="n">
        <v>0.4798769188</v>
      </c>
      <c r="BG106" s="9" t="n">
        <f aca="false">Y106*[2]'Inflation indexes'!I198</f>
        <v>5800.7327649005</v>
      </c>
      <c r="BH106" s="9" t="n">
        <f aca="false">BG106*0.82</f>
        <v>4756.60086721841</v>
      </c>
      <c r="BI106" s="6" t="n">
        <f aca="false">Z106*[2]'Inflation indexes'!I198</f>
        <v>3624.87122817378</v>
      </c>
    </row>
    <row r="107" customFormat="false" ht="15" hidden="false" customHeight="false" outlineLevel="0" collapsed="false">
      <c r="A107" s="0" t="n">
        <f aca="false">A103+1</f>
        <v>2040</v>
      </c>
      <c r="B107" s="11" t="n">
        <v>6210.4026998013</v>
      </c>
      <c r="C107" s="9" t="n">
        <v>6690.2981430228</v>
      </c>
      <c r="D107" s="9" t="n">
        <v>4137.6393974503</v>
      </c>
      <c r="E107" s="9" t="n">
        <v>3100.9988376636</v>
      </c>
      <c r="F107" s="9" t="n">
        <v>2517.1848675788</v>
      </c>
      <c r="G107" s="9" t="n">
        <v>4165.006729402</v>
      </c>
      <c r="H107" s="9" t="n">
        <v>4983.197359899</v>
      </c>
      <c r="I107" s="3" t="n">
        <f aca="false">I103+1</f>
        <v>2040</v>
      </c>
      <c r="J107" s="11" t="n">
        <f aca="false">B107*[2]'Inflation indexes'!I199</f>
        <v>5760.52192916557</v>
      </c>
      <c r="K107" s="9" t="n">
        <f aca="false">H107*[2]'Inflation indexes'!I199</f>
        <v>4622.21518581663</v>
      </c>
      <c r="L107" s="9" t="n">
        <f aca="false">C107*[2]'Inflation indexes'!I199</f>
        <v>6205.65380837085</v>
      </c>
      <c r="M107" s="9" t="n">
        <f aca="false">D107*[2]'Inflation indexes'!I199</f>
        <v>3837.90933311852</v>
      </c>
      <c r="N107" s="9" t="n">
        <f aca="false">E107*[2]'Inflation indexes'!I199</f>
        <v>2876.3628817902</v>
      </c>
      <c r="O107" s="9" t="n">
        <f aca="false">F107*[2]'Inflation indexes'!I199</f>
        <v>2334.84032040552</v>
      </c>
      <c r="P107" s="9" t="n">
        <f aca="false">G107*[2]'Inflation indexes'!I199</f>
        <v>3863.29417907312</v>
      </c>
      <c r="Q107" s="9" t="n">
        <v>0.5795089072</v>
      </c>
      <c r="R107" s="14" t="n">
        <v>7714.73981484172</v>
      </c>
      <c r="S107" s="13" t="n">
        <v>7835.5053714669</v>
      </c>
      <c r="T107" s="13" t="n">
        <v>4940.00686233</v>
      </c>
      <c r="U107" s="13" t="n">
        <v>3685.6055890928</v>
      </c>
      <c r="V107" s="13" t="n">
        <v>2960.3073114639</v>
      </c>
      <c r="W107" s="13" t="n">
        <v>4920.7263977165</v>
      </c>
      <c r="X107" s="13" t="n">
        <v>5895.3324282495</v>
      </c>
      <c r="Y107" s="10" t="n">
        <v>6284.7908428087</v>
      </c>
      <c r="Z107" s="10" t="n">
        <v>3913.7820947266</v>
      </c>
      <c r="AA107" s="7"/>
      <c r="AB107" s="7" t="n">
        <f aca="false">AB103+1</f>
        <v>2040</v>
      </c>
      <c r="AC107" s="8" t="n">
        <v>7714.73981484172</v>
      </c>
      <c r="AD107" s="8" t="n">
        <f aca="false">X107*[2]'Inflation indexes'!I199</f>
        <v>5468.27530745127</v>
      </c>
      <c r="AE107" s="13" t="n">
        <f aca="false">S107*[2]'Inflation indexes'!I199</f>
        <v>7267.90237288055</v>
      </c>
      <c r="AF107" s="13" t="n">
        <f aca="false">T107*[2]'Inflation indexes'!I199</f>
        <v>4582.15340232137</v>
      </c>
      <c r="AG107" s="13" t="n">
        <f aca="false">U107*[2]'Inflation indexes'!I199</f>
        <v>3418.62079554093</v>
      </c>
      <c r="AH107" s="13" t="n">
        <f aca="false">V107*[2]'Inflation indexes'!I199</f>
        <v>2745.86303160382</v>
      </c>
      <c r="AI107" s="13" t="n">
        <f aca="false">W107*[2]'Inflation indexes'!I199</f>
        <v>4564.26961207793</v>
      </c>
      <c r="AJ107" s="13" t="n">
        <f aca="false">Y107*[2]'Inflation indexes'!I199</f>
        <v>5829.52140468714</v>
      </c>
      <c r="AK107" s="13" t="n">
        <f aca="false">AJ107*0.82</f>
        <v>4780.20755184345</v>
      </c>
      <c r="AL107" s="8" t="n">
        <f aca="false">Z107*[2]'Inflation indexes'!I199</f>
        <v>3630.26822453389</v>
      </c>
      <c r="AM107" s="13" t="n">
        <v>0.5316076811</v>
      </c>
      <c r="AN107" s="3" t="n">
        <f aca="false">AN103+1</f>
        <v>2040</v>
      </c>
      <c r="AO107" s="11" t="n">
        <v>9626.9657308669</v>
      </c>
      <c r="AP107" s="9" t="n">
        <v>9280.7560909025</v>
      </c>
      <c r="AQ107" s="9" t="n">
        <v>5719.5327533143</v>
      </c>
      <c r="AR107" s="9" t="n">
        <v>4310.0264641211</v>
      </c>
      <c r="AS107" s="9" t="n">
        <v>3491.6688620349</v>
      </c>
      <c r="AT107" s="9" t="n">
        <v>5939.8536483163</v>
      </c>
      <c r="AU107" s="9" t="n">
        <v>7087.5274530514</v>
      </c>
      <c r="AV107" s="3"/>
      <c r="AW107" s="3"/>
      <c r="AX107" s="3" t="n">
        <f aca="false">AX103+1</f>
        <v>2040</v>
      </c>
      <c r="AY107" s="6" t="n">
        <f aca="false">AO107*[2]'Inflation indexes'!I199</f>
        <v>8929.58957488514</v>
      </c>
      <c r="AZ107" s="6" t="n">
        <f aca="false">AU107*[2]'Inflation indexes'!I199</f>
        <v>6574.1078784105</v>
      </c>
      <c r="BA107" s="9" t="n">
        <f aca="false">AP107*[2]'Inflation indexes'!I199</f>
        <v>8608.45931659009</v>
      </c>
      <c r="BB107" s="9" t="n">
        <f aca="false">AQ107*[2]'Inflation indexes'!I199</f>
        <v>5305.21053829599</v>
      </c>
      <c r="BC107" s="9" t="n">
        <f aca="false">AR107*[2]'Inflation indexes'!I199</f>
        <v>3997.80870291195</v>
      </c>
      <c r="BD107" s="9" t="n">
        <f aca="false">AS107*[2]'Inflation indexes'!I199</f>
        <v>3238.73281997964</v>
      </c>
      <c r="BE107" s="9" t="n">
        <f aca="false">AT107*[2]'Inflation indexes'!I199</f>
        <v>5509.5714160782</v>
      </c>
      <c r="BF107" s="9" t="n">
        <v>0.4774282465</v>
      </c>
      <c r="BG107" s="9" t="n">
        <f aca="false">Y107*[2]'Inflation indexes'!I199</f>
        <v>5829.52140468714</v>
      </c>
      <c r="BH107" s="9" t="n">
        <f aca="false">BG107*0.82</f>
        <v>4780.20755184345</v>
      </c>
      <c r="BI107" s="6" t="n">
        <f aca="false">Z107*[2]'Inflation indexes'!I199</f>
        <v>3630.26822453389</v>
      </c>
    </row>
    <row r="108" customFormat="false" ht="15" hidden="false" customHeight="false" outlineLevel="0" collapsed="false">
      <c r="A108" s="0" t="n">
        <f aca="false">A104+1</f>
        <v>2040</v>
      </c>
      <c r="B108" s="11" t="n">
        <v>6187.9197857163</v>
      </c>
      <c r="C108" s="9" t="n">
        <v>6703.2821759881</v>
      </c>
      <c r="D108" s="9" t="n">
        <v>4147.7051559486</v>
      </c>
      <c r="E108" s="9" t="n">
        <v>3093.7177967885</v>
      </c>
      <c r="F108" s="9" t="n">
        <v>2517.8752634313</v>
      </c>
      <c r="G108" s="9" t="n">
        <v>4156.3835651623</v>
      </c>
      <c r="H108" s="9" t="n">
        <v>4967.9247937874</v>
      </c>
      <c r="I108" s="3" t="n">
        <f aca="false">I104+1</f>
        <v>2040</v>
      </c>
      <c r="J108" s="11" t="n">
        <f aca="false">B108*[2]'Inflation indexes'!I200</f>
        <v>5739.66767447733</v>
      </c>
      <c r="K108" s="9" t="n">
        <f aca="false">H108*[2]'Inflation indexes'!I200</f>
        <v>4608.04896242449</v>
      </c>
      <c r="L108" s="9" t="n">
        <f aca="false">C108*[2]'Inflation indexes'!I200</f>
        <v>6217.69727966265</v>
      </c>
      <c r="M108" s="9" t="n">
        <f aca="false">D108*[2]'Inflation indexes'!I200</f>
        <v>3847.24592936935</v>
      </c>
      <c r="N108" s="9" t="n">
        <f aca="false">E108*[2]'Inflation indexes'!I200</f>
        <v>2869.60927857708</v>
      </c>
      <c r="O108" s="9" t="n">
        <f aca="false">F108*[2]'Inflation indexes'!I200</f>
        <v>2335.48070407151</v>
      </c>
      <c r="P108" s="9" t="n">
        <f aca="false">G108*[2]'Inflation indexes'!I200</f>
        <v>3855.29567573884</v>
      </c>
      <c r="Q108" s="9" t="n">
        <v>0.5841059735</v>
      </c>
      <c r="R108" s="14" t="n">
        <v>7736.87324030274</v>
      </c>
      <c r="S108" s="13" t="n">
        <v>7857.2233095731</v>
      </c>
      <c r="T108" s="13" t="n">
        <v>4971.2261267597</v>
      </c>
      <c r="U108" s="13" t="n">
        <v>3694.0167140071</v>
      </c>
      <c r="V108" s="13" t="n">
        <v>2966.1634578209</v>
      </c>
      <c r="W108" s="13" t="n">
        <v>4920.5398920581</v>
      </c>
      <c r="X108" s="13" t="n">
        <v>5905.1525504322</v>
      </c>
      <c r="Y108" s="10" t="n">
        <v>6315.9818297135</v>
      </c>
      <c r="Z108" s="10" t="n">
        <v>3919.6092445451</v>
      </c>
      <c r="AA108" s="7"/>
      <c r="AB108" s="7" t="n">
        <f aca="false">AB104+1</f>
        <v>2040</v>
      </c>
      <c r="AC108" s="8" t="n">
        <v>7736.87324030274</v>
      </c>
      <c r="AD108" s="8" t="n">
        <f aca="false">X108*[2]'Inflation indexes'!I200</f>
        <v>5477.38406124953</v>
      </c>
      <c r="AE108" s="13" t="n">
        <f aca="false">S108*[2]'Inflation indexes'!I200</f>
        <v>7288.04706635124</v>
      </c>
      <c r="AF108" s="13" t="n">
        <f aca="false">T108*[2]'Inflation indexes'!I200</f>
        <v>4611.11114726204</v>
      </c>
      <c r="AG108" s="13" t="n">
        <f aca="false">U108*[2]'Inflation indexes'!I200</f>
        <v>3426.4226196512</v>
      </c>
      <c r="AH108" s="13" t="n">
        <f aca="false">V108*[2]'Inflation indexes'!I200</f>
        <v>2751.29495947397</v>
      </c>
      <c r="AI108" s="13" t="n">
        <f aca="false">W108*[2]'Inflation indexes'!I200</f>
        <v>4564.09661686537</v>
      </c>
      <c r="AJ108" s="13" t="n">
        <f aca="false">Y108*[2]'Inflation indexes'!I200</f>
        <v>5858.45292052317</v>
      </c>
      <c r="AK108" s="13" t="n">
        <f aca="false">AJ108*0.82</f>
        <v>4803.931394829</v>
      </c>
      <c r="AL108" s="8" t="n">
        <f aca="false">Z108*[2]'Inflation indexes'!I200</f>
        <v>3635.67325637105</v>
      </c>
      <c r="AM108" s="13" t="n">
        <v>0.5183131374</v>
      </c>
      <c r="AN108" s="3" t="n">
        <f aca="false">AN104+1</f>
        <v>2040</v>
      </c>
      <c r="AO108" s="11" t="n">
        <v>9631.4041445814</v>
      </c>
      <c r="AP108" s="9" t="n">
        <v>9345.3776643234</v>
      </c>
      <c r="AQ108" s="9" t="n">
        <v>5730.4667542902</v>
      </c>
      <c r="AR108" s="9" t="n">
        <v>4324.5130755039</v>
      </c>
      <c r="AS108" s="9" t="n">
        <v>3504.4473902829</v>
      </c>
      <c r="AT108" s="9" t="n">
        <v>5967.7081099771</v>
      </c>
      <c r="AU108" s="9" t="n">
        <v>7112.2904338962</v>
      </c>
      <c r="AV108" s="3"/>
      <c r="AW108" s="3"/>
      <c r="AX108" s="3" t="n">
        <f aca="false">AX104+1</f>
        <v>2040</v>
      </c>
      <c r="AY108" s="6" t="n">
        <f aca="false">AO108*[2]'Inflation indexes'!I200</f>
        <v>8933.70647048257</v>
      </c>
      <c r="AZ108" s="6" t="n">
        <f aca="false">AU108*[2]'Inflation indexes'!I200</f>
        <v>6597.07703211651</v>
      </c>
      <c r="BA108" s="9" t="n">
        <f aca="false">AP108*[2]'Inflation indexes'!I200</f>
        <v>8668.39971156644</v>
      </c>
      <c r="BB108" s="9" t="n">
        <f aca="false">AQ108*[2]'Inflation indexes'!I200</f>
        <v>5315.35248165133</v>
      </c>
      <c r="BC108" s="9" t="n">
        <f aca="false">AR108*[2]'Inflation indexes'!I200</f>
        <v>4011.24590603448</v>
      </c>
      <c r="BD108" s="9" t="n">
        <f aca="false">AS108*[2]'Inflation indexes'!I200</f>
        <v>3250.58567328936</v>
      </c>
      <c r="BE108" s="9" t="n">
        <f aca="false">AT108*[2]'Inflation indexes'!I200</f>
        <v>5535.40810412861</v>
      </c>
      <c r="BF108" s="9" t="n">
        <v>0.4774282465</v>
      </c>
      <c r="BG108" s="9" t="n">
        <f aca="false">Y108*[2]'Inflation indexes'!I200</f>
        <v>5858.45292052317</v>
      </c>
      <c r="BH108" s="9" t="n">
        <f aca="false">BG108*0.82</f>
        <v>4803.931394829</v>
      </c>
      <c r="BI108" s="6" t="n">
        <f aca="false">Z108*[2]'Inflation indexes'!I200</f>
        <v>3635.67325637105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K109" s="16" t="n">
        <f aca="false">(AK108-AL108)/AL108</f>
        <v>0.321331994400412</v>
      </c>
    </row>
    <row r="110" customFormat="false" ht="15" hidden="false" customHeight="false" outlineLevel="0" collapsed="false">
      <c r="AK110" s="16" t="n">
        <f aca="false">(AK108-AL108*0.8)/(AL108*0.8)</f>
        <v>0.651664993000515</v>
      </c>
      <c r="AL110" s="0" t="n">
        <f aca="false">AL108*0.8</f>
        <v>2908.53860509684</v>
      </c>
    </row>
    <row r="111" customFormat="false" ht="15" hidden="false" customHeight="false" outlineLevel="0" collapsed="false">
      <c r="AE111" s="17" t="n">
        <f aca="false">AH108/AE108</f>
        <v>0.377507847359636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windowProtection="false" showFormulas="false" showGridLines="true" showRowColHeaders="true" showZeros="true" rightToLeft="false" tabSelected="false" showOutlineSymbols="true" defaultGridColor="true" view="normal" topLeftCell="BB1" colorId="64" zoomScale="55" zoomScaleNormal="55" zoomScalePageLayoutView="100" workbookViewId="0">
      <selection pane="topLeft" activeCell="AY4" activeCellId="0" sqref="AY4"/>
    </sheetView>
  </sheetViews>
  <sheetFormatPr defaultRowHeight="15"/>
  <cols>
    <col collapsed="false" hidden="false" max="29" min="1" style="0" width="8.82629107981221"/>
    <col collapsed="false" hidden="false" max="30" min="30" style="0" width="10.9953051643192"/>
    <col collapsed="false" hidden="false" max="34" min="31" style="0" width="8.82629107981221"/>
    <col collapsed="false" hidden="false" max="39" min="35" style="0" width="10.9953051643192"/>
    <col collapsed="false" hidden="false" max="52" min="40" style="0" width="8.82629107981221"/>
    <col collapsed="false" hidden="false" max="59" min="53" style="0" width="10.9953051643192"/>
    <col collapsed="false" hidden="false" max="60" min="60" style="0" width="8.82629107981221"/>
    <col collapsed="false" hidden="false" max="61" min="61" style="0" width="10.9953051643192"/>
    <col collapsed="false" hidden="false" max="1025" min="62" style="0" width="8.8262910798122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24</v>
      </c>
      <c r="M2" s="3"/>
      <c r="N2" s="3"/>
      <c r="O2" s="3"/>
      <c r="P2" s="3"/>
      <c r="Q2" s="3"/>
      <c r="R2" s="4" t="s">
        <v>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O2" s="3" t="s">
        <v>4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 t="s">
        <v>25</v>
      </c>
      <c r="BB2" s="3"/>
      <c r="BC2" s="3"/>
      <c r="BD2" s="3"/>
      <c r="BE2" s="3"/>
      <c r="BF2" s="3"/>
      <c r="BG2" s="3"/>
      <c r="BH2" s="3"/>
      <c r="BI2" s="3"/>
      <c r="BJ2" s="3"/>
    </row>
    <row r="3" customFormat="false" ht="78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10</v>
      </c>
      <c r="G3" s="6" t="s">
        <v>11</v>
      </c>
      <c r="H3" s="6"/>
      <c r="I3" s="3" t="s">
        <v>5</v>
      </c>
      <c r="J3" s="6" t="s">
        <v>11</v>
      </c>
      <c r="K3" s="6" t="s">
        <v>6</v>
      </c>
      <c r="L3" s="6" t="s">
        <v>7</v>
      </c>
      <c r="M3" s="6" t="s">
        <v>8</v>
      </c>
      <c r="N3" s="6" t="s">
        <v>10</v>
      </c>
      <c r="O3" s="6" t="s">
        <v>26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10</v>
      </c>
      <c r="U3" s="8" t="s">
        <v>11</v>
      </c>
      <c r="V3" s="8" t="s">
        <v>20</v>
      </c>
      <c r="W3" s="8" t="s">
        <v>21</v>
      </c>
      <c r="X3" s="7"/>
      <c r="Y3" s="8"/>
      <c r="Z3" s="7" t="s">
        <v>12</v>
      </c>
      <c r="AA3" s="8" t="s">
        <v>27</v>
      </c>
      <c r="AB3" s="8" t="s">
        <v>28</v>
      </c>
      <c r="AC3" s="8" t="s">
        <v>15</v>
      </c>
      <c r="AD3" s="8" t="s">
        <v>29</v>
      </c>
      <c r="AE3" s="8" t="s">
        <v>18</v>
      </c>
      <c r="AF3" s="8" t="s">
        <v>20</v>
      </c>
      <c r="AG3" s="8" t="s">
        <v>22</v>
      </c>
      <c r="AH3" s="8" t="s">
        <v>21</v>
      </c>
      <c r="AI3" s="8" t="s">
        <v>19</v>
      </c>
      <c r="AJ3" s="6"/>
      <c r="AK3" s="3" t="s">
        <v>5</v>
      </c>
      <c r="AL3" s="6" t="s">
        <v>6</v>
      </c>
      <c r="AM3" s="6" t="s">
        <v>7</v>
      </c>
      <c r="AN3" s="6" t="s">
        <v>8</v>
      </c>
      <c r="AO3" s="6" t="s">
        <v>10</v>
      </c>
      <c r="AP3" s="6" t="s">
        <v>11</v>
      </c>
      <c r="AQ3" s="3"/>
      <c r="AR3" s="3"/>
      <c r="AS3" s="6"/>
      <c r="AT3" s="3" t="s">
        <v>12</v>
      </c>
      <c r="AU3" s="6" t="s">
        <v>27</v>
      </c>
      <c r="AV3" s="6" t="s">
        <v>28</v>
      </c>
      <c r="AW3" s="6" t="s">
        <v>15</v>
      </c>
      <c r="AX3" s="6" t="s">
        <v>29</v>
      </c>
      <c r="AY3" s="6" t="s">
        <v>18</v>
      </c>
      <c r="AZ3" s="6" t="s">
        <v>26</v>
      </c>
      <c r="BA3" s="6" t="s">
        <v>20</v>
      </c>
      <c r="BB3" s="6" t="s">
        <v>22</v>
      </c>
      <c r="BC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 t="n">
        <v>4210.1710123</v>
      </c>
      <c r="H4" s="3" t="n">
        <v>2014</v>
      </c>
      <c r="I4" s="3" t="n">
        <v>32692.5752705917</v>
      </c>
      <c r="J4" s="9" t="n">
        <v>20556.0001794646</v>
      </c>
      <c r="K4" s="6"/>
      <c r="L4" s="6"/>
      <c r="M4" s="6"/>
      <c r="N4" s="6"/>
      <c r="O4" s="3"/>
      <c r="P4" s="7" t="n">
        <v>6695.92</v>
      </c>
      <c r="Q4" s="8"/>
      <c r="R4" s="8"/>
      <c r="S4" s="8"/>
      <c r="T4" s="8"/>
      <c r="U4" s="8" t="n">
        <v>4210.1710123</v>
      </c>
      <c r="V4" s="10" t="n">
        <v>4400</v>
      </c>
      <c r="W4" s="10" t="n">
        <v>3231.63</v>
      </c>
      <c r="X4" s="7"/>
      <c r="Y4" s="7" t="n">
        <v>2014</v>
      </c>
      <c r="Z4" s="8" t="n">
        <v>32692.5752705917</v>
      </c>
      <c r="AA4" s="8" t="n">
        <v>20556.0001794646</v>
      </c>
      <c r="AB4" s="8"/>
      <c r="AC4" s="8"/>
      <c r="AD4" s="8"/>
      <c r="AE4" s="8"/>
      <c r="AF4" s="8"/>
      <c r="AG4" s="8"/>
      <c r="AH4" s="8" t="n">
        <v>15778.3108253537</v>
      </c>
      <c r="AI4" s="7"/>
      <c r="AJ4" s="3" t="n">
        <v>2014</v>
      </c>
      <c r="AK4" s="3" t="n">
        <v>6695.92</v>
      </c>
      <c r="AL4" s="6"/>
      <c r="AM4" s="6"/>
      <c r="AN4" s="6"/>
      <c r="AO4" s="6"/>
      <c r="AP4" s="6" t="n">
        <v>4210.1710123</v>
      </c>
      <c r="AQ4" s="3"/>
      <c r="AR4" s="3"/>
      <c r="AS4" s="3" t="n">
        <v>2014</v>
      </c>
      <c r="AT4" s="6" t="n">
        <v>32692.5752705917</v>
      </c>
      <c r="AU4" s="6" t="n">
        <v>20556.0001794646</v>
      </c>
      <c r="AV4" s="6"/>
      <c r="AW4" s="6"/>
      <c r="AX4" s="6"/>
      <c r="AY4" s="6"/>
      <c r="AZ4" s="3"/>
      <c r="BA4" s="6"/>
      <c r="BB4" s="6"/>
      <c r="BC4" s="6" t="n">
        <v>15778.3108253537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4470.97952518973</v>
      </c>
      <c r="D5" s="9" t="n">
        <v>3331.11635797008</v>
      </c>
      <c r="E5" s="9" t="n">
        <v>2432.55370456062</v>
      </c>
      <c r="F5" s="9" t="n">
        <v>4109.74221623683</v>
      </c>
      <c r="G5" s="9" t="n">
        <v>4069.78161908614</v>
      </c>
      <c r="H5" s="3" t="n">
        <v>2015</v>
      </c>
      <c r="I5" s="11" t="n">
        <v>30749.3056337578</v>
      </c>
      <c r="J5" s="9" t="n">
        <v>19508.5072870084</v>
      </c>
      <c r="K5" s="9" t="n">
        <v>21431.650346589</v>
      </c>
      <c r="L5" s="9" t="n">
        <v>15967.7137069395</v>
      </c>
      <c r="M5" s="9" t="n">
        <v>11660.4516195432</v>
      </c>
      <c r="N5" s="9" t="n">
        <v>19700.0584987617</v>
      </c>
      <c r="O5" s="9" t="n">
        <v>0.54929954833182</v>
      </c>
      <c r="P5" s="12" t="n">
        <v>6414.78904699531</v>
      </c>
      <c r="Q5" s="13" t="n">
        <v>4470.97952518973</v>
      </c>
      <c r="R5" s="13" t="n">
        <v>3331.11635797008</v>
      </c>
      <c r="S5" s="13" t="n">
        <v>2432.55370456062</v>
      </c>
      <c r="T5" s="13" t="n">
        <v>4109.74221623683</v>
      </c>
      <c r="U5" s="13" t="n">
        <v>4069.78161908614</v>
      </c>
      <c r="V5" s="10" t="n">
        <v>4574.59742504104</v>
      </c>
      <c r="W5" s="10" t="n">
        <v>3134.73415536162</v>
      </c>
      <c r="X5" s="7"/>
      <c r="Y5" s="7" t="n">
        <v>2015</v>
      </c>
      <c r="Z5" s="8" t="n">
        <v>30749.3056337578</v>
      </c>
      <c r="AA5" s="8" t="n">
        <v>19508.5072870084</v>
      </c>
      <c r="AB5" s="8" t="n">
        <v>21431.650346589</v>
      </c>
      <c r="AC5" s="8" t="n">
        <v>15967.7137069395</v>
      </c>
      <c r="AD5" s="8" t="n">
        <v>11660.4516195432</v>
      </c>
      <c r="AE5" s="13" t="n">
        <v>19700.0584987617</v>
      </c>
      <c r="AF5" s="13" t="n">
        <v>21928.3429811112</v>
      </c>
      <c r="AG5" s="13"/>
      <c r="AH5" s="8" t="n">
        <v>15026.3551798237</v>
      </c>
      <c r="AI5" s="13" t="n">
        <v>0.54929954833182</v>
      </c>
      <c r="AJ5" s="3" t="n">
        <v>2015</v>
      </c>
      <c r="AK5" s="11" t="n">
        <v>6414.78904699531</v>
      </c>
      <c r="AL5" s="9" t="n">
        <v>4470.97952518973</v>
      </c>
      <c r="AM5" s="9" t="n">
        <v>3331.11635797008</v>
      </c>
      <c r="AN5" s="9" t="n">
        <v>2432.55370456062</v>
      </c>
      <c r="AO5" s="9" t="n">
        <v>4109.74221623683</v>
      </c>
      <c r="AP5" s="9" t="n">
        <v>4069.78161908614</v>
      </c>
      <c r="AQ5" s="3"/>
      <c r="AR5" s="3"/>
      <c r="AS5" s="3" t="n">
        <v>2015</v>
      </c>
      <c r="AT5" s="6" t="n">
        <v>30749.3056337578</v>
      </c>
      <c r="AU5" s="6" t="n">
        <v>19508.5072870084</v>
      </c>
      <c r="AV5" s="9" t="n">
        <v>21431.650346589</v>
      </c>
      <c r="AW5" s="9" t="n">
        <v>15967.7137069395</v>
      </c>
      <c r="AX5" s="9" t="n">
        <v>11660.4516195432</v>
      </c>
      <c r="AY5" s="9" t="n">
        <v>19700.0584987617</v>
      </c>
      <c r="AZ5" s="9" t="n">
        <v>0.54929954833182</v>
      </c>
      <c r="BA5" s="9" t="n">
        <v>21928.3429811112</v>
      </c>
      <c r="BB5" s="9"/>
      <c r="BC5" s="6" t="n">
        <v>15026.3551798237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5146.91797688847</v>
      </c>
      <c r="D6" s="9" t="n">
        <v>3823.84167776702</v>
      </c>
      <c r="E6" s="9" t="n">
        <v>2778.54506764145</v>
      </c>
      <c r="F6" s="9" t="n">
        <v>4706.3706208706</v>
      </c>
      <c r="G6" s="9" t="n">
        <v>4670.24966147049</v>
      </c>
      <c r="H6" s="3" t="n">
        <v>2015</v>
      </c>
      <c r="I6" s="11" t="n">
        <v>31689.0687728035</v>
      </c>
      <c r="J6" s="9" t="n">
        <v>21831.8331214019</v>
      </c>
      <c r="K6" s="9" t="n">
        <v>24060.0958205717</v>
      </c>
      <c r="L6" s="9" t="n">
        <v>17875.1628805612</v>
      </c>
      <c r="M6" s="9" t="n">
        <v>12988.7557698452</v>
      </c>
      <c r="N6" s="9" t="n">
        <v>22000.6863551623</v>
      </c>
      <c r="O6" s="9" t="n">
        <v>0.602926148329652</v>
      </c>
      <c r="P6" s="14" t="n">
        <v>6778.90225184158</v>
      </c>
      <c r="Q6" s="13" t="n">
        <v>5146.91797688847</v>
      </c>
      <c r="R6" s="13" t="n">
        <v>3823.84167776702</v>
      </c>
      <c r="S6" s="13" t="n">
        <v>2778.54506764145</v>
      </c>
      <c r="T6" s="13" t="n">
        <v>4706.3706208706</v>
      </c>
      <c r="U6" s="13" t="n">
        <v>4670.24966147049</v>
      </c>
      <c r="V6" s="10" t="n">
        <v>4418.44566850273</v>
      </c>
      <c r="W6" s="10" t="n">
        <v>3580.59931397094</v>
      </c>
      <c r="X6" s="7"/>
      <c r="Y6" s="7" t="n">
        <v>2015</v>
      </c>
      <c r="Z6" s="8" t="n">
        <v>31689.0687728035</v>
      </c>
      <c r="AA6" s="8" t="n">
        <v>21831.8331214019</v>
      </c>
      <c r="AB6" s="8" t="n">
        <v>24060.0958205717</v>
      </c>
      <c r="AC6" s="8" t="n">
        <v>17875.1628805612</v>
      </c>
      <c r="AD6" s="8" t="n">
        <v>12988.7557698452</v>
      </c>
      <c r="AE6" s="13" t="n">
        <v>22000.6863551623</v>
      </c>
      <c r="AF6" s="13" t="n">
        <v>20654.7348606541</v>
      </c>
      <c r="AG6" s="13"/>
      <c r="AH6" s="8" t="n">
        <v>16738.0873322747</v>
      </c>
      <c r="AI6" s="13" t="n">
        <v>0.602926148329652</v>
      </c>
      <c r="AJ6" s="3" t="n">
        <v>2015</v>
      </c>
      <c r="AK6" s="11" t="n">
        <v>6778.90225184158</v>
      </c>
      <c r="AL6" s="9" t="n">
        <v>5146.91797688847</v>
      </c>
      <c r="AM6" s="9" t="n">
        <v>3823.84167776702</v>
      </c>
      <c r="AN6" s="9" t="n">
        <v>2778.54506764145</v>
      </c>
      <c r="AO6" s="9" t="n">
        <v>4706.3706208706</v>
      </c>
      <c r="AP6" s="9" t="n">
        <v>4670.24966147049</v>
      </c>
      <c r="AQ6" s="3"/>
      <c r="AR6" s="3"/>
      <c r="AS6" s="3" t="n">
        <v>2015</v>
      </c>
      <c r="AT6" s="6" t="n">
        <v>31689.0687728035</v>
      </c>
      <c r="AU6" s="6" t="n">
        <v>21831.8331214019</v>
      </c>
      <c r="AV6" s="9" t="n">
        <v>24060.0958205717</v>
      </c>
      <c r="AW6" s="9" t="n">
        <v>17875.1628805612</v>
      </c>
      <c r="AX6" s="9" t="n">
        <v>12988.7557698452</v>
      </c>
      <c r="AY6" s="9" t="n">
        <v>22000.6863551623</v>
      </c>
      <c r="AZ6" s="9" t="n">
        <v>0.602926148329652</v>
      </c>
      <c r="BA6" s="9" t="n">
        <v>20654.7348606541</v>
      </c>
      <c r="BB6" s="9"/>
      <c r="BC6" s="6" t="n">
        <v>16738.0873322747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4990.0881765996</v>
      </c>
      <c r="D7" s="9" t="n">
        <v>3698.73340288192</v>
      </c>
      <c r="E7" s="9" t="n">
        <v>2684.23179879706</v>
      </c>
      <c r="F7" s="9" t="n">
        <v>4544.60395964442</v>
      </c>
      <c r="G7" s="9" t="n">
        <v>4527.0495566798</v>
      </c>
      <c r="H7" s="3" t="n">
        <v>2015</v>
      </c>
      <c r="I7" s="11" t="n">
        <v>32570.7765224842</v>
      </c>
      <c r="J7" s="9" t="n">
        <v>20790.9028148252</v>
      </c>
      <c r="K7" s="9" t="n">
        <v>22917.4514257319</v>
      </c>
      <c r="L7" s="9" t="n">
        <v>16986.7826173445</v>
      </c>
      <c r="M7" s="9" t="n">
        <v>12327.5881482029</v>
      </c>
      <c r="N7" s="9" t="n">
        <v>20871.5230690195</v>
      </c>
      <c r="O7" s="9" t="n">
        <v>0.558386245532421</v>
      </c>
      <c r="P7" s="14" t="n">
        <v>7092.02100217064</v>
      </c>
      <c r="Q7" s="13" t="n">
        <v>4990.0881765996</v>
      </c>
      <c r="R7" s="13" t="n">
        <v>3698.73340288192</v>
      </c>
      <c r="S7" s="13" t="n">
        <v>2684.23179879706</v>
      </c>
      <c r="T7" s="13" t="n">
        <v>4544.60395964442</v>
      </c>
      <c r="U7" s="13" t="n">
        <v>4527.0495566798</v>
      </c>
      <c r="V7" s="10" t="n">
        <v>4794.63549141337</v>
      </c>
      <c r="W7" s="10" t="n">
        <v>3459.06159638797</v>
      </c>
      <c r="X7" s="7"/>
      <c r="Y7" s="7" t="n">
        <v>2015</v>
      </c>
      <c r="Z7" s="8" t="n">
        <v>32570.7765224842</v>
      </c>
      <c r="AA7" s="8" t="n">
        <v>20790.9028148252</v>
      </c>
      <c r="AB7" s="8" t="n">
        <v>22917.4514257319</v>
      </c>
      <c r="AC7" s="8" t="n">
        <v>16986.7826173445</v>
      </c>
      <c r="AD7" s="8" t="n">
        <v>12327.5881482029</v>
      </c>
      <c r="AE7" s="13" t="n">
        <v>20871.5230690195</v>
      </c>
      <c r="AF7" s="13" t="n">
        <v>22019.8165022071</v>
      </c>
      <c r="AG7" s="13"/>
      <c r="AH7" s="8" t="n">
        <v>15886.0672012924</v>
      </c>
      <c r="AI7" s="13" t="n">
        <v>0.558386245532421</v>
      </c>
      <c r="AJ7" s="3" t="n">
        <v>2015</v>
      </c>
      <c r="AK7" s="11" t="n">
        <v>7092.02100217064</v>
      </c>
      <c r="AL7" s="9" t="n">
        <v>4990.0881765996</v>
      </c>
      <c r="AM7" s="9" t="n">
        <v>3698.73340288192</v>
      </c>
      <c r="AN7" s="9" t="n">
        <v>2684.23179879706</v>
      </c>
      <c r="AO7" s="9" t="n">
        <v>4544.60395964442</v>
      </c>
      <c r="AP7" s="9" t="n">
        <v>4527.0495566798</v>
      </c>
      <c r="AQ7" s="3"/>
      <c r="AR7" s="3"/>
      <c r="AS7" s="3" t="n">
        <v>2015</v>
      </c>
      <c r="AT7" s="6" t="n">
        <v>32570.7765224842</v>
      </c>
      <c r="AU7" s="6" t="n">
        <v>20790.9028148252</v>
      </c>
      <c r="AV7" s="9" t="n">
        <v>22917.4514257319</v>
      </c>
      <c r="AW7" s="9" t="n">
        <v>16986.7826173445</v>
      </c>
      <c r="AX7" s="9" t="n">
        <v>12327.5881482029</v>
      </c>
      <c r="AY7" s="9" t="n">
        <v>20871.5230690195</v>
      </c>
      <c r="AZ7" s="9" t="n">
        <v>0.558386245532421</v>
      </c>
      <c r="BA7" s="9" t="n">
        <v>22019.8165022071</v>
      </c>
      <c r="BB7" s="9"/>
      <c r="BC7" s="6" t="n">
        <v>15886.0672012924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5389.72132720615</v>
      </c>
      <c r="D8" s="9" t="n">
        <v>3986.44842474342</v>
      </c>
      <c r="E8" s="9" t="n">
        <v>2882.13744154239</v>
      </c>
      <c r="F8" s="9" t="n">
        <v>4877.66512195473</v>
      </c>
      <c r="G8" s="9" t="n">
        <v>4877.30670002881</v>
      </c>
      <c r="H8" s="3" t="n">
        <v>2015</v>
      </c>
      <c r="I8" s="11" t="n">
        <v>32253.7115438263</v>
      </c>
      <c r="J8" s="9" t="n">
        <v>22112.9672914914</v>
      </c>
      <c r="K8" s="9" t="n">
        <v>24436.1773308329</v>
      </c>
      <c r="L8" s="9" t="n">
        <v>18073.9512700827</v>
      </c>
      <c r="M8" s="9" t="n">
        <v>13067.1731129874</v>
      </c>
      <c r="N8" s="9" t="n">
        <v>22114.5923220281</v>
      </c>
      <c r="O8" s="9" t="n">
        <v>0.609080640049359</v>
      </c>
      <c r="P8" s="14" t="n">
        <v>7113.98164433727</v>
      </c>
      <c r="Q8" s="13" t="n">
        <v>5391.55184687026</v>
      </c>
      <c r="R8" s="13" t="n">
        <v>3987.80664305541</v>
      </c>
      <c r="S8" s="13" t="n">
        <v>2882.13744154239</v>
      </c>
      <c r="T8" s="13" t="n">
        <v>4879.12184397314</v>
      </c>
      <c r="U8" s="13" t="n">
        <v>4878.79373909146</v>
      </c>
      <c r="V8" s="10" t="n">
        <v>4825.87760030576</v>
      </c>
      <c r="W8" s="10" t="n">
        <v>3714.09464116287</v>
      </c>
      <c r="X8" s="7"/>
      <c r="Y8" s="7" t="n">
        <v>2015</v>
      </c>
      <c r="Z8" s="8" t="n">
        <v>32253.7115438263</v>
      </c>
      <c r="AA8" s="8" t="n">
        <v>22119.7093005911</v>
      </c>
      <c r="AB8" s="8" t="n">
        <v>24444.4766287751</v>
      </c>
      <c r="AC8" s="8" t="n">
        <v>18080.109225478</v>
      </c>
      <c r="AD8" s="8" t="n">
        <v>13067.1731129874</v>
      </c>
      <c r="AE8" s="13" t="n">
        <v>22121.196878257</v>
      </c>
      <c r="AF8" s="13" t="n">
        <v>21879.7955698935</v>
      </c>
      <c r="AG8" s="13"/>
      <c r="AH8" s="8" t="n">
        <v>16839.1406095198</v>
      </c>
      <c r="AI8" s="13" t="n">
        <v>0.60929182242481</v>
      </c>
      <c r="AJ8" s="3" t="n">
        <v>2015</v>
      </c>
      <c r="AK8" s="11" t="n">
        <v>7113.98164433727</v>
      </c>
      <c r="AL8" s="9" t="n">
        <v>5389.72132720615</v>
      </c>
      <c r="AM8" s="9" t="n">
        <v>3986.44842474342</v>
      </c>
      <c r="AN8" s="9" t="n">
        <v>2882.13744154239</v>
      </c>
      <c r="AO8" s="9" t="n">
        <v>4877.66512195473</v>
      </c>
      <c r="AP8" s="9" t="n">
        <v>4877.30670002881</v>
      </c>
      <c r="AQ8" s="3"/>
      <c r="AR8" s="3"/>
      <c r="AS8" s="3" t="n">
        <v>2015</v>
      </c>
      <c r="AT8" s="6" t="n">
        <v>32253.7115438263</v>
      </c>
      <c r="AU8" s="6" t="n">
        <v>22112.9672914914</v>
      </c>
      <c r="AV8" s="9" t="n">
        <v>24436.1773308329</v>
      </c>
      <c r="AW8" s="9" t="n">
        <v>18073.9512700827</v>
      </c>
      <c r="AX8" s="9" t="n">
        <v>13067.1731129874</v>
      </c>
      <c r="AY8" s="9" t="n">
        <v>22114.5923220281</v>
      </c>
      <c r="AZ8" s="9" t="n">
        <v>0.609080640049359</v>
      </c>
      <c r="BA8" s="9" t="n">
        <v>21879.7955698935</v>
      </c>
      <c r="BB8" s="9"/>
      <c r="BC8" s="6" t="n"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1" t="n">
        <v>6705.54599729676</v>
      </c>
      <c r="C9" s="9" t="n">
        <v>4707.29100732815</v>
      </c>
      <c r="D9" s="9" t="n">
        <v>3435.92580942461</v>
      </c>
      <c r="E9" s="9" t="n">
        <v>2544.44142362783</v>
      </c>
      <c r="F9" s="9" t="n">
        <v>4247.80209140139</v>
      </c>
      <c r="G9" s="9" t="n">
        <v>4247.55506800099</v>
      </c>
      <c r="H9" s="3" t="n">
        <f aca="false">H5+1</f>
        <v>2016</v>
      </c>
      <c r="I9" s="11" t="n">
        <v>30401.9263969884</v>
      </c>
      <c r="J9" s="9" t="n">
        <v>19257.7691058386</v>
      </c>
      <c r="K9" s="9" t="n">
        <v>21342.1419809347</v>
      </c>
      <c r="L9" s="9" t="n">
        <v>15577.9654044206</v>
      </c>
      <c r="M9" s="9" t="n">
        <v>11536.1106931138</v>
      </c>
      <c r="N9" s="9" t="n">
        <v>19258.8890723917</v>
      </c>
      <c r="O9" s="9" t="n">
        <v>0.563131867984684</v>
      </c>
      <c r="P9" s="12" t="n">
        <v>6705.54599729676</v>
      </c>
      <c r="Q9" s="13" t="n">
        <v>4707.05295890411</v>
      </c>
      <c r="R9" s="13" t="n">
        <v>3435.71542898674</v>
      </c>
      <c r="S9" s="13" t="n">
        <v>2544.44142362783</v>
      </c>
      <c r="T9" s="13" t="n">
        <v>4247.61461543192</v>
      </c>
      <c r="U9" s="13" t="n">
        <v>4247.356686985</v>
      </c>
      <c r="V9" s="10" t="n">
        <v>4621.75621897281</v>
      </c>
      <c r="W9" s="10" t="n">
        <v>3278.91936034514</v>
      </c>
      <c r="X9" s="7"/>
      <c r="Y9" s="7" t="n">
        <v>2016</v>
      </c>
      <c r="Z9" s="8" t="n">
        <v>30401.9263969884</v>
      </c>
      <c r="AA9" s="8" t="n">
        <v>19256.8696764634</v>
      </c>
      <c r="AB9" s="8" t="n">
        <v>21341.0627055604</v>
      </c>
      <c r="AC9" s="8" t="n">
        <v>15577.0115714904</v>
      </c>
      <c r="AD9" s="8" t="n">
        <v>11536.1106931138</v>
      </c>
      <c r="AE9" s="13" t="n">
        <v>19258.03908484</v>
      </c>
      <c r="AF9" s="13" t="n">
        <v>20954.3402506939</v>
      </c>
      <c r="AG9" s="13"/>
      <c r="AH9" s="8" t="n">
        <v>14866.1220272085</v>
      </c>
      <c r="AI9" s="13" t="n">
        <v>0.563102593915176</v>
      </c>
      <c r="AJ9" s="3" t="n">
        <f aca="false">AJ5+1</f>
        <v>2016</v>
      </c>
      <c r="AK9" s="11" t="n">
        <v>6705.54599729676</v>
      </c>
      <c r="AL9" s="9" t="n">
        <v>4707.29100732815</v>
      </c>
      <c r="AM9" s="9" t="n">
        <v>3435.92580942461</v>
      </c>
      <c r="AN9" s="9" t="n">
        <v>2544.44142362783</v>
      </c>
      <c r="AO9" s="9" t="n">
        <v>4247.80209140139</v>
      </c>
      <c r="AP9" s="9" t="n">
        <v>4247.55506800099</v>
      </c>
      <c r="AQ9" s="3"/>
      <c r="AR9" s="3"/>
      <c r="AS9" s="3" t="n">
        <f aca="false">AS5+1</f>
        <v>2016</v>
      </c>
      <c r="AT9" s="6" t="n">
        <v>30401.9263969884</v>
      </c>
      <c r="AU9" s="6" t="n">
        <v>19257.7691058386</v>
      </c>
      <c r="AV9" s="9" t="n">
        <v>21342.1419809347</v>
      </c>
      <c r="AW9" s="9" t="n">
        <v>15577.9654044206</v>
      </c>
      <c r="AX9" s="9" t="n">
        <v>11536.1106931138</v>
      </c>
      <c r="AY9" s="9" t="n">
        <v>19258.8890723917</v>
      </c>
      <c r="AZ9" s="9" t="n">
        <v>0.563131867984684</v>
      </c>
      <c r="BA9" s="9" t="n">
        <v>20954.3402506939</v>
      </c>
      <c r="BB9" s="9"/>
      <c r="BC9" s="6" t="n"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1" t="n">
        <v>6521.17321865806</v>
      </c>
      <c r="C10" s="9" t="n">
        <v>4825.74129307803</v>
      </c>
      <c r="D10" s="9" t="n">
        <v>3534.70113381647</v>
      </c>
      <c r="E10" s="9" t="n">
        <v>2602.29687127864</v>
      </c>
      <c r="F10" s="9" t="n">
        <v>4337.51292116354</v>
      </c>
      <c r="G10" s="9" t="n">
        <v>4356.2499301878</v>
      </c>
      <c r="H10" s="3" t="n">
        <f aca="false">H6+1</f>
        <v>2016</v>
      </c>
      <c r="I10" s="11" t="n">
        <v>29566.0082408768</v>
      </c>
      <c r="J10" s="9" t="n">
        <v>19750.5750908048</v>
      </c>
      <c r="K10" s="9" t="n">
        <v>21879.1775736399</v>
      </c>
      <c r="L10" s="9" t="n">
        <v>16025.7977126637</v>
      </c>
      <c r="M10" s="9" t="n">
        <v>11798.4184994959</v>
      </c>
      <c r="N10" s="9" t="n">
        <v>19665.6243396677</v>
      </c>
      <c r="O10" s="9" t="n">
        <v>0.593302104805944</v>
      </c>
      <c r="P10" s="14" t="n">
        <v>6521.17321865806</v>
      </c>
      <c r="Q10" s="13" t="n">
        <v>4825.95402114559</v>
      </c>
      <c r="R10" s="13" t="n">
        <v>3534.81819636217</v>
      </c>
      <c r="S10" s="13" t="n">
        <v>2602.29687127864</v>
      </c>
      <c r="T10" s="13" t="n">
        <v>4337.67893797667</v>
      </c>
      <c r="U10" s="13" t="n">
        <v>4356.41318071122</v>
      </c>
      <c r="V10" s="10" t="n">
        <v>4266.50131798034</v>
      </c>
      <c r="W10" s="10" t="n">
        <v>3353.47534958588</v>
      </c>
      <c r="X10" s="7"/>
      <c r="Y10" s="7" t="n">
        <v>2016</v>
      </c>
      <c r="Z10" s="8" t="n">
        <v>29566.0082408768</v>
      </c>
      <c r="AA10" s="8" t="n">
        <v>19751.3152438661</v>
      </c>
      <c r="AB10" s="8" t="n">
        <v>21880.1420503663</v>
      </c>
      <c r="AC10" s="8" t="n">
        <v>16026.328456454</v>
      </c>
      <c r="AD10" s="8" t="n">
        <v>11798.4184994959</v>
      </c>
      <c r="AE10" s="13" t="n">
        <v>19666.377034666</v>
      </c>
      <c r="AF10" s="13" t="n">
        <v>19343.6685236643</v>
      </c>
      <c r="AG10" s="13"/>
      <c r="AH10" s="8" t="n">
        <v>15204.1475508967</v>
      </c>
      <c r="AI10" s="13" t="n">
        <v>0.593327033638217</v>
      </c>
      <c r="AJ10" s="3" t="n">
        <f aca="false">AJ6+1</f>
        <v>2016</v>
      </c>
      <c r="AK10" s="11" t="n">
        <v>6521.17321865806</v>
      </c>
      <c r="AL10" s="9" t="n">
        <v>4825.74129307803</v>
      </c>
      <c r="AM10" s="9" t="n">
        <v>3534.70113381647</v>
      </c>
      <c r="AN10" s="9" t="n">
        <v>2602.29687127864</v>
      </c>
      <c r="AO10" s="9" t="n">
        <v>4337.51292116354</v>
      </c>
      <c r="AP10" s="9" t="n">
        <v>4356.2499301878</v>
      </c>
      <c r="AQ10" s="3"/>
      <c r="AR10" s="3"/>
      <c r="AS10" s="3" t="n">
        <f aca="false">AS6+1</f>
        <v>2016</v>
      </c>
      <c r="AT10" s="6" t="n">
        <v>29566.0082408768</v>
      </c>
      <c r="AU10" s="6" t="n">
        <v>19750.5750908048</v>
      </c>
      <c r="AV10" s="9" t="n">
        <v>21879.1775736399</v>
      </c>
      <c r="AW10" s="9" t="n">
        <v>16025.7977126637</v>
      </c>
      <c r="AX10" s="9" t="n">
        <v>11798.4184994959</v>
      </c>
      <c r="AY10" s="9" t="n">
        <v>19665.6243396677</v>
      </c>
      <c r="AZ10" s="9" t="n">
        <v>0.593302104805944</v>
      </c>
      <c r="BA10" s="9" t="n">
        <v>19343.6685236643</v>
      </c>
      <c r="BB10" s="9"/>
      <c r="BC10" s="6" t="n"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1" t="n">
        <v>6554.01964535573</v>
      </c>
      <c r="C11" s="9" t="n">
        <v>4580.73590385886</v>
      </c>
      <c r="D11" s="9" t="n">
        <v>3348.23374490555</v>
      </c>
      <c r="E11" s="9" t="n">
        <v>2469.01803019746</v>
      </c>
      <c r="F11" s="9" t="n">
        <v>4102.28948333211</v>
      </c>
      <c r="G11" s="9" t="n">
        <v>4129.31576452095</v>
      </c>
      <c r="H11" s="3" t="n">
        <f aca="false">H7+1</f>
        <v>2016</v>
      </c>
      <c r="I11" s="11" t="n">
        <v>29714.9289472995</v>
      </c>
      <c r="J11" s="9" t="n">
        <v>18721.6900746784</v>
      </c>
      <c r="K11" s="9" t="n">
        <v>20768.3603765154</v>
      </c>
      <c r="L11" s="9" t="n">
        <v>15180.3829119311</v>
      </c>
      <c r="M11" s="9" t="n">
        <v>11194.1524906639</v>
      </c>
      <c r="N11" s="9" t="n">
        <v>18599.1570234073</v>
      </c>
      <c r="O11" s="9" t="n">
        <v>0.560043788408201</v>
      </c>
      <c r="P11" s="14" t="n">
        <v>6554.01964535573</v>
      </c>
      <c r="Q11" s="13" t="n">
        <v>4580.88274661701</v>
      </c>
      <c r="R11" s="13" t="n">
        <v>3348.38463729191</v>
      </c>
      <c r="S11" s="13" t="n">
        <v>2469.01803019746</v>
      </c>
      <c r="T11" s="13" t="n">
        <v>4102.40305630888</v>
      </c>
      <c r="U11" s="13" t="n">
        <v>4129.44138891037</v>
      </c>
      <c r="V11" s="10" t="n">
        <v>4529.76592235317</v>
      </c>
      <c r="W11" s="10" t="n">
        <v>3181.72426571837</v>
      </c>
      <c r="X11" s="7"/>
      <c r="Y11" s="7" t="n">
        <v>2016</v>
      </c>
      <c r="Z11" s="8" t="n">
        <v>29714.9289472995</v>
      </c>
      <c r="AA11" s="8" t="n">
        <v>18722.2596365668</v>
      </c>
      <c r="AB11" s="8" t="n">
        <v>20769.0261392627</v>
      </c>
      <c r="AC11" s="8" t="n">
        <v>15181.0670350772</v>
      </c>
      <c r="AD11" s="8" t="n">
        <v>11194.1524906639</v>
      </c>
      <c r="AE11" s="13" t="n">
        <v>18599.6719460224</v>
      </c>
      <c r="AF11" s="13" t="n">
        <v>20537.2702271351</v>
      </c>
      <c r="AG11" s="13"/>
      <c r="AH11" s="8" t="n">
        <v>14425.4542405462</v>
      </c>
      <c r="AI11" s="13" t="n">
        <v>0.560074205096238</v>
      </c>
      <c r="AJ11" s="3" t="n">
        <f aca="false">AJ7+1</f>
        <v>2016</v>
      </c>
      <c r="AK11" s="11" t="n">
        <v>6554.01964535573</v>
      </c>
      <c r="AL11" s="9" t="n">
        <v>4580.73590385886</v>
      </c>
      <c r="AM11" s="9" t="n">
        <v>3348.23374490555</v>
      </c>
      <c r="AN11" s="9" t="n">
        <v>2469.01803019746</v>
      </c>
      <c r="AO11" s="9" t="n">
        <v>4102.28948333211</v>
      </c>
      <c r="AP11" s="9" t="n">
        <v>4129.31576452095</v>
      </c>
      <c r="AQ11" s="3"/>
      <c r="AR11" s="3"/>
      <c r="AS11" s="3" t="n">
        <f aca="false">AS7+1</f>
        <v>2016</v>
      </c>
      <c r="AT11" s="6" t="n">
        <v>29714.9289472995</v>
      </c>
      <c r="AU11" s="6" t="n">
        <v>18721.6900746784</v>
      </c>
      <c r="AV11" s="9" t="n">
        <v>20768.3603765154</v>
      </c>
      <c r="AW11" s="9" t="n">
        <v>15180.3829119311</v>
      </c>
      <c r="AX11" s="9" t="n">
        <v>11194.1524906639</v>
      </c>
      <c r="AY11" s="9" t="n">
        <v>18599.1570234073</v>
      </c>
      <c r="AZ11" s="9" t="n">
        <v>0.560043788408201</v>
      </c>
      <c r="BA11" s="9" t="n">
        <v>20537.2702271351</v>
      </c>
      <c r="BB11" s="9"/>
      <c r="BC11" s="6" t="n"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1" t="n">
        <v>6660.1842529205</v>
      </c>
      <c r="C12" s="9" t="n">
        <v>5000.64053144739</v>
      </c>
      <c r="D12" s="9" t="n">
        <v>3647.63010601195</v>
      </c>
      <c r="E12" s="9" t="n">
        <v>2679.02087266874</v>
      </c>
      <c r="F12" s="9" t="n">
        <v>4455.5357200198</v>
      </c>
      <c r="G12" s="9" t="n">
        <v>4489.09478765603</v>
      </c>
      <c r="H12" s="3" t="n">
        <f aca="false">H8+1</f>
        <v>2016</v>
      </c>
      <c r="I12" s="11" t="n">
        <v>30196.2631423746</v>
      </c>
      <c r="J12" s="9" t="n">
        <v>20352.8734838955</v>
      </c>
      <c r="K12" s="9" t="n">
        <v>22672.1441380237</v>
      </c>
      <c r="L12" s="9" t="n">
        <v>16537.8005088802</v>
      </c>
      <c r="M12" s="9" t="n">
        <v>12146.2734607599</v>
      </c>
      <c r="N12" s="9" t="n">
        <v>20200.7217717695</v>
      </c>
      <c r="O12" s="9" t="n">
        <v>0.592379458082965</v>
      </c>
      <c r="P12" s="14" t="n">
        <v>6660.1842529205</v>
      </c>
      <c r="Q12" s="13" t="n">
        <v>5000.94357264487</v>
      </c>
      <c r="R12" s="13" t="n">
        <v>3647.89632164555</v>
      </c>
      <c r="S12" s="13" t="n">
        <v>2679.02087266874</v>
      </c>
      <c r="T12" s="13" t="n">
        <v>4455.76760864318</v>
      </c>
      <c r="U12" s="13" t="n">
        <v>4489.3434030305</v>
      </c>
      <c r="V12" s="10" t="n">
        <v>4610.31651280087</v>
      </c>
      <c r="W12" s="10" t="n">
        <v>3452.34648539786</v>
      </c>
      <c r="X12" s="7"/>
      <c r="Y12" s="7" t="n">
        <v>2016</v>
      </c>
      <c r="Z12" s="8" t="n">
        <v>30196.2631423746</v>
      </c>
      <c r="AA12" s="8" t="n">
        <v>20354.000668217</v>
      </c>
      <c r="AB12" s="8" t="n">
        <v>22673.5180807548</v>
      </c>
      <c r="AC12" s="8" t="n">
        <v>16539.0074901017</v>
      </c>
      <c r="AD12" s="8" t="n">
        <v>12146.2734607599</v>
      </c>
      <c r="AE12" s="13" t="n">
        <v>20201.7731195439</v>
      </c>
      <c r="AF12" s="13" t="n">
        <v>20902.4743615951</v>
      </c>
      <c r="AG12" s="13"/>
      <c r="AH12" s="8" t="n">
        <v>15652.4142535566</v>
      </c>
      <c r="AI12" s="13" t="n">
        <v>0.592428532673405</v>
      </c>
      <c r="AJ12" s="3" t="n">
        <f aca="false">AJ8+1</f>
        <v>2016</v>
      </c>
      <c r="AK12" s="11" t="n">
        <v>6660.1842529205</v>
      </c>
      <c r="AL12" s="9" t="n">
        <v>5000.64053144739</v>
      </c>
      <c r="AM12" s="9" t="n">
        <v>3647.63010601195</v>
      </c>
      <c r="AN12" s="9" t="n">
        <v>2679.02087266874</v>
      </c>
      <c r="AO12" s="9" t="n">
        <v>4455.5357200198</v>
      </c>
      <c r="AP12" s="9" t="n">
        <v>4489.09478765603</v>
      </c>
      <c r="AQ12" s="3"/>
      <c r="AR12" s="3"/>
      <c r="AS12" s="3" t="n">
        <f aca="false">AS8+1</f>
        <v>2016</v>
      </c>
      <c r="AT12" s="6" t="n">
        <v>30196.2631423746</v>
      </c>
      <c r="AU12" s="6" t="n">
        <v>20352.8734838955</v>
      </c>
      <c r="AV12" s="9" t="n">
        <v>22672.1441380237</v>
      </c>
      <c r="AW12" s="9" t="n">
        <v>16537.8005088802</v>
      </c>
      <c r="AX12" s="9" t="n">
        <v>12146.2734607599</v>
      </c>
      <c r="AY12" s="9" t="n">
        <v>20200.7217717695</v>
      </c>
      <c r="AZ12" s="9" t="n">
        <v>0.592379458082965</v>
      </c>
      <c r="BA12" s="9" t="n">
        <v>20902.4743615951</v>
      </c>
      <c r="BB12" s="9"/>
      <c r="BC12" s="6" t="n"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1" t="n">
        <v>6744.03429129675</v>
      </c>
      <c r="C13" s="9" t="n">
        <v>4776.34519872334</v>
      </c>
      <c r="D13" s="9" t="n">
        <v>3466.05311607053</v>
      </c>
      <c r="E13" s="9" t="n">
        <v>2553.20862302547</v>
      </c>
      <c r="F13" s="9" t="n">
        <v>4233.03040520446</v>
      </c>
      <c r="G13" s="9" t="n">
        <v>4279.00920703583</v>
      </c>
      <c r="H13" s="3" t="n">
        <f aca="false">H9+1</f>
        <v>2017</v>
      </c>
      <c r="I13" s="11" t="n">
        <v>30576.42647227</v>
      </c>
      <c r="J13" s="9" t="n">
        <v>19400.3773916072</v>
      </c>
      <c r="K13" s="9" t="n">
        <v>21655.223189392</v>
      </c>
      <c r="L13" s="9" t="n">
        <v>15714.5580337989</v>
      </c>
      <c r="M13" s="9" t="n">
        <v>11575.8598426837</v>
      </c>
      <c r="N13" s="9" t="n">
        <v>19191.9164922766</v>
      </c>
      <c r="O13" s="9" t="n">
        <v>0.553653562436188</v>
      </c>
      <c r="P13" s="12" t="n">
        <v>6744.03429129675</v>
      </c>
      <c r="Q13" s="13" t="n">
        <v>4776.75585133251</v>
      </c>
      <c r="R13" s="13" t="n">
        <v>3466.38539432325</v>
      </c>
      <c r="S13" s="13" t="n">
        <v>2553.20862302547</v>
      </c>
      <c r="T13" s="13" t="n">
        <v>4233.3406979707</v>
      </c>
      <c r="U13" s="13" t="n">
        <v>4279.33866395036</v>
      </c>
      <c r="V13" s="10" t="n">
        <v>4684.40238742038</v>
      </c>
      <c r="W13" s="10" t="n">
        <v>3290.21729771324</v>
      </c>
      <c r="X13" s="7"/>
      <c r="Y13" s="7" t="n">
        <v>2017</v>
      </c>
      <c r="Z13" s="8" t="n">
        <v>30576.42647227</v>
      </c>
      <c r="AA13" s="8" t="n">
        <v>19401.8710991846</v>
      </c>
      <c r="AB13" s="8" t="n">
        <v>21657.0850259081</v>
      </c>
      <c r="AC13" s="8" t="n">
        <v>15716.0645328948</v>
      </c>
      <c r="AD13" s="8" t="n">
        <v>11575.8598426837</v>
      </c>
      <c r="AE13" s="13" t="n">
        <v>19193.3233125184</v>
      </c>
      <c r="AF13" s="13" t="n">
        <v>21238.3684570418</v>
      </c>
      <c r="AG13" s="13"/>
      <c r="AH13" s="8" t="n">
        <v>14917.3451580976</v>
      </c>
      <c r="AI13" s="13" t="n">
        <v>0.55368357062271</v>
      </c>
      <c r="AJ13" s="3" t="n">
        <f aca="false">AJ9+1</f>
        <v>2017</v>
      </c>
      <c r="AK13" s="11" t="n">
        <v>6744.03429129675</v>
      </c>
      <c r="AL13" s="9" t="n">
        <v>4776.34519872334</v>
      </c>
      <c r="AM13" s="9" t="n">
        <v>3466.05311607053</v>
      </c>
      <c r="AN13" s="9" t="n">
        <v>2553.20862302547</v>
      </c>
      <c r="AO13" s="9" t="n">
        <v>4233.03040520446</v>
      </c>
      <c r="AP13" s="9" t="n">
        <v>4279.00920703583</v>
      </c>
      <c r="AQ13" s="3"/>
      <c r="AR13" s="3"/>
      <c r="AS13" s="3" t="n">
        <f aca="false">AS9+1</f>
        <v>2017</v>
      </c>
      <c r="AT13" s="6" t="n">
        <v>30576.42647227</v>
      </c>
      <c r="AU13" s="6" t="n">
        <v>19400.3773916072</v>
      </c>
      <c r="AV13" s="9" t="n">
        <v>21655.223189392</v>
      </c>
      <c r="AW13" s="9" t="n">
        <v>15714.5580337989</v>
      </c>
      <c r="AX13" s="9" t="n">
        <v>11575.8598426837</v>
      </c>
      <c r="AY13" s="9" t="n">
        <v>19191.9164922766</v>
      </c>
      <c r="AZ13" s="9" t="n">
        <v>0.553653562436188</v>
      </c>
      <c r="BA13" s="9" t="n">
        <v>21238.3684570418</v>
      </c>
      <c r="BB13" s="9"/>
      <c r="BC13" s="6" t="n"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1" t="n">
        <v>6741.66175252587</v>
      </c>
      <c r="C14" s="9" t="n">
        <v>5089.62047834466</v>
      </c>
      <c r="D14" s="9" t="n">
        <v>3685.08773550723</v>
      </c>
      <c r="E14" s="9" t="n">
        <v>2705.51766466417</v>
      </c>
      <c r="F14" s="9" t="n">
        <v>4487.15305791542</v>
      </c>
      <c r="G14" s="9" t="n">
        <v>4549.52829303229</v>
      </c>
      <c r="H14" s="3" t="n">
        <f aca="false">H10+1</f>
        <v>2017</v>
      </c>
      <c r="I14" s="11" t="n">
        <v>30565.6697420777</v>
      </c>
      <c r="J14" s="9" t="n">
        <v>20626.869812174</v>
      </c>
      <c r="K14" s="9" t="n">
        <v>23075.565693475</v>
      </c>
      <c r="L14" s="9" t="n">
        <v>16707.6277079451</v>
      </c>
      <c r="M14" s="9" t="n">
        <v>12266.4058885035</v>
      </c>
      <c r="N14" s="9" t="n">
        <v>20344.069976369</v>
      </c>
      <c r="O14" s="9" t="n">
        <v>0.601896869832011</v>
      </c>
      <c r="P14" s="14" t="n">
        <v>6741.66175252587</v>
      </c>
      <c r="Q14" s="13" t="n">
        <v>5090.05486932349</v>
      </c>
      <c r="R14" s="13" t="n">
        <v>3685.4360956946</v>
      </c>
      <c r="S14" s="13" t="n">
        <v>2705.51766466417</v>
      </c>
      <c r="T14" s="13" t="n">
        <v>4487.47767744859</v>
      </c>
      <c r="U14" s="13" t="n">
        <v>4549.87422150653</v>
      </c>
      <c r="V14" s="10" t="n">
        <v>4394.33672367826</v>
      </c>
      <c r="W14" s="10" t="n">
        <v>3486.49183590743</v>
      </c>
      <c r="X14" s="7"/>
      <c r="Y14" s="7" t="n">
        <v>2017</v>
      </c>
      <c r="Z14" s="8" t="n">
        <v>30565.6697420777</v>
      </c>
      <c r="AA14" s="8" t="n">
        <v>20628.4381992996</v>
      </c>
      <c r="AB14" s="8" t="n">
        <v>23077.5351561513</v>
      </c>
      <c r="AC14" s="8" t="n">
        <v>16709.2071200885</v>
      </c>
      <c r="AD14" s="8" t="n">
        <v>12266.4058885035</v>
      </c>
      <c r="AE14" s="13" t="n">
        <v>20345.5417519945</v>
      </c>
      <c r="AF14" s="13" t="n">
        <v>19923.2548237992</v>
      </c>
      <c r="AG14" s="13"/>
      <c r="AH14" s="8" t="n">
        <v>15807.2240831231</v>
      </c>
      <c r="AI14" s="13" t="n">
        <v>0.601929496549525</v>
      </c>
      <c r="AJ14" s="3" t="n">
        <f aca="false">AJ10+1</f>
        <v>2017</v>
      </c>
      <c r="AK14" s="11" t="n">
        <v>6741.66175252587</v>
      </c>
      <c r="AL14" s="9" t="n">
        <v>5089.62047834466</v>
      </c>
      <c r="AM14" s="9" t="n">
        <v>3685.08773550723</v>
      </c>
      <c r="AN14" s="9" t="n">
        <v>2705.51766466417</v>
      </c>
      <c r="AO14" s="9" t="n">
        <v>4487.15305791542</v>
      </c>
      <c r="AP14" s="9" t="n">
        <v>4549.52829303229</v>
      </c>
      <c r="AQ14" s="3"/>
      <c r="AR14" s="3"/>
      <c r="AS14" s="3" t="n">
        <f aca="false">AS10+1</f>
        <v>2017</v>
      </c>
      <c r="AT14" s="6" t="n">
        <v>30565.6697420777</v>
      </c>
      <c r="AU14" s="6" t="n">
        <v>20626.869812174</v>
      </c>
      <c r="AV14" s="9" t="n">
        <v>23075.565693475</v>
      </c>
      <c r="AW14" s="9" t="n">
        <v>16707.6277079451</v>
      </c>
      <c r="AX14" s="9" t="n">
        <v>12266.4058885035</v>
      </c>
      <c r="AY14" s="9" t="n">
        <v>20344.069976369</v>
      </c>
      <c r="AZ14" s="9" t="n">
        <v>0.601896869832011</v>
      </c>
      <c r="BA14" s="9" t="n">
        <v>19923.2548237992</v>
      </c>
      <c r="BB14" s="9"/>
      <c r="BC14" s="6" t="n"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1" t="n">
        <v>6886.42921069284</v>
      </c>
      <c r="C15" s="9" t="n">
        <v>4875.09418363535</v>
      </c>
      <c r="D15" s="9" t="n">
        <v>3519.47611574963</v>
      </c>
      <c r="E15" s="9" t="n">
        <v>2591.75085543831</v>
      </c>
      <c r="F15" s="9" t="n">
        <v>4272.96118302114</v>
      </c>
      <c r="G15" s="9" t="n">
        <v>4341.31501090434</v>
      </c>
      <c r="H15" s="3" t="n">
        <f aca="false">H11+1</f>
        <v>2017</v>
      </c>
      <c r="I15" s="11" t="n">
        <v>31222.0233946581</v>
      </c>
      <c r="J15" s="9" t="n">
        <v>19682.8624366849</v>
      </c>
      <c r="K15" s="9" t="n">
        <v>22102.9360784369</v>
      </c>
      <c r="L15" s="9" t="n">
        <v>15956.7697947511</v>
      </c>
      <c r="M15" s="9" t="n">
        <v>11750.6044665315</v>
      </c>
      <c r="N15" s="9" t="n">
        <v>19372.9565699448</v>
      </c>
      <c r="O15" s="9" t="n">
        <v>0.571054736939948</v>
      </c>
      <c r="P15" s="14" t="n">
        <v>6886.42921069284</v>
      </c>
      <c r="Q15" s="13" t="n">
        <v>4875.50772768829</v>
      </c>
      <c r="R15" s="13" t="n">
        <v>3519.80549154016</v>
      </c>
      <c r="S15" s="13" t="n">
        <v>2591.75085543831</v>
      </c>
      <c r="T15" s="13" t="n">
        <v>4273.26567272451</v>
      </c>
      <c r="U15" s="13" t="n">
        <v>4341.64067306304</v>
      </c>
      <c r="V15" s="10" t="n">
        <v>4627.37705961349</v>
      </c>
      <c r="W15" s="10" t="n">
        <v>3339.88512298751</v>
      </c>
      <c r="X15" s="7"/>
      <c r="Y15" s="7" t="n">
        <v>2017</v>
      </c>
      <c r="Z15" s="8" t="n">
        <v>31222.0233946581</v>
      </c>
      <c r="AA15" s="8" t="n">
        <v>19684.3389394161</v>
      </c>
      <c r="AB15" s="8" t="n">
        <v>22104.8110243197</v>
      </c>
      <c r="AC15" s="8" t="n">
        <v>15958.2631345246</v>
      </c>
      <c r="AD15" s="8" t="n">
        <v>11750.6044665315</v>
      </c>
      <c r="AE15" s="13" t="n">
        <v>19374.3370799815</v>
      </c>
      <c r="AF15" s="13" t="n">
        <v>20979.824287865</v>
      </c>
      <c r="AG15" s="13"/>
      <c r="AH15" s="8" t="n">
        <v>15142.5315290354</v>
      </c>
      <c r="AI15" s="13" t="n">
        <v>0.571085689974974</v>
      </c>
      <c r="AJ15" s="3" t="n">
        <f aca="false">AJ11+1</f>
        <v>2017</v>
      </c>
      <c r="AK15" s="11" t="n">
        <v>6886.42921069284</v>
      </c>
      <c r="AL15" s="9" t="n">
        <v>4875.09418363535</v>
      </c>
      <c r="AM15" s="9" t="n">
        <v>3519.47611574964</v>
      </c>
      <c r="AN15" s="9" t="n">
        <v>2591.75085543831</v>
      </c>
      <c r="AO15" s="9" t="n">
        <v>4272.96118302114</v>
      </c>
      <c r="AP15" s="9" t="n">
        <v>4341.31501090435</v>
      </c>
      <c r="AQ15" s="3"/>
      <c r="AR15" s="3"/>
      <c r="AS15" s="3" t="n">
        <f aca="false">AS11+1</f>
        <v>2017</v>
      </c>
      <c r="AT15" s="6" t="n">
        <v>31222.0233946581</v>
      </c>
      <c r="AU15" s="6" t="n">
        <v>19682.8624366849</v>
      </c>
      <c r="AV15" s="9" t="n">
        <v>22102.9360784369</v>
      </c>
      <c r="AW15" s="9" t="n">
        <v>15956.7697947512</v>
      </c>
      <c r="AX15" s="9" t="n">
        <v>11750.6044665315</v>
      </c>
      <c r="AY15" s="9" t="n">
        <v>19372.9565699448</v>
      </c>
      <c r="AZ15" s="9" t="n">
        <v>0.571054736939948</v>
      </c>
      <c r="BA15" s="9" t="n">
        <v>20979.824287865</v>
      </c>
      <c r="BB15" s="9"/>
      <c r="BC15" s="6" t="n"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1" t="n">
        <v>6890.54533395775</v>
      </c>
      <c r="C16" s="9" t="n">
        <v>5291.86495478092</v>
      </c>
      <c r="D16" s="9" t="n">
        <v>3818.92049760837</v>
      </c>
      <c r="E16" s="9" t="n">
        <v>2800.65905588891</v>
      </c>
      <c r="F16" s="9" t="n">
        <v>4615.19733888626</v>
      </c>
      <c r="G16" s="9" t="n">
        <v>4705.32964162334</v>
      </c>
      <c r="H16" s="3" t="n">
        <f aca="false">H12+1</f>
        <v>2017</v>
      </c>
      <c r="I16" s="11" t="n">
        <v>31240.6852719444</v>
      </c>
      <c r="J16" s="9" t="n">
        <v>21333.2494469308</v>
      </c>
      <c r="K16" s="9" t="n">
        <v>23992.5114111377</v>
      </c>
      <c r="L16" s="9" t="n">
        <v>17314.4051104928</v>
      </c>
      <c r="M16" s="9" t="n">
        <v>12697.7624960769</v>
      </c>
      <c r="N16" s="9" t="n">
        <v>20924.6032852449</v>
      </c>
      <c r="O16" s="9" t="n">
        <v>0.621320451483842</v>
      </c>
      <c r="P16" s="14" t="n">
        <v>6890.54533395775</v>
      </c>
      <c r="Q16" s="13" t="n">
        <v>5292.31126825211</v>
      </c>
      <c r="R16" s="13" t="n">
        <v>3819.27133434707</v>
      </c>
      <c r="S16" s="13" t="n">
        <v>2800.65905588891</v>
      </c>
      <c r="T16" s="13" t="n">
        <v>4615.52242356917</v>
      </c>
      <c r="U16" s="13" t="n">
        <v>4705.67836898587</v>
      </c>
      <c r="V16" s="10" t="n">
        <v>4412.74407949665</v>
      </c>
      <c r="W16" s="10" t="n">
        <v>3609.09672150633</v>
      </c>
      <c r="X16" s="7"/>
      <c r="Y16" s="7" t="n">
        <v>2017</v>
      </c>
      <c r="Z16" s="8" t="n">
        <v>31240.6852719444</v>
      </c>
      <c r="AA16" s="8" t="n">
        <v>21334.8305237905</v>
      </c>
      <c r="AB16" s="8" t="n">
        <v>23994.5349285823</v>
      </c>
      <c r="AC16" s="8" t="n">
        <v>17315.9957509435</v>
      </c>
      <c r="AD16" s="8" t="n">
        <v>12697.7624960769</v>
      </c>
      <c r="AE16" s="13" t="n">
        <v>20926.0771697886</v>
      </c>
      <c r="AF16" s="13" t="n">
        <v>20006.7109774038</v>
      </c>
      <c r="AG16" s="13"/>
      <c r="AH16" s="8" t="n">
        <v>16363.0960000991</v>
      </c>
      <c r="AI16" s="13" t="n">
        <v>0.621354132871921</v>
      </c>
      <c r="AJ16" s="3" t="n">
        <f aca="false">AJ12+1</f>
        <v>2017</v>
      </c>
      <c r="AK16" s="11" t="n">
        <v>6890.54533395775</v>
      </c>
      <c r="AL16" s="9" t="n">
        <v>5291.86495478092</v>
      </c>
      <c r="AM16" s="9" t="n">
        <v>3818.92049760838</v>
      </c>
      <c r="AN16" s="9" t="n">
        <v>2800.65905588891</v>
      </c>
      <c r="AO16" s="9" t="n">
        <v>4615.19733888626</v>
      </c>
      <c r="AP16" s="9" t="n">
        <v>4705.32964162335</v>
      </c>
      <c r="AQ16" s="3"/>
      <c r="AR16" s="3"/>
      <c r="AS16" s="3" t="n">
        <f aca="false">AS12+1</f>
        <v>2017</v>
      </c>
      <c r="AT16" s="6" t="n">
        <v>31240.6852719444</v>
      </c>
      <c r="AU16" s="6" t="n">
        <v>21333.2494469308</v>
      </c>
      <c r="AV16" s="9" t="n">
        <v>23992.5114111377</v>
      </c>
      <c r="AW16" s="9" t="n">
        <v>17314.4051104929</v>
      </c>
      <c r="AX16" s="9" t="n">
        <v>12697.7624960769</v>
      </c>
      <c r="AY16" s="9" t="n">
        <v>20924.6032852449</v>
      </c>
      <c r="AZ16" s="9" t="n">
        <v>0.621320451483843</v>
      </c>
      <c r="BA16" s="9" t="n">
        <v>20006.7109774038</v>
      </c>
      <c r="BB16" s="9"/>
      <c r="BC16" s="6" t="n"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1" t="n">
        <v>6808.84926639221</v>
      </c>
      <c r="C17" s="9" t="n">
        <v>4905.15093167042</v>
      </c>
      <c r="D17" s="9" t="n">
        <v>3532.37662214505</v>
      </c>
      <c r="E17" s="9" t="n">
        <v>2605.42348573068</v>
      </c>
      <c r="F17" s="9" t="n">
        <v>4259.57707944782</v>
      </c>
      <c r="G17" s="9" t="n">
        <v>4348.01587103729</v>
      </c>
      <c r="H17" s="3" t="n">
        <f aca="false">H13+1</f>
        <v>2018</v>
      </c>
      <c r="I17" s="11" t="n">
        <v>30870.2877183298</v>
      </c>
      <c r="J17" s="9" t="n">
        <v>19713.2431180852</v>
      </c>
      <c r="K17" s="9" t="n">
        <v>22239.2088057978</v>
      </c>
      <c r="L17" s="9" t="n">
        <v>16015.2587300408</v>
      </c>
      <c r="M17" s="9" t="n">
        <v>11812.5940942172</v>
      </c>
      <c r="N17" s="9" t="n">
        <v>19312.2750785511</v>
      </c>
      <c r="O17" s="9" t="n">
        <v>0.574077732823202</v>
      </c>
      <c r="P17" s="12" t="n">
        <v>6808.84926639221</v>
      </c>
      <c r="Q17" s="13" t="n">
        <v>4905.5622283755</v>
      </c>
      <c r="R17" s="13" t="n">
        <v>3532.69587138269</v>
      </c>
      <c r="S17" s="13" t="n">
        <v>2605.42348573068</v>
      </c>
      <c r="T17" s="13" t="n">
        <v>4259.8729179499</v>
      </c>
      <c r="U17" s="13" t="n">
        <v>4348.33363423218</v>
      </c>
      <c r="V17" s="10" t="n">
        <v>4401.66215500196</v>
      </c>
      <c r="W17" s="10" t="n">
        <v>3357.50449192098</v>
      </c>
      <c r="X17" s="7"/>
      <c r="Y17" s="7" t="n">
        <v>2018</v>
      </c>
      <c r="Z17" s="8" t="n">
        <v>30870.2877183298</v>
      </c>
      <c r="AA17" s="8" t="n">
        <v>19714.683808115</v>
      </c>
      <c r="AB17" s="8" t="n">
        <v>22241.0735625469</v>
      </c>
      <c r="AC17" s="8" t="n">
        <v>16016.7061575626</v>
      </c>
      <c r="AD17" s="8" t="n">
        <v>11812.5940942172</v>
      </c>
      <c r="AE17" s="13" t="n">
        <v>19313.616365356</v>
      </c>
      <c r="AF17" s="13" t="n">
        <v>19956.4672160517</v>
      </c>
      <c r="AG17" s="13" t="n">
        <v>16364.3031171624</v>
      </c>
      <c r="AH17" s="8" t="n">
        <v>15222.4150698675</v>
      </c>
      <c r="AI17" s="13" t="n">
        <v>0.574108847816215</v>
      </c>
      <c r="AJ17" s="3" t="n">
        <f aca="false">AJ13+1</f>
        <v>2018</v>
      </c>
      <c r="AK17" s="11" t="n">
        <v>6808.84926639221</v>
      </c>
      <c r="AL17" s="9" t="n">
        <v>4905.15093167043</v>
      </c>
      <c r="AM17" s="9" t="n">
        <v>3532.37662214505</v>
      </c>
      <c r="AN17" s="9" t="n">
        <v>2605.42348573068</v>
      </c>
      <c r="AO17" s="9" t="n">
        <v>4259.57707944782</v>
      </c>
      <c r="AP17" s="9" t="n">
        <v>4348.01587103729</v>
      </c>
      <c r="AQ17" s="3"/>
      <c r="AR17" s="3"/>
      <c r="AS17" s="3" t="n">
        <f aca="false">AS13+1</f>
        <v>2018</v>
      </c>
      <c r="AT17" s="6" t="n">
        <v>30870.2877183298</v>
      </c>
      <c r="AU17" s="6" t="n">
        <v>19713.2431180852</v>
      </c>
      <c r="AV17" s="9" t="n">
        <v>22239.2088057978</v>
      </c>
      <c r="AW17" s="9" t="n">
        <v>16015.2587300408</v>
      </c>
      <c r="AX17" s="9" t="n">
        <v>11812.5940942172</v>
      </c>
      <c r="AY17" s="9" t="n">
        <v>19312.2750785511</v>
      </c>
      <c r="AZ17" s="9" t="n">
        <v>0.574077732823203</v>
      </c>
      <c r="BA17" s="9" t="n">
        <v>19956.4672160517</v>
      </c>
      <c r="BB17" s="9" t="n">
        <v>16364.3031171624</v>
      </c>
      <c r="BC17" s="6" t="n"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1" t="n">
        <v>6723.17180647536</v>
      </c>
      <c r="C18" s="9" t="n">
        <v>5270.85260018046</v>
      </c>
      <c r="D18" s="9" t="n">
        <v>3787.92699764225</v>
      </c>
      <c r="E18" s="9" t="n">
        <v>2773.49991020726</v>
      </c>
      <c r="F18" s="9" t="n">
        <v>4552.74197265854</v>
      </c>
      <c r="G18" s="9" t="n">
        <v>4656.23538218316</v>
      </c>
      <c r="H18" s="3" t="n">
        <f aca="false">H14+1</f>
        <v>2018</v>
      </c>
      <c r="I18" s="11" t="n">
        <v>30481.8391369133</v>
      </c>
      <c r="J18" s="9" t="n">
        <v>21110.6635363106</v>
      </c>
      <c r="K18" s="9" t="n">
        <v>23897.2445889808</v>
      </c>
      <c r="L18" s="9" t="n">
        <v>17173.8852922507</v>
      </c>
      <c r="M18" s="9" t="n">
        <v>12574.6270573892</v>
      </c>
      <c r="N18" s="9" t="n">
        <v>20641.4401471624</v>
      </c>
      <c r="O18" s="9" t="n">
        <v>0.626934671951769</v>
      </c>
      <c r="P18" s="14" t="n">
        <v>6723.17180647536</v>
      </c>
      <c r="Q18" s="13" t="n">
        <v>5271.29129247168</v>
      </c>
      <c r="R18" s="13" t="n">
        <v>3788.26554568212</v>
      </c>
      <c r="S18" s="13" t="n">
        <v>2773.49991020726</v>
      </c>
      <c r="T18" s="13" t="n">
        <v>4553.05451953274</v>
      </c>
      <c r="U18" s="13" t="n">
        <v>4656.57189864363</v>
      </c>
      <c r="V18" s="10" t="n">
        <v>4101.19415225126</v>
      </c>
      <c r="W18" s="10" t="n">
        <v>3307.03891660933</v>
      </c>
      <c r="X18" s="7"/>
      <c r="Y18" s="7" t="n">
        <v>2018</v>
      </c>
      <c r="Z18" s="8" t="n">
        <v>30481.8391369133</v>
      </c>
      <c r="AA18" s="8" t="n">
        <v>21112.1892507963</v>
      </c>
      <c r="AB18" s="8" t="n">
        <v>23899.2335531538</v>
      </c>
      <c r="AC18" s="8" t="n">
        <v>17175.4202176087</v>
      </c>
      <c r="AD18" s="8" t="n">
        <v>12574.6270573892</v>
      </c>
      <c r="AE18" s="13" t="n">
        <v>20642.857187187</v>
      </c>
      <c r="AF18" s="13" t="n">
        <v>18594.1909587627</v>
      </c>
      <c r="AG18" s="13" t="n">
        <v>15247.2365861854</v>
      </c>
      <c r="AH18" s="8" t="n">
        <v>14993.6118215079</v>
      </c>
      <c r="AI18" s="13" t="n">
        <v>0.626968656428696</v>
      </c>
      <c r="AJ18" s="3" t="n">
        <f aca="false">AJ14+1</f>
        <v>2018</v>
      </c>
      <c r="AK18" s="11" t="n">
        <v>6722.87988857401</v>
      </c>
      <c r="AL18" s="9" t="n">
        <v>5270.85260018046</v>
      </c>
      <c r="AM18" s="9" t="n">
        <v>3787.92699764226</v>
      </c>
      <c r="AN18" s="9" t="n">
        <v>2773.49991020726</v>
      </c>
      <c r="AO18" s="9" t="n">
        <v>4552.74197265855</v>
      </c>
      <c r="AP18" s="9" t="n">
        <v>4656.23538218317</v>
      </c>
      <c r="AQ18" s="3"/>
      <c r="AR18" s="3"/>
      <c r="AS18" s="3" t="n">
        <f aca="false">AS14+1</f>
        <v>2018</v>
      </c>
      <c r="AT18" s="6" t="n">
        <v>30480.5156255162</v>
      </c>
      <c r="AU18" s="6" t="n">
        <v>21110.6635363107</v>
      </c>
      <c r="AV18" s="9" t="n">
        <v>23897.2445889808</v>
      </c>
      <c r="AW18" s="9" t="n">
        <v>17173.8852922508</v>
      </c>
      <c r="AX18" s="9" t="n">
        <v>12574.6270573892</v>
      </c>
      <c r="AY18" s="9" t="n">
        <v>20641.4401471625</v>
      </c>
      <c r="AZ18" s="9" t="n">
        <v>0.626934671951769</v>
      </c>
      <c r="BA18" s="9" t="n">
        <v>18594.1909587627</v>
      </c>
      <c r="BB18" s="9" t="n">
        <v>15247.2365861854</v>
      </c>
      <c r="BC18" s="6" t="n"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1" t="n">
        <v>6342.54075613813</v>
      </c>
      <c r="C19" s="9" t="n">
        <v>4696.59618105638</v>
      </c>
      <c r="D19" s="9" t="n">
        <v>3378.563797177</v>
      </c>
      <c r="E19" s="9" t="n">
        <v>2496.08268429896</v>
      </c>
      <c r="F19" s="9" t="n">
        <v>4046.2678916404</v>
      </c>
      <c r="G19" s="9" t="n">
        <v>4150.27783402762</v>
      </c>
      <c r="H19" s="3" t="n">
        <f aca="false">H15+1</f>
        <v>2018</v>
      </c>
      <c r="I19" s="11" t="n">
        <v>28756.1158055953</v>
      </c>
      <c r="J19" s="9" t="n">
        <v>18816.728911863</v>
      </c>
      <c r="K19" s="9" t="n">
        <v>21293.6532640915</v>
      </c>
      <c r="L19" s="9" t="n">
        <v>15317.8947591611</v>
      </c>
      <c r="M19" s="9" t="n">
        <v>11316.8595188888</v>
      </c>
      <c r="N19" s="9" t="n">
        <v>18345.1636412219</v>
      </c>
      <c r="O19" s="9" t="n">
        <v>0.602377756493113</v>
      </c>
      <c r="P19" s="14" t="n">
        <v>6342.54075613813</v>
      </c>
      <c r="Q19" s="13" t="n">
        <v>4696.92949531087</v>
      </c>
      <c r="R19" s="13" t="n">
        <v>3378.8528704525</v>
      </c>
      <c r="S19" s="13" t="n">
        <v>2496.08268429896</v>
      </c>
      <c r="T19" s="13" t="n">
        <v>4046.5026999374</v>
      </c>
      <c r="U19" s="13" t="n">
        <v>4150.53907492682</v>
      </c>
      <c r="V19" s="10" t="n">
        <v>3885.23717507056</v>
      </c>
      <c r="W19" s="10" t="n">
        <v>3145.60457405238</v>
      </c>
      <c r="X19" s="7"/>
      <c r="Y19" s="7" t="n">
        <v>2018</v>
      </c>
      <c r="Z19" s="8" t="n">
        <v>28756.1158055953</v>
      </c>
      <c r="AA19" s="8" t="n">
        <v>18817.9133383948</v>
      </c>
      <c r="AB19" s="8" t="n">
        <v>21295.164460262</v>
      </c>
      <c r="AC19" s="8" t="n">
        <v>15319.2053734568</v>
      </c>
      <c r="AD19" s="8" t="n">
        <v>11316.8595188888</v>
      </c>
      <c r="AE19" s="13" t="n">
        <v>18346.2282263527</v>
      </c>
      <c r="AF19" s="13" t="n">
        <v>17615.0748468442</v>
      </c>
      <c r="AG19" s="13" t="n">
        <v>14444.3613744123</v>
      </c>
      <c r="AH19" s="8" t="n">
        <v>14261.6930482505</v>
      </c>
      <c r="AI19" s="13" t="n">
        <v>0.602377756493113</v>
      </c>
      <c r="AJ19" s="3" t="n">
        <f aca="false">AJ15+1</f>
        <v>2018</v>
      </c>
      <c r="AK19" s="11" t="n">
        <v>6343.42583946065</v>
      </c>
      <c r="AL19" s="9" t="n">
        <v>4696.59618105638</v>
      </c>
      <c r="AM19" s="9" t="n">
        <v>3378.563797177</v>
      </c>
      <c r="AN19" s="9" t="n">
        <v>2496.08268429896</v>
      </c>
      <c r="AO19" s="9" t="n">
        <v>4046.2678916404</v>
      </c>
      <c r="AP19" s="9" t="n">
        <v>4150.27783402762</v>
      </c>
      <c r="AQ19" s="3"/>
      <c r="AR19" s="3"/>
      <c r="AS19" s="3" t="n">
        <f aca="false">AS15+1</f>
        <v>2018</v>
      </c>
      <c r="AT19" s="6" t="n">
        <v>28760.1286388586</v>
      </c>
      <c r="AU19" s="6" t="n">
        <v>18816.728911863</v>
      </c>
      <c r="AV19" s="9" t="n">
        <v>21293.6532640915</v>
      </c>
      <c r="AW19" s="9" t="n">
        <v>15317.8947591611</v>
      </c>
      <c r="AX19" s="9" t="n">
        <v>11316.8595188888</v>
      </c>
      <c r="AY19" s="9" t="n">
        <v>18345.1636412219</v>
      </c>
      <c r="AZ19" s="9" t="n">
        <v>0.602377756493113</v>
      </c>
      <c r="BA19" s="9" t="n">
        <v>17615.0748468442</v>
      </c>
      <c r="BB19" s="9" t="n">
        <v>14444.3613744123</v>
      </c>
      <c r="BC19" s="6" t="n"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1" t="n">
        <v>6004.7550431554</v>
      </c>
      <c r="C20" s="9" t="n">
        <v>4717.73211044058</v>
      </c>
      <c r="D20" s="9" t="n">
        <v>3370.33287697352</v>
      </c>
      <c r="E20" s="9" t="n">
        <v>2495.8943727497</v>
      </c>
      <c r="F20" s="9" t="n">
        <v>4043.64706970541</v>
      </c>
      <c r="G20" s="9" t="n">
        <v>4152.91140186003</v>
      </c>
      <c r="H20" s="3" t="n">
        <f aca="false">H16+1</f>
        <v>2018</v>
      </c>
      <c r="I20" s="11" t="n">
        <v>27224.6467219151</v>
      </c>
      <c r="J20" s="9" t="n">
        <v>18828.6691081474</v>
      </c>
      <c r="K20" s="9" t="n">
        <v>21389.4803555363</v>
      </c>
      <c r="L20" s="9" t="n">
        <v>15280.57701795</v>
      </c>
      <c r="M20" s="9" t="n">
        <v>11316.0057429454</v>
      </c>
      <c r="N20" s="9" t="n">
        <v>18333.2812328991</v>
      </c>
      <c r="O20" s="9" t="n">
        <v>0.633081943671211</v>
      </c>
      <c r="P20" s="14" t="n">
        <v>6004.7550431554</v>
      </c>
      <c r="Q20" s="13" t="n">
        <v>4718.06489899266</v>
      </c>
      <c r="R20" s="13" t="n">
        <v>3370.61452557803</v>
      </c>
      <c r="S20" s="13" t="n">
        <v>2495.8943727497</v>
      </c>
      <c r="T20" s="13" t="n">
        <v>4043.87889328562</v>
      </c>
      <c r="U20" s="13" t="n">
        <v>4153.16930910376</v>
      </c>
      <c r="V20" s="10" t="n">
        <v>3589.40518616261</v>
      </c>
      <c r="W20" s="10" t="n">
        <v>2897.39805752903</v>
      </c>
      <c r="X20" s="7"/>
      <c r="Y20" s="7" t="n">
        <v>2018</v>
      </c>
      <c r="Z20" s="8" t="n">
        <v>27224.6467219151</v>
      </c>
      <c r="AA20" s="8" t="n">
        <v>18829.838420392</v>
      </c>
      <c r="AB20" s="8" t="n">
        <v>21390.9891682519</v>
      </c>
      <c r="AC20" s="8" t="n">
        <v>15281.853969916</v>
      </c>
      <c r="AD20" s="8" t="n">
        <v>11316.0057429454</v>
      </c>
      <c r="AE20" s="13" t="n">
        <v>18334.3322857776</v>
      </c>
      <c r="AF20" s="13" t="n">
        <v>16273.8175717051</v>
      </c>
      <c r="AG20" s="13" t="n">
        <v>13344.5304087982</v>
      </c>
      <c r="AH20" s="8" t="n">
        <v>13136.362426458</v>
      </c>
      <c r="AI20" s="13" t="n">
        <v>0.633081943671211</v>
      </c>
      <c r="AJ20" s="3" t="n">
        <f aca="false">AJ16+1</f>
        <v>2018</v>
      </c>
      <c r="AK20" s="11" t="n">
        <v>6007.47172090445</v>
      </c>
      <c r="AL20" s="9" t="n">
        <v>4717.73211044059</v>
      </c>
      <c r="AM20" s="9" t="n">
        <v>3370.33287697352</v>
      </c>
      <c r="AN20" s="9" t="n">
        <v>2495.8943727497</v>
      </c>
      <c r="AO20" s="9" t="n">
        <v>4043.64706970542</v>
      </c>
      <c r="AP20" s="9" t="n">
        <v>4152.91140186004</v>
      </c>
      <c r="AQ20" s="3"/>
      <c r="AR20" s="3"/>
      <c r="AS20" s="3" t="n">
        <f aca="false">AS16+1</f>
        <v>2018</v>
      </c>
      <c r="AT20" s="6" t="n">
        <v>27236.9637259301</v>
      </c>
      <c r="AU20" s="6" t="n">
        <v>18828.6691081475</v>
      </c>
      <c r="AV20" s="9" t="n">
        <v>21389.4803555363</v>
      </c>
      <c r="AW20" s="9" t="n">
        <v>15280.57701795</v>
      </c>
      <c r="AX20" s="9" t="n">
        <v>11316.0057429454</v>
      </c>
      <c r="AY20" s="9" t="n">
        <v>18333.2812328992</v>
      </c>
      <c r="AZ20" s="9" t="n">
        <v>0.633081943671211</v>
      </c>
      <c r="BA20" s="9" t="n">
        <v>16273.8175717051</v>
      </c>
      <c r="BB20" s="9" t="n">
        <v>13344.5304087982</v>
      </c>
      <c r="BC20" s="6" t="n"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1" t="n">
        <v>5984.66038142344</v>
      </c>
      <c r="C21" s="9" t="n">
        <v>4311.22038207318</v>
      </c>
      <c r="D21" s="9" t="n">
        <v>3049.15830124897</v>
      </c>
      <c r="E21" s="9" t="n">
        <v>2278.82715204469</v>
      </c>
      <c r="F21" s="9" t="n">
        <v>3676.47394807143</v>
      </c>
      <c r="G21" s="9" t="n">
        <v>3780.85392001029</v>
      </c>
      <c r="H21" s="3" t="n">
        <f aca="false">H17+1</f>
        <v>2019</v>
      </c>
      <c r="I21" s="11" t="n">
        <v>27133.5405797466</v>
      </c>
      <c r="J21" s="9" t="n">
        <v>17141.8170332822</v>
      </c>
      <c r="K21" s="9" t="n">
        <v>19546.417963552</v>
      </c>
      <c r="L21" s="9" t="n">
        <v>13824.4203059242</v>
      </c>
      <c r="M21" s="9" t="n">
        <v>10331.85595563</v>
      </c>
      <c r="N21" s="9" t="n">
        <v>16668.5741048936</v>
      </c>
      <c r="O21" s="9" t="n">
        <v>0.569052755288262</v>
      </c>
      <c r="P21" s="12" t="n">
        <v>5984.66038142344</v>
      </c>
      <c r="Q21" s="13" t="n">
        <v>4311.46866016123</v>
      </c>
      <c r="R21" s="13" t="n">
        <v>3049.41122540342</v>
      </c>
      <c r="S21" s="13" t="n">
        <v>2278.82715204469</v>
      </c>
      <c r="T21" s="13" t="n">
        <v>3676.64468524431</v>
      </c>
      <c r="U21" s="13" t="n">
        <v>3781.05461676478</v>
      </c>
      <c r="V21" s="10" t="n">
        <v>3461.00586528606</v>
      </c>
      <c r="W21" s="10" t="n">
        <v>2851.4737270164</v>
      </c>
      <c r="X21" s="7"/>
      <c r="Y21" s="7" t="n">
        <v>2019</v>
      </c>
      <c r="Z21" s="8" t="n">
        <v>27133.5405797466</v>
      </c>
      <c r="AA21" s="8" t="n">
        <v>17142.7269618637</v>
      </c>
      <c r="AB21" s="8" t="n">
        <v>19547.5436186682</v>
      </c>
      <c r="AC21" s="8" t="n">
        <v>13825.5670255993</v>
      </c>
      <c r="AD21" s="8" t="n">
        <v>10331.85595563</v>
      </c>
      <c r="AE21" s="13" t="n">
        <v>16669.3482012856</v>
      </c>
      <c r="AF21" s="13" t="n">
        <v>15691.674565858</v>
      </c>
      <c r="AG21" s="13" t="n">
        <v>12867.1731440036</v>
      </c>
      <c r="AH21" s="8" t="n">
        <v>12928.1484918077</v>
      </c>
      <c r="AI21" s="13" t="n">
        <v>0.569052755288262</v>
      </c>
      <c r="AJ21" s="3" t="n">
        <f aca="false">AJ17+1</f>
        <v>2019</v>
      </c>
      <c r="AK21" s="11" t="n">
        <v>5985.30123610738</v>
      </c>
      <c r="AL21" s="9" t="n">
        <v>4311.22038207318</v>
      </c>
      <c r="AM21" s="9" t="n">
        <v>3049.15830124897</v>
      </c>
      <c r="AN21" s="9" t="n">
        <v>2278.82715204469</v>
      </c>
      <c r="AO21" s="9" t="n">
        <v>3676.47394807143</v>
      </c>
      <c r="AP21" s="9" t="n">
        <v>3780.85392001029</v>
      </c>
      <c r="AQ21" s="3"/>
      <c r="AR21" s="3"/>
      <c r="AS21" s="3" t="n">
        <f aca="false">AS17+1</f>
        <v>2019</v>
      </c>
      <c r="AT21" s="6" t="n">
        <v>27136.4461174821</v>
      </c>
      <c r="AU21" s="6" t="n">
        <v>17141.8170332822</v>
      </c>
      <c r="AV21" s="9" t="n">
        <v>19546.417963552</v>
      </c>
      <c r="AW21" s="9" t="n">
        <v>13824.4203059242</v>
      </c>
      <c r="AX21" s="9" t="n">
        <v>10331.85595563</v>
      </c>
      <c r="AY21" s="9" t="n">
        <v>16668.5741048936</v>
      </c>
      <c r="AZ21" s="9" t="n">
        <v>0.569052755288262</v>
      </c>
      <c r="BA21" s="9" t="n">
        <v>15691.674565858</v>
      </c>
      <c r="BB21" s="9" t="n">
        <v>12867.1731440036</v>
      </c>
      <c r="BC21" s="6" t="n"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1" t="n">
        <v>5957.71823704739</v>
      </c>
      <c r="C22" s="9" t="n">
        <v>5013.5091795151</v>
      </c>
      <c r="D22" s="9" t="n">
        <v>3550.71929700979</v>
      </c>
      <c r="E22" s="9" t="n">
        <v>2608.03872286527</v>
      </c>
      <c r="F22" s="9" t="n">
        <v>4243.97548783642</v>
      </c>
      <c r="G22" s="9" t="n">
        <v>4381.45441720187</v>
      </c>
      <c r="H22" s="3" t="n">
        <f aca="false">H18+1</f>
        <v>2019</v>
      </c>
      <c r="I22" s="11" t="n">
        <v>27011.388991997</v>
      </c>
      <c r="J22" s="9" t="n">
        <v>19864.8484041764</v>
      </c>
      <c r="K22" s="9" t="n">
        <v>22730.4886324977</v>
      </c>
      <c r="L22" s="9" t="n">
        <v>16098.4216300323</v>
      </c>
      <c r="M22" s="9" t="n">
        <v>11824.4511819038</v>
      </c>
      <c r="N22" s="9" t="n">
        <v>19241.5398334216</v>
      </c>
      <c r="O22" s="9" t="n">
        <v>0.668534087645468</v>
      </c>
      <c r="P22" s="14" t="n">
        <v>5957.71823704739</v>
      </c>
      <c r="Q22" s="13" t="n">
        <v>5013.79788394806</v>
      </c>
      <c r="R22" s="13" t="n">
        <v>3551.0065799319</v>
      </c>
      <c r="S22" s="13" t="n">
        <v>2608.03872286527</v>
      </c>
      <c r="T22" s="13" t="n">
        <v>4244.17183287769</v>
      </c>
      <c r="U22" s="13" t="n">
        <v>4381.68518638825</v>
      </c>
      <c r="V22" s="10" t="n">
        <v>3430.65973114978</v>
      </c>
      <c r="W22" s="10" t="n">
        <v>2857.15497162958</v>
      </c>
      <c r="X22" s="7"/>
      <c r="Y22" s="7" t="n">
        <v>2019</v>
      </c>
      <c r="Z22" s="8" t="n">
        <v>27011.388991997</v>
      </c>
      <c r="AA22" s="8" t="n">
        <v>19865.8946765935</v>
      </c>
      <c r="AB22" s="8" t="n">
        <v>22731.7975745175</v>
      </c>
      <c r="AC22" s="8" t="n">
        <v>16099.7241271379</v>
      </c>
      <c r="AD22" s="8" t="n">
        <v>11824.4511819038</v>
      </c>
      <c r="AE22" s="13" t="n">
        <v>19242.4300319969</v>
      </c>
      <c r="AF22" s="13" t="n">
        <v>15554.0898058972</v>
      </c>
      <c r="AG22" s="13" t="n">
        <v>12754.3536408357</v>
      </c>
      <c r="AH22" s="8" t="n">
        <v>12953.9063914094</v>
      </c>
      <c r="AI22" s="13" t="n">
        <v>0.668534087645468</v>
      </c>
      <c r="AJ22" s="3" t="n">
        <f aca="false">AJ18+1</f>
        <v>2019</v>
      </c>
      <c r="AK22" s="11" t="n">
        <v>5958.11635701907</v>
      </c>
      <c r="AL22" s="9" t="n">
        <v>5013.50917951511</v>
      </c>
      <c r="AM22" s="9" t="n">
        <v>3550.7192970098</v>
      </c>
      <c r="AN22" s="9" t="n">
        <v>2608.03872286527</v>
      </c>
      <c r="AO22" s="9" t="n">
        <v>4243.97548783642</v>
      </c>
      <c r="AP22" s="9" t="n">
        <v>4381.45441720188</v>
      </c>
      <c r="AQ22" s="3"/>
      <c r="AR22" s="3"/>
      <c r="AS22" s="3" t="n">
        <f aca="false">AS18+1</f>
        <v>2019</v>
      </c>
      <c r="AT22" s="6" t="n">
        <v>27013.1940074396</v>
      </c>
      <c r="AU22" s="6" t="n">
        <v>19864.8484041764</v>
      </c>
      <c r="AV22" s="9" t="n">
        <v>22730.4886324978</v>
      </c>
      <c r="AW22" s="9" t="n">
        <v>16098.4216300323</v>
      </c>
      <c r="AX22" s="9" t="n">
        <v>11824.4511819038</v>
      </c>
      <c r="AY22" s="9" t="n">
        <v>19241.5398334216</v>
      </c>
      <c r="AZ22" s="9" t="n">
        <v>0.668534087645468</v>
      </c>
      <c r="BA22" s="9" t="n">
        <v>15554.0898058972</v>
      </c>
      <c r="BB22" s="9" t="n">
        <v>12754.3536408357</v>
      </c>
      <c r="BC22" s="6" t="n"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1" t="n">
        <v>5902.6327097858</v>
      </c>
      <c r="C23" s="9" t="n">
        <v>4579.72885382577</v>
      </c>
      <c r="D23" s="9" t="n">
        <v>3228.39609903558</v>
      </c>
      <c r="E23" s="9" t="n">
        <v>2389.92617993778</v>
      </c>
      <c r="F23" s="9" t="n">
        <v>3861.68353291087</v>
      </c>
      <c r="G23" s="9" t="n">
        <v>3998.08540638002</v>
      </c>
      <c r="H23" s="3" t="n">
        <f aca="false">H19+1</f>
        <v>2019</v>
      </c>
      <c r="I23" s="11" t="n">
        <v>26761.6395836682</v>
      </c>
      <c r="J23" s="9" t="n">
        <v>18126.7115761551</v>
      </c>
      <c r="K23" s="9" t="n">
        <v>20763.7945647238</v>
      </c>
      <c r="L23" s="9" t="n">
        <v>14637.057239302</v>
      </c>
      <c r="M23" s="9" t="n">
        <v>10835.562062507</v>
      </c>
      <c r="N23" s="9" t="n">
        <v>17508.2862131358</v>
      </c>
      <c r="O23" s="9" t="n">
        <v>0.617534084996203</v>
      </c>
      <c r="P23" s="14" t="n">
        <v>5902.6327097858</v>
      </c>
      <c r="Q23" s="13" t="n">
        <v>4579.99066890965</v>
      </c>
      <c r="R23" s="13" t="n">
        <v>3228.65235041111</v>
      </c>
      <c r="S23" s="13" t="n">
        <v>2389.92617993778</v>
      </c>
      <c r="T23" s="13" t="n">
        <v>3861.85949774982</v>
      </c>
      <c r="U23" s="13" t="n">
        <v>3998.2928642197</v>
      </c>
      <c r="V23" s="10" t="n">
        <v>3552.4382672991</v>
      </c>
      <c r="W23" s="10" t="n">
        <v>2899.40328624861</v>
      </c>
      <c r="X23" s="7"/>
      <c r="Y23" s="7" t="n">
        <v>2019</v>
      </c>
      <c r="Z23" s="8" t="n">
        <v>26761.6395836682</v>
      </c>
      <c r="AA23" s="8" t="n">
        <v>18127.6521584693</v>
      </c>
      <c r="AB23" s="8" t="n">
        <v>20764.9815945217</v>
      </c>
      <c r="AC23" s="8" t="n">
        <v>14638.2190440918</v>
      </c>
      <c r="AD23" s="8" t="n">
        <v>10835.562062507</v>
      </c>
      <c r="AE23" s="13" t="n">
        <v>17509.0840109713</v>
      </c>
      <c r="AF23" s="13" t="n">
        <v>16106.2151800632</v>
      </c>
      <c r="AG23" s="13" t="n">
        <v>13207.0964476518</v>
      </c>
      <c r="AH23" s="8" t="n">
        <v>13145.4538287042</v>
      </c>
      <c r="AI23" s="13" t="n">
        <v>0.617534084996203</v>
      </c>
      <c r="AJ23" s="3" t="n">
        <f aca="false">AJ19+1</f>
        <v>2019</v>
      </c>
      <c r="AK23" s="11" t="n">
        <v>5902.87223350446</v>
      </c>
      <c r="AL23" s="9" t="n">
        <v>4579.72885382577</v>
      </c>
      <c r="AM23" s="9" t="n">
        <v>3228.39609903559</v>
      </c>
      <c r="AN23" s="9" t="n">
        <v>2389.92617993778</v>
      </c>
      <c r="AO23" s="9" t="n">
        <v>3861.68353291088</v>
      </c>
      <c r="AP23" s="9" t="n">
        <v>3998.08540638003</v>
      </c>
      <c r="AQ23" s="3"/>
      <c r="AR23" s="3"/>
      <c r="AS23" s="3" t="n">
        <f aca="false">AS19+1</f>
        <v>2019</v>
      </c>
      <c r="AT23" s="6" t="n">
        <v>26762.7255478042</v>
      </c>
      <c r="AU23" s="6" t="n">
        <v>18126.7115761551</v>
      </c>
      <c r="AV23" s="9" t="n">
        <v>20763.7945647238</v>
      </c>
      <c r="AW23" s="9" t="n">
        <v>14637.057239302</v>
      </c>
      <c r="AX23" s="9" t="n">
        <v>10835.562062507</v>
      </c>
      <c r="AY23" s="9" t="n">
        <v>17508.2862131359</v>
      </c>
      <c r="AZ23" s="9" t="n">
        <v>0.617534084996203</v>
      </c>
      <c r="BA23" s="9" t="n">
        <v>16106.2151800632</v>
      </c>
      <c r="BB23" s="9" t="n">
        <v>13207.0964476518</v>
      </c>
      <c r="BC23" s="6" t="n"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1" t="n">
        <v>5855.1155803567</v>
      </c>
      <c r="C24" s="9" t="n">
        <v>4898.77758339117</v>
      </c>
      <c r="D24" s="9" t="n">
        <v>3436.79325129523</v>
      </c>
      <c r="E24" s="9" t="n">
        <v>2562.26772295667</v>
      </c>
      <c r="F24" s="9" t="n">
        <v>4114.43901735055</v>
      </c>
      <c r="G24" s="9" t="n">
        <v>4269.33972555553</v>
      </c>
      <c r="H24" s="3" t="n">
        <f aca="false">H20+1</f>
        <v>2019</v>
      </c>
      <c r="I24" s="11" t="n">
        <v>26546.2041408151</v>
      </c>
      <c r="J24" s="9" t="n">
        <v>19356.5374322097</v>
      </c>
      <c r="K24" s="9" t="n">
        <v>22210.3130133647</v>
      </c>
      <c r="L24" s="9" t="n">
        <v>15581.8982540223</v>
      </c>
      <c r="M24" s="9" t="n">
        <v>11616.9324249079</v>
      </c>
      <c r="N24" s="9" t="n">
        <v>18654.2411640777</v>
      </c>
      <c r="O24" s="9" t="n">
        <v>0.664040362715536</v>
      </c>
      <c r="P24" s="14" t="n">
        <v>5855.1155803567</v>
      </c>
      <c r="Q24" s="13" t="n">
        <v>4899.05495026464</v>
      </c>
      <c r="R24" s="13" t="n">
        <v>3437.06255828802</v>
      </c>
      <c r="S24" s="13" t="n">
        <v>2562.26772295667</v>
      </c>
      <c r="T24" s="13" t="n">
        <v>4114.62327546403</v>
      </c>
      <c r="U24" s="13" t="n">
        <v>4269.55805892239</v>
      </c>
      <c r="V24" s="10" t="n">
        <v>3722.00390287084</v>
      </c>
      <c r="W24" s="10" t="n">
        <v>2853.35145897143</v>
      </c>
      <c r="X24" s="7"/>
      <c r="Y24" s="7" t="n">
        <v>2019</v>
      </c>
      <c r="Z24" s="8" t="n">
        <v>26546.2041408151</v>
      </c>
      <c r="AA24" s="8" t="n">
        <v>19357.5273225112</v>
      </c>
      <c r="AB24" s="8" t="n">
        <v>22211.5705526129</v>
      </c>
      <c r="AC24" s="8" t="n">
        <v>15583.1192509965</v>
      </c>
      <c r="AD24" s="8" t="n">
        <v>11616.9324249079</v>
      </c>
      <c r="AE24" s="13" t="n">
        <v>18655.0765623594</v>
      </c>
      <c r="AF24" s="13" t="n">
        <v>16875.0000000001</v>
      </c>
      <c r="AG24" s="13" t="n">
        <v>13837.5000000001</v>
      </c>
      <c r="AH24" s="8" t="n">
        <v>12936.6618431013</v>
      </c>
      <c r="AI24" s="13" t="n">
        <v>0.664040362715536</v>
      </c>
      <c r="AJ24" s="3" t="n">
        <f aca="false">AJ20+1</f>
        <v>2019</v>
      </c>
      <c r="AK24" s="11" t="n">
        <v>5859.55797690477</v>
      </c>
      <c r="AL24" s="9" t="n">
        <v>4898.77758339117</v>
      </c>
      <c r="AM24" s="9" t="n">
        <v>3436.79325129523</v>
      </c>
      <c r="AN24" s="9" t="n">
        <v>2562.26772295667</v>
      </c>
      <c r="AO24" s="9" t="n">
        <v>4114.43901735055</v>
      </c>
      <c r="AP24" s="9" t="n">
        <v>4269.33972555554</v>
      </c>
      <c r="AQ24" s="3"/>
      <c r="AR24" s="3"/>
      <c r="AS24" s="3" t="n">
        <f aca="false">AS20+1</f>
        <v>2019</v>
      </c>
      <c r="AT24" s="6" t="n">
        <v>26566.3452915782</v>
      </c>
      <c r="AU24" s="6" t="n">
        <v>19356.5374322097</v>
      </c>
      <c r="AV24" s="9" t="n">
        <v>22210.3130133647</v>
      </c>
      <c r="AW24" s="9" t="n">
        <v>15581.8982540223</v>
      </c>
      <c r="AX24" s="9" t="n">
        <v>11616.9324249079</v>
      </c>
      <c r="AY24" s="9" t="n">
        <v>18654.2411640777</v>
      </c>
      <c r="AZ24" s="9" t="n">
        <v>0.664042487281896</v>
      </c>
      <c r="BA24" s="9" t="n">
        <v>16875.0000000001</v>
      </c>
      <c r="BB24" s="9" t="n">
        <v>13837.5000000001</v>
      </c>
      <c r="BC24" s="6" t="n"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1" t="n">
        <v>5889.15450503347</v>
      </c>
      <c r="C25" s="9" t="n">
        <v>4329.00587728722</v>
      </c>
      <c r="D25" s="9" t="n">
        <v>3033.57457811717</v>
      </c>
      <c r="E25" s="9" t="n">
        <v>2474.27118663721</v>
      </c>
      <c r="F25" s="9" t="n">
        <v>3690.7417110521</v>
      </c>
      <c r="G25" s="9" t="n">
        <v>3828.74541752662</v>
      </c>
      <c r="H25" s="3" t="n">
        <f aca="false">H21+1</f>
        <v>2020</v>
      </c>
      <c r="I25" s="11" t="n">
        <v>26700.5314518309</v>
      </c>
      <c r="J25" s="9" t="n">
        <v>17358.9498041438</v>
      </c>
      <c r="K25" s="9" t="n">
        <v>19627.0546956912</v>
      </c>
      <c r="L25" s="9" t="n">
        <v>13753.7660737654</v>
      </c>
      <c r="M25" s="9" t="n">
        <v>11217.9695035511</v>
      </c>
      <c r="N25" s="9" t="n">
        <v>16733.2619737357</v>
      </c>
      <c r="O25" s="9" t="n">
        <v>0.583662625899805</v>
      </c>
      <c r="P25" s="12" t="n">
        <v>5905.76889726852</v>
      </c>
      <c r="Q25" s="13" t="n">
        <v>4329.30284580643</v>
      </c>
      <c r="R25" s="13" t="n">
        <v>3033.86756065414</v>
      </c>
      <c r="S25" s="13" t="n">
        <v>2474.27118663721</v>
      </c>
      <c r="T25" s="13" t="n">
        <v>3690.9364847047</v>
      </c>
      <c r="U25" s="13" t="n">
        <v>3828.97909854112</v>
      </c>
      <c r="V25" s="10" t="n">
        <v>3741.7029026173</v>
      </c>
      <c r="W25" s="10" t="n">
        <v>2761.85340528456</v>
      </c>
      <c r="X25" s="7"/>
      <c r="Y25" s="7" t="n">
        <v>2020</v>
      </c>
      <c r="Z25" s="8" t="n">
        <v>26775.8585810557</v>
      </c>
      <c r="AA25" s="8" t="n">
        <v>17360.0092783471</v>
      </c>
      <c r="AB25" s="8" t="n">
        <v>19628.401105822</v>
      </c>
      <c r="AC25" s="8" t="n">
        <v>13755.0944120586</v>
      </c>
      <c r="AD25" s="8" t="n">
        <v>11217.9695035511</v>
      </c>
      <c r="AE25" s="13" t="n">
        <v>16734.1450478736</v>
      </c>
      <c r="AF25" s="13" t="n">
        <v>16964.3122708618</v>
      </c>
      <c r="AG25" s="13" t="n">
        <v>13910.7360621067</v>
      </c>
      <c r="AH25" s="8" t="n">
        <v>12521.8235741852</v>
      </c>
      <c r="AI25" s="13" t="n">
        <v>0.582284165741585</v>
      </c>
      <c r="AJ25" s="3" t="n">
        <f aca="false">AJ21+1</f>
        <v>2020</v>
      </c>
      <c r="AK25" s="11" t="n">
        <v>5959.3095259097</v>
      </c>
      <c r="AL25" s="9" t="n">
        <v>4329.24515233196</v>
      </c>
      <c r="AM25" s="9" t="n">
        <v>3033.83719313804</v>
      </c>
      <c r="AN25" s="9" t="n">
        <v>2474.27118663721</v>
      </c>
      <c r="AO25" s="9" t="n">
        <v>3690.89864510882</v>
      </c>
      <c r="AP25" s="9" t="n">
        <v>3828.94001882698</v>
      </c>
      <c r="AQ25" s="3"/>
      <c r="AR25" s="3"/>
      <c r="AS25" s="3" t="n">
        <f aca="false">AS21+1</f>
        <v>2020</v>
      </c>
      <c r="AT25" s="6" t="n">
        <v>27018.6036538438</v>
      </c>
      <c r="AU25" s="6" t="n">
        <v>17359.8320968628</v>
      </c>
      <c r="AV25" s="9" t="n">
        <v>19628.1395323774</v>
      </c>
      <c r="AW25" s="9" t="n">
        <v>13754.956730356</v>
      </c>
      <c r="AX25" s="9" t="n">
        <v>11217.9695035511</v>
      </c>
      <c r="AY25" s="9" t="n">
        <v>16733.973488897</v>
      </c>
      <c r="AZ25" s="9" t="n">
        <v>0.577525114147243</v>
      </c>
      <c r="BA25" s="9" t="n">
        <v>16964.3122708618</v>
      </c>
      <c r="BB25" s="9" t="n">
        <v>13910.7360621067</v>
      </c>
      <c r="BC25" s="6" t="n">
        <v>12521.8235741852</v>
      </c>
    </row>
    <row r="26" customFormat="false" ht="15" hidden="false" customHeight="false" outlineLevel="0" collapsed="false">
      <c r="A26" s="0" t="n">
        <f aca="false">A22+1</f>
        <v>2020</v>
      </c>
      <c r="B26" s="11" t="n">
        <v>5895.46418447988</v>
      </c>
      <c r="C26" s="9" t="n">
        <v>4839.13811566178</v>
      </c>
      <c r="D26" s="9" t="n">
        <v>3396.79371173008</v>
      </c>
      <c r="E26" s="9" t="n">
        <v>2763.35504253435</v>
      </c>
      <c r="F26" s="9" t="n">
        <v>4106.26153144186</v>
      </c>
      <c r="G26" s="9" t="n">
        <v>4281.29782430051</v>
      </c>
      <c r="H26" s="3" t="n">
        <f aca="false">H22+1</f>
        <v>2020</v>
      </c>
      <c r="I26" s="11" t="n">
        <v>26729.1385794527</v>
      </c>
      <c r="J26" s="9" t="n">
        <v>19410.7536344458</v>
      </c>
      <c r="K26" s="9" t="n">
        <v>21939.916731094</v>
      </c>
      <c r="L26" s="9" t="n">
        <v>15400.5464210376</v>
      </c>
      <c r="M26" s="9" t="n">
        <v>12528.6317692466</v>
      </c>
      <c r="N26" s="9" t="n">
        <v>18617.1656858379</v>
      </c>
      <c r="O26" s="9" t="n">
        <v>0.654740301871168</v>
      </c>
      <c r="P26" s="14" t="n">
        <v>5929.74311109607</v>
      </c>
      <c r="Q26" s="13" t="n">
        <v>4846.07982209392</v>
      </c>
      <c r="R26" s="13" t="n">
        <v>3402.42388492738</v>
      </c>
      <c r="S26" s="13" t="n">
        <v>2767.08768360639</v>
      </c>
      <c r="T26" s="13" t="n">
        <v>4112.07024431119</v>
      </c>
      <c r="U26" s="13" t="n">
        <v>4287.55317060684</v>
      </c>
      <c r="V26" s="10" t="n">
        <v>3771.251402237</v>
      </c>
      <c r="W26" s="10" t="n">
        <v>2767.11711071924</v>
      </c>
      <c r="X26" s="7"/>
      <c r="Y26" s="7" t="n">
        <v>2020</v>
      </c>
      <c r="Z26" s="8" t="n">
        <v>26884.5540227847</v>
      </c>
      <c r="AA26" s="8" t="n">
        <v>19439.1144238684</v>
      </c>
      <c r="AB26" s="8" t="n">
        <v>21971.3893730093</v>
      </c>
      <c r="AC26" s="8" t="n">
        <v>15426.0727706019</v>
      </c>
      <c r="AD26" s="8" t="n">
        <v>12545.5549965549</v>
      </c>
      <c r="AE26" s="13" t="n">
        <v>18643.5015071395</v>
      </c>
      <c r="AF26" s="13" t="n">
        <v>17098.2806771544</v>
      </c>
      <c r="AG26" s="13" t="n">
        <v>14020.5901552666</v>
      </c>
      <c r="AH26" s="8" t="n">
        <v>12545.688414612</v>
      </c>
      <c r="AI26" s="13" t="n">
        <v>0.651783992075332</v>
      </c>
      <c r="AJ26" s="3" t="n">
        <f aca="false">AJ22+1</f>
        <v>2020</v>
      </c>
      <c r="AK26" s="11" t="n">
        <v>6078.96602713606</v>
      </c>
      <c r="AL26" s="9" t="n">
        <v>4869.08805693757</v>
      </c>
      <c r="AM26" s="9" t="n">
        <v>3418.63414365603</v>
      </c>
      <c r="AN26" s="9" t="n">
        <v>2780.11135517296</v>
      </c>
      <c r="AO26" s="9" t="n">
        <v>4131.55332629847</v>
      </c>
      <c r="AP26" s="9" t="n">
        <v>4307.88928356046</v>
      </c>
      <c r="AQ26" s="3"/>
      <c r="AR26" s="3"/>
      <c r="AS26" s="3" t="n">
        <f aca="false">AS22+1</f>
        <v>2020</v>
      </c>
      <c r="AT26" s="6" t="n">
        <v>27561.1080441904</v>
      </c>
      <c r="AU26" s="6" t="n">
        <v>19531.3152691785</v>
      </c>
      <c r="AV26" s="9" t="n">
        <v>22075.7052128414</v>
      </c>
      <c r="AW26" s="9" t="n">
        <v>15499.5676199316</v>
      </c>
      <c r="AX26" s="9" t="n">
        <v>12604.602344011</v>
      </c>
      <c r="AY26" s="9" t="n">
        <v>18731.8348396978</v>
      </c>
      <c r="AZ26" s="9" t="n">
        <v>0.64112293624535</v>
      </c>
      <c r="BA26" s="9" t="n">
        <v>17098.2806771544</v>
      </c>
      <c r="BB26" s="9" t="n">
        <v>14020.5901552666</v>
      </c>
      <c r="BC26" s="6" t="n"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1" t="n">
        <v>5906.91807591276</v>
      </c>
      <c r="C27" s="9" t="n">
        <v>4416.52835635188</v>
      </c>
      <c r="D27" s="9" t="n">
        <v>3089.84682113621</v>
      </c>
      <c r="E27" s="9" t="n">
        <v>2515.8008410319</v>
      </c>
      <c r="F27" s="9" t="n">
        <v>3735.86988615883</v>
      </c>
      <c r="G27" s="9" t="n">
        <v>3901.14844882475</v>
      </c>
      <c r="H27" s="3" t="n">
        <f aca="false">H23+1</f>
        <v>2020</v>
      </c>
      <c r="I27" s="11" t="n">
        <v>26781.0687823686</v>
      </c>
      <c r="J27" s="9" t="n">
        <v>17687.2141437415</v>
      </c>
      <c r="K27" s="9" t="n">
        <v>20023.8683135053</v>
      </c>
      <c r="L27" s="9" t="n">
        <v>14008.8958709733</v>
      </c>
      <c r="M27" s="9" t="n">
        <v>11406.2586446156</v>
      </c>
      <c r="N27" s="9" t="n">
        <v>16937.8662607808</v>
      </c>
      <c r="O27" s="9" t="n">
        <v>0.589235999806959</v>
      </c>
      <c r="P27" s="14" t="n">
        <v>5976.4023583589</v>
      </c>
      <c r="Q27" s="13" t="n">
        <v>4423.16686890373</v>
      </c>
      <c r="R27" s="13" t="n">
        <v>3096.2806630132</v>
      </c>
      <c r="S27" s="13" t="n">
        <v>2519.19909475021</v>
      </c>
      <c r="T27" s="13" t="n">
        <v>3741.34804847484</v>
      </c>
      <c r="U27" s="13" t="n">
        <v>3907.33426547933</v>
      </c>
      <c r="V27" s="10" t="n">
        <v>3800.79990185669</v>
      </c>
      <c r="W27" s="10" t="n">
        <v>2749.66456759874</v>
      </c>
      <c r="X27" s="7"/>
      <c r="Y27" s="7" t="n">
        <v>2020</v>
      </c>
      <c r="Z27" s="8" t="n">
        <v>27096.0999582828</v>
      </c>
      <c r="AA27" s="8" t="n">
        <v>17715.2596962906</v>
      </c>
      <c r="AB27" s="8" t="n">
        <v>20053.9663204488</v>
      </c>
      <c r="AC27" s="8" t="n">
        <v>14038.0659321843</v>
      </c>
      <c r="AD27" s="8" t="n">
        <v>11421.6658104846</v>
      </c>
      <c r="AE27" s="13" t="n">
        <v>16962.7034161131</v>
      </c>
      <c r="AF27" s="13" t="n">
        <v>17232.249083447</v>
      </c>
      <c r="AG27" s="13" t="n">
        <v>14130.4442484265</v>
      </c>
      <c r="AH27" s="8" t="n">
        <v>12466.5612366606</v>
      </c>
      <c r="AI27" s="13" t="n">
        <v>0.584736221585671</v>
      </c>
      <c r="AJ27" s="3" t="n">
        <f aca="false">AJ23+1</f>
        <v>2020</v>
      </c>
      <c r="AK27" s="11" t="n">
        <v>6198.22496352165</v>
      </c>
      <c r="AL27" s="9" t="n">
        <v>4445.08907562976</v>
      </c>
      <c r="AM27" s="9" t="n">
        <v>3112.04531387627</v>
      </c>
      <c r="AN27" s="9" t="n">
        <v>2531.05604522388</v>
      </c>
      <c r="AO27" s="9" t="n">
        <v>3759.66584485399</v>
      </c>
      <c r="AP27" s="9" t="n">
        <v>3926.61269657194</v>
      </c>
      <c r="AQ27" s="3"/>
      <c r="AR27" s="3"/>
      <c r="AS27" s="3" t="n">
        <f aca="false">AS23+1</f>
        <v>2020</v>
      </c>
      <c r="AT27" s="6" t="n">
        <v>28101.8099359737</v>
      </c>
      <c r="AU27" s="6" t="n">
        <v>17802.6651727966</v>
      </c>
      <c r="AV27" s="9" t="n">
        <v>20153.3582738577</v>
      </c>
      <c r="AW27" s="9" t="n">
        <v>14109.540463178</v>
      </c>
      <c r="AX27" s="9" t="n">
        <v>11475.4234218318</v>
      </c>
      <c r="AY27" s="9" t="n">
        <v>17045.7535208321</v>
      </c>
      <c r="AZ27" s="9" t="n">
        <v>0.567936159177185</v>
      </c>
      <c r="BA27" s="9" t="n">
        <v>17232.249083447</v>
      </c>
      <c r="BB27" s="9" t="n">
        <v>14130.4442484265</v>
      </c>
      <c r="BC27" s="6" t="n"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1" t="n">
        <v>5914.94333278746</v>
      </c>
      <c r="C28" s="9" t="n">
        <v>4784.89667000508</v>
      </c>
      <c r="D28" s="9" t="n">
        <v>3342.4871023257</v>
      </c>
      <c r="E28" s="9" t="n">
        <v>2729.05361351631</v>
      </c>
      <c r="F28" s="9" t="n">
        <v>4031.79963476383</v>
      </c>
      <c r="G28" s="9" t="n">
        <v>4230.17899809181</v>
      </c>
      <c r="H28" s="3" t="n">
        <f aca="false">H24+1</f>
        <v>2020</v>
      </c>
      <c r="I28" s="11" t="n">
        <v>26817.4540773051</v>
      </c>
      <c r="J28" s="9" t="n">
        <v>19178.9886458045</v>
      </c>
      <c r="K28" s="9" t="n">
        <v>21693.9942604725</v>
      </c>
      <c r="L28" s="9" t="n">
        <v>15154.3285078881</v>
      </c>
      <c r="M28" s="9" t="n">
        <v>12373.1143034447</v>
      </c>
      <c r="N28" s="9" t="n">
        <v>18279.5667635282</v>
      </c>
      <c r="O28" s="9" t="n">
        <v>0.634313896310138</v>
      </c>
      <c r="P28" s="14" t="n">
        <v>5989.76901415762</v>
      </c>
      <c r="Q28" s="13" t="n">
        <v>4785.42300619966</v>
      </c>
      <c r="R28" s="13" t="n">
        <v>3344.13850797063</v>
      </c>
      <c r="S28" s="13" t="n">
        <v>2728.77053158461</v>
      </c>
      <c r="T28" s="13" t="n">
        <v>4032.02946467149</v>
      </c>
      <c r="U28" s="13" t="n">
        <v>4230.78214067041</v>
      </c>
      <c r="V28" s="10" t="n">
        <v>3830.34840147638</v>
      </c>
      <c r="W28" s="10" t="n">
        <v>2800.38523152988</v>
      </c>
      <c r="X28" s="7"/>
      <c r="Y28" s="7" t="n">
        <v>2020</v>
      </c>
      <c r="Z28" s="8" t="n">
        <v>27156.7023441184</v>
      </c>
      <c r="AA28" s="8" t="n">
        <v>19181.7232025861</v>
      </c>
      <c r="AB28" s="8" t="n">
        <v>21696.3805887825</v>
      </c>
      <c r="AC28" s="8" t="n">
        <v>15161.8157300903</v>
      </c>
      <c r="AD28" s="8" t="n">
        <v>12371.8308529911</v>
      </c>
      <c r="AE28" s="13" t="n">
        <v>18280.6087773984</v>
      </c>
      <c r="AF28" s="13" t="n">
        <v>17366.2174897395</v>
      </c>
      <c r="AG28" s="13" t="n">
        <v>14240.2983415864</v>
      </c>
      <c r="AH28" s="8" t="n">
        <v>12696.5210180509</v>
      </c>
      <c r="AI28" s="13" t="n">
        <v>0.626200150498645</v>
      </c>
      <c r="AJ28" s="3" t="n">
        <f aca="false">AJ24+1</f>
        <v>2020</v>
      </c>
      <c r="AK28" s="11" t="n">
        <v>6316.43204429647</v>
      </c>
      <c r="AL28" s="9" t="n">
        <v>4785.92202123839</v>
      </c>
      <c r="AM28" s="9" t="n">
        <v>3344.93792788656</v>
      </c>
      <c r="AN28" s="9" t="n">
        <v>2727.78282180115</v>
      </c>
      <c r="AO28" s="9" t="n">
        <v>4031.98386223454</v>
      </c>
      <c r="AP28" s="9" t="n">
        <v>4230.94175938512</v>
      </c>
      <c r="AQ28" s="3"/>
      <c r="AR28" s="3"/>
      <c r="AS28" s="3" t="n">
        <f aca="false">AS24+1</f>
        <v>2020</v>
      </c>
      <c r="AT28" s="6" t="n">
        <v>28637.7428742859</v>
      </c>
      <c r="AU28" s="6" t="n">
        <v>19182.4468895786</v>
      </c>
      <c r="AV28" s="9" t="n">
        <v>21698.6430471244</v>
      </c>
      <c r="AW28" s="9" t="n">
        <v>15165.4401784879</v>
      </c>
      <c r="AX28" s="9" t="n">
        <v>12367.3527269517</v>
      </c>
      <c r="AY28" s="9" t="n">
        <v>18280.4020228802</v>
      </c>
      <c r="AZ28" s="9" t="n">
        <v>0.599434465379538</v>
      </c>
      <c r="BA28" s="9" t="n">
        <v>17366.2174897395</v>
      </c>
      <c r="BB28" s="9" t="n">
        <v>14240.2983415864</v>
      </c>
      <c r="BC28" s="6" t="n"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1" t="n">
        <v>5969.05269637409</v>
      </c>
      <c r="C29" s="9" t="n">
        <v>4445.52255881618</v>
      </c>
      <c r="D29" s="9" t="n">
        <v>3103.37769022754</v>
      </c>
      <c r="E29" s="9" t="n">
        <v>2525.47633957394</v>
      </c>
      <c r="F29" s="9" t="n">
        <v>3726.8215045475</v>
      </c>
      <c r="G29" s="9" t="n">
        <v>3934.1636383493</v>
      </c>
      <c r="H29" s="3" t="n">
        <f aca="false">H25+1</f>
        <v>2021</v>
      </c>
      <c r="I29" s="11" t="n">
        <v>27062.7777078956</v>
      </c>
      <c r="J29" s="9" t="n">
        <v>17836.8999951714</v>
      </c>
      <c r="K29" s="9" t="n">
        <v>20155.3236207412</v>
      </c>
      <c r="L29" s="9" t="n">
        <v>14070.2427749193</v>
      </c>
      <c r="M29" s="9" t="n">
        <v>11450.1258844568</v>
      </c>
      <c r="N29" s="9" t="n">
        <v>16896.84227379</v>
      </c>
      <c r="O29" s="9" t="n">
        <v>0.587705793969553</v>
      </c>
      <c r="P29" s="12" t="n">
        <v>6074.16742636382</v>
      </c>
      <c r="Q29" s="13" t="n">
        <v>4446.69348004825</v>
      </c>
      <c r="R29" s="13" t="n">
        <v>3105.06468346846</v>
      </c>
      <c r="S29" s="13" t="n">
        <v>2525.21437450401</v>
      </c>
      <c r="T29" s="13" t="n">
        <v>3727.45607572426</v>
      </c>
      <c r="U29" s="13" t="n">
        <v>3935.12457498986</v>
      </c>
      <c r="V29" s="10" t="n">
        <v>3859.89690109608</v>
      </c>
      <c r="W29" s="10" t="n">
        <v>2952.72292436348</v>
      </c>
      <c r="X29" s="7"/>
      <c r="Y29" s="7" t="n">
        <v>2021</v>
      </c>
      <c r="Z29" s="8" t="n">
        <v>27539.3519176132</v>
      </c>
      <c r="AA29" s="8" t="n">
        <v>17841.25673585</v>
      </c>
      <c r="AB29" s="8" t="n">
        <v>20160.6323996428</v>
      </c>
      <c r="AC29" s="8" t="n">
        <v>14077.8913458729</v>
      </c>
      <c r="AD29" s="8" t="n">
        <v>11448.9381746449</v>
      </c>
      <c r="AE29" s="13" t="n">
        <v>16899.719323059</v>
      </c>
      <c r="AF29" s="13" t="n">
        <v>17500.1858960321</v>
      </c>
      <c r="AG29" s="13" t="n">
        <v>14350.1524347463</v>
      </c>
      <c r="AH29" s="8" t="n">
        <v>13387.1969640337</v>
      </c>
      <c r="AI29" s="13" t="n">
        <v>0.57617238060224</v>
      </c>
      <c r="AJ29" s="3" t="n">
        <f aca="false">AJ25+1</f>
        <v>2021</v>
      </c>
      <c r="AK29" s="11" t="n">
        <v>6428.90223032854</v>
      </c>
      <c r="AL29" s="9" t="n">
        <v>4450.26668048277</v>
      </c>
      <c r="AM29" s="9" t="n">
        <v>3105.43124956199</v>
      </c>
      <c r="AN29" s="9" t="n">
        <v>2524.3003442057</v>
      </c>
      <c r="AO29" s="9" t="n">
        <v>3729.39836581248</v>
      </c>
      <c r="AP29" s="9" t="n">
        <v>3936.84882453519</v>
      </c>
      <c r="AQ29" s="3"/>
      <c r="AR29" s="3"/>
      <c r="AS29" s="3" t="n">
        <f aca="false">AS25+1</f>
        <v>2021</v>
      </c>
      <c r="AT29" s="6" t="n">
        <v>29147.665603767</v>
      </c>
      <c r="AU29" s="6" t="n">
        <v>17849.0742212253</v>
      </c>
      <c r="AV29" s="9" t="n">
        <v>20176.8327473334</v>
      </c>
      <c r="AW29" s="9" t="n">
        <v>14079.5533008278</v>
      </c>
      <c r="AX29" s="9" t="n">
        <v>11444.794100193</v>
      </c>
      <c r="AY29" s="9" t="n">
        <v>16908.5253711164</v>
      </c>
      <c r="AZ29" s="9" t="n">
        <v>0.544684235523367</v>
      </c>
      <c r="BA29" s="9" t="n">
        <v>17500.1858960321</v>
      </c>
      <c r="BB29" s="9" t="n">
        <v>14350.1524347463</v>
      </c>
      <c r="BC29" s="6" t="n"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1" t="n">
        <v>5979.34184627922</v>
      </c>
      <c r="C30" s="9" t="n">
        <v>4922.97483141298</v>
      </c>
      <c r="D30" s="9" t="n">
        <v>3426.83339502213</v>
      </c>
      <c r="E30" s="9" t="n">
        <v>2794.25018239898</v>
      </c>
      <c r="F30" s="9" t="n">
        <v>4108.97036956063</v>
      </c>
      <c r="G30" s="9" t="n">
        <v>4350.9870546947</v>
      </c>
      <c r="H30" s="3" t="n">
        <f aca="false">H26+1</f>
        <v>2021</v>
      </c>
      <c r="I30" s="11" t="n">
        <v>27109.4271497501</v>
      </c>
      <c r="J30" s="9" t="n">
        <v>19726.714013207</v>
      </c>
      <c r="K30" s="9" t="n">
        <v>22320.0196582323</v>
      </c>
      <c r="L30" s="9" t="n">
        <v>15536.7417794472</v>
      </c>
      <c r="M30" s="9" t="n">
        <v>12668.7056377381</v>
      </c>
      <c r="N30" s="9" t="n">
        <v>18629.4471461607</v>
      </c>
      <c r="O30" s="9" t="n">
        <v>0.647841907972251</v>
      </c>
      <c r="P30" s="14" t="n">
        <v>6108.35761466256</v>
      </c>
      <c r="Q30" s="13" t="n">
        <v>4946.01447410682</v>
      </c>
      <c r="R30" s="13" t="n">
        <v>3446.76051901081</v>
      </c>
      <c r="S30" s="13" t="n">
        <v>2806.22943317152</v>
      </c>
      <c r="T30" s="13" t="n">
        <v>4127.73445172201</v>
      </c>
      <c r="U30" s="13" t="n">
        <v>4371.95282432324</v>
      </c>
      <c r="V30" s="10" t="n">
        <v>3889.44540071577</v>
      </c>
      <c r="W30" s="10" t="n">
        <v>2921.42946045269</v>
      </c>
      <c r="X30" s="7"/>
      <c r="Y30" s="7" t="n">
        <v>2021</v>
      </c>
      <c r="Z30" s="8" t="n">
        <v>27694.365034901</v>
      </c>
      <c r="AA30" s="8" t="n">
        <v>19821.7696261817</v>
      </c>
      <c r="AB30" s="8" t="n">
        <v>22424.4778964837</v>
      </c>
      <c r="AC30" s="8" t="n">
        <v>15627.0883309512</v>
      </c>
      <c r="AD30" s="8" t="n">
        <v>12723.0177400523</v>
      </c>
      <c r="AE30" s="13" t="n">
        <v>18714.5206427868</v>
      </c>
      <c r="AF30" s="13" t="n">
        <v>17634.1543023247</v>
      </c>
      <c r="AG30" s="13" t="n">
        <v>14460.0065279062</v>
      </c>
      <c r="AH30" s="8" t="n">
        <v>13245.3171548569</v>
      </c>
      <c r="AI30" s="13" t="n">
        <v>0.635263881135708</v>
      </c>
      <c r="AJ30" s="3" t="n">
        <f aca="false">AJ26+1</f>
        <v>2021</v>
      </c>
      <c r="AK30" s="11" t="n">
        <v>6545.29300486675</v>
      </c>
      <c r="AL30" s="9" t="n">
        <v>5023.90906615698</v>
      </c>
      <c r="AM30" s="9" t="n">
        <v>3499.30819909702</v>
      </c>
      <c r="AN30" s="9" t="n">
        <v>2846.50643351286</v>
      </c>
      <c r="AO30" s="9" t="n">
        <v>4191.29965573041</v>
      </c>
      <c r="AP30" s="9" t="n">
        <v>4439.13006888381</v>
      </c>
      <c r="AQ30" s="3"/>
      <c r="AR30" s="3"/>
      <c r="AS30" s="3" t="n">
        <f aca="false">AS26+1</f>
        <v>2021</v>
      </c>
      <c r="AT30" s="6" t="n">
        <v>29675.363685657</v>
      </c>
      <c r="AU30" s="6" t="n">
        <v>20126.3410429622</v>
      </c>
      <c r="AV30" s="9" t="n">
        <v>22777.6401378861</v>
      </c>
      <c r="AW30" s="9" t="n">
        <v>15865.3315259062</v>
      </c>
      <c r="AX30" s="9" t="n">
        <v>12905.6275380259</v>
      </c>
      <c r="AY30" s="9" t="n">
        <v>19002.7156166863</v>
      </c>
      <c r="AZ30" s="9" t="n">
        <v>0.603552230695808</v>
      </c>
      <c r="BA30" s="9" t="n">
        <v>17634.1543023247</v>
      </c>
      <c r="BB30" s="9" t="n">
        <v>14460.0065279062</v>
      </c>
      <c r="BC30" s="6" t="n"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1" t="n">
        <v>5986.2927433296</v>
      </c>
      <c r="C31" s="9" t="n">
        <v>4615.59753084327</v>
      </c>
      <c r="D31" s="9" t="n">
        <v>3207.31097866956</v>
      </c>
      <c r="E31" s="9" t="n">
        <v>2611.31260638615</v>
      </c>
      <c r="F31" s="9" t="n">
        <v>3835.28990034479</v>
      </c>
      <c r="G31" s="9" t="n">
        <v>4074.06096610534</v>
      </c>
      <c r="H31" s="3" t="n">
        <f aca="false">H27+1</f>
        <v>2021</v>
      </c>
      <c r="I31" s="11" t="n">
        <v>27140.9414605316</v>
      </c>
      <c r="J31" s="9" t="n">
        <v>18471.1732166644</v>
      </c>
      <c r="K31" s="9" t="n">
        <v>20926.4176947542</v>
      </c>
      <c r="L31" s="9" t="n">
        <v>14541.4605082233</v>
      </c>
      <c r="M31" s="9" t="n">
        <v>11839.2944722003</v>
      </c>
      <c r="N31" s="9" t="n">
        <v>17388.6214945661</v>
      </c>
      <c r="O31" s="9" t="n">
        <v>0.600004807868173</v>
      </c>
      <c r="P31" s="14" t="n">
        <v>6175.31024007337</v>
      </c>
      <c r="Q31" s="13" t="n">
        <v>4637.72323996136</v>
      </c>
      <c r="R31" s="13" t="n">
        <v>3228.60161493669</v>
      </c>
      <c r="S31" s="13" t="n">
        <v>2622.50758411378</v>
      </c>
      <c r="T31" s="13" t="n">
        <v>3853.11603983719</v>
      </c>
      <c r="U31" s="13" t="n">
        <v>4094.64000211942</v>
      </c>
      <c r="V31" s="10" t="n">
        <v>3918.99390033546</v>
      </c>
      <c r="W31" s="10" t="n">
        <v>2945.32619372675</v>
      </c>
      <c r="X31" s="7"/>
      <c r="Y31" s="7" t="n">
        <v>2021</v>
      </c>
      <c r="Z31" s="8" t="n">
        <v>27997.9180625956</v>
      </c>
      <c r="AA31" s="8" t="n">
        <v>18564.4754382095</v>
      </c>
      <c r="AB31" s="8" t="n">
        <v>21026.732297079</v>
      </c>
      <c r="AC31" s="8" t="n">
        <v>14637.9890171619</v>
      </c>
      <c r="AD31" s="8" t="n">
        <v>11890.050799728</v>
      </c>
      <c r="AE31" s="13" t="n">
        <v>17469.442501686</v>
      </c>
      <c r="AF31" s="13" t="n">
        <v>17768.1227086172</v>
      </c>
      <c r="AG31" s="13" t="n">
        <v>14569.8606210661</v>
      </c>
      <c r="AH31" s="8" t="n">
        <v>13353.6613115325</v>
      </c>
      <c r="AI31" s="13" t="n">
        <v>0.582819690426285</v>
      </c>
      <c r="AJ31" s="3" t="n">
        <f aca="false">AJ27+1</f>
        <v>2021</v>
      </c>
      <c r="AK31" s="11" t="n">
        <v>6686.90897209624</v>
      </c>
      <c r="AL31" s="9" t="n">
        <v>4712.22864882792</v>
      </c>
      <c r="AM31" s="9" t="n">
        <v>3278.07939881719</v>
      </c>
      <c r="AN31" s="9" t="n">
        <v>2660.14767783239</v>
      </c>
      <c r="AO31" s="9" t="n">
        <v>3913.32171817809</v>
      </c>
      <c r="AP31" s="9" t="n">
        <v>4158.3576722273</v>
      </c>
      <c r="AQ31" s="3"/>
      <c r="AR31" s="3"/>
      <c r="AS31" s="3" t="n">
        <f aca="false">AS27+1</f>
        <v>2021</v>
      </c>
      <c r="AT31" s="6" t="n">
        <v>30317.428957312</v>
      </c>
      <c r="AU31" s="6" t="n">
        <v>18853.3616702312</v>
      </c>
      <c r="AV31" s="9" t="n">
        <v>21364.5284970382</v>
      </c>
      <c r="AW31" s="9" t="n">
        <v>14862.313769304</v>
      </c>
      <c r="AX31" s="9" t="n">
        <v>12060.7052638493</v>
      </c>
      <c r="AY31" s="9" t="n">
        <v>17742.4058968128</v>
      </c>
      <c r="AZ31" s="9" t="n">
        <v>0.546638807410329</v>
      </c>
      <c r="BA31" s="9" t="n">
        <v>17768.1227086172</v>
      </c>
      <c r="BB31" s="9" t="n">
        <v>14569.8606210661</v>
      </c>
      <c r="BC31" s="6" t="n"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1" t="n">
        <v>6014.50125041624</v>
      </c>
      <c r="C32" s="9" t="n">
        <v>4960.91688815124</v>
      </c>
      <c r="D32" s="9" t="n">
        <v>3446.5228068724</v>
      </c>
      <c r="E32" s="9" t="n">
        <v>2797.57764781181</v>
      </c>
      <c r="F32" s="9" t="n">
        <v>4104.52432003251</v>
      </c>
      <c r="G32" s="9" t="n">
        <v>4376.02849653412</v>
      </c>
      <c r="H32" s="3" t="n">
        <f aca="false">H28+1</f>
        <v>2021</v>
      </c>
      <c r="I32" s="11" t="n">
        <v>27268.8345443405</v>
      </c>
      <c r="J32" s="9" t="n">
        <v>19840.2481045373</v>
      </c>
      <c r="K32" s="9" t="n">
        <v>22492.0431767902</v>
      </c>
      <c r="L32" s="9" t="n">
        <v>15626.0105802448</v>
      </c>
      <c r="M32" s="9" t="n">
        <v>12683.7918601889</v>
      </c>
      <c r="N32" s="9" t="n">
        <v>18609.2894333412</v>
      </c>
      <c r="O32" s="9" t="n">
        <v>0.641743094699427</v>
      </c>
      <c r="P32" s="14" t="n">
        <v>6258.27364590019</v>
      </c>
      <c r="Q32" s="13" t="n">
        <v>5013.24791228118</v>
      </c>
      <c r="R32" s="13" t="n">
        <v>3488.19877110002</v>
      </c>
      <c r="S32" s="13" t="n">
        <v>2825.47931911732</v>
      </c>
      <c r="T32" s="13" t="n">
        <v>4147.13618108789</v>
      </c>
      <c r="U32" s="13" t="n">
        <v>4422.88584677165</v>
      </c>
      <c r="V32" s="10" t="n">
        <v>3948.54239995516</v>
      </c>
      <c r="W32" s="10" t="n">
        <v>2969.14742651622</v>
      </c>
      <c r="X32" s="7"/>
      <c r="Y32" s="7" t="n">
        <v>2021</v>
      </c>
      <c r="Z32" s="8" t="n">
        <v>28374.0615352684</v>
      </c>
      <c r="AA32" s="8" t="n">
        <v>20052.6922088136</v>
      </c>
      <c r="AB32" s="8" t="n">
        <v>22729.3040865683</v>
      </c>
      <c r="AC32" s="8" t="n">
        <v>15814.9630678546</v>
      </c>
      <c r="AD32" s="8" t="n">
        <v>12810.2937972012</v>
      </c>
      <c r="AE32" s="13" t="n">
        <v>18802.4851349241</v>
      </c>
      <c r="AF32" s="13" t="n">
        <v>17902.0911149098</v>
      </c>
      <c r="AG32" s="13" t="n">
        <v>14679.714714226</v>
      </c>
      <c r="AH32" s="8" t="n">
        <v>13461.663160486</v>
      </c>
      <c r="AI32" s="13" t="n">
        <v>0.627055517481101</v>
      </c>
      <c r="AJ32" s="3" t="n">
        <f aca="false">AJ28+1</f>
        <v>2021</v>
      </c>
      <c r="AK32" s="11" t="n">
        <v>6821.77226275002</v>
      </c>
      <c r="AL32" s="9" t="n">
        <v>5191.96028239494</v>
      </c>
      <c r="AM32" s="9" t="n">
        <v>3608.56203264545</v>
      </c>
      <c r="AN32" s="9" t="n">
        <v>2920.24412355761</v>
      </c>
      <c r="AO32" s="9" t="n">
        <v>4292.44974952543</v>
      </c>
      <c r="AP32" s="9" t="n">
        <v>4577.45768244572</v>
      </c>
      <c r="AQ32" s="3"/>
      <c r="AR32" s="3"/>
      <c r="AS32" s="3" t="n">
        <f aca="false">AS28+1</f>
        <v>2021</v>
      </c>
      <c r="AT32" s="6" t="n">
        <v>30928.8786196907</v>
      </c>
      <c r="AU32" s="6" t="n">
        <v>20753.4974188748</v>
      </c>
      <c r="AV32" s="9" t="n">
        <v>23539.5588107355</v>
      </c>
      <c r="AW32" s="9" t="n">
        <v>16360.6718020697</v>
      </c>
      <c r="AX32" s="9" t="n">
        <v>13239.9430175302</v>
      </c>
      <c r="AY32" s="9" t="n">
        <v>19461.3147684697</v>
      </c>
      <c r="AZ32" s="9" t="n">
        <v>0.591840934932062</v>
      </c>
      <c r="BA32" s="9" t="n">
        <v>17902.0911149098</v>
      </c>
      <c r="BB32" s="9" t="n">
        <v>14679.714714226</v>
      </c>
      <c r="BC32" s="6" t="n"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1" t="n">
        <v>6058.13494440868</v>
      </c>
      <c r="C33" s="9" t="n">
        <v>4701.34753178114</v>
      </c>
      <c r="D33" s="9" t="n">
        <v>3270.4908803922</v>
      </c>
      <c r="E33" s="9" t="n">
        <v>2644.31972954526</v>
      </c>
      <c r="F33" s="9" t="n">
        <v>3872.08201094862</v>
      </c>
      <c r="G33" s="9" t="n">
        <v>4143.43492306712</v>
      </c>
      <c r="H33" s="3" t="n">
        <f aca="false">H29+1</f>
        <v>2022</v>
      </c>
      <c r="I33" s="11" t="n">
        <v>27466.6630811549</v>
      </c>
      <c r="J33" s="9" t="n">
        <v>18785.7041936005</v>
      </c>
      <c r="K33" s="9" t="n">
        <v>21315.1951661347</v>
      </c>
      <c r="L33" s="9" t="n">
        <v>14827.90858012</v>
      </c>
      <c r="M33" s="9" t="n">
        <v>11988.9437519553</v>
      </c>
      <c r="N33" s="9" t="n">
        <v>17555.4313321272</v>
      </c>
      <c r="O33" s="9" t="n">
        <v>0.604197685688344</v>
      </c>
      <c r="P33" s="12" t="n">
        <v>6271.20390532191</v>
      </c>
      <c r="Q33" s="13" t="n">
        <v>4751.62626160366</v>
      </c>
      <c r="R33" s="13" t="n">
        <v>3309.23002987126</v>
      </c>
      <c r="S33" s="13" t="n">
        <v>2670.69288132469</v>
      </c>
      <c r="T33" s="13" t="n">
        <v>3912.67682136651</v>
      </c>
      <c r="U33" s="13" t="n">
        <v>4187.72419608669</v>
      </c>
      <c r="V33" s="10" t="n">
        <v>3978.09089957485</v>
      </c>
      <c r="W33" s="10" t="n">
        <v>2990.91735064424</v>
      </c>
      <c r="X33" s="7"/>
      <c r="Y33" s="7" t="n">
        <v>2022</v>
      </c>
      <c r="Z33" s="8" t="n">
        <v>28432.6853662572</v>
      </c>
      <c r="AA33" s="8" t="n">
        <v>18986.5050260845</v>
      </c>
      <c r="AB33" s="8" t="n">
        <v>21543.1512854447</v>
      </c>
      <c r="AC33" s="8" t="n">
        <v>15003.5459960171</v>
      </c>
      <c r="AD33" s="8" t="n">
        <v>12108.5156137512</v>
      </c>
      <c r="AE33" s="13" t="n">
        <v>17739.4820326849</v>
      </c>
      <c r="AF33" s="13" t="n">
        <v>18036.0595212024</v>
      </c>
      <c r="AG33" s="13" t="n">
        <v>14789.5688073859</v>
      </c>
      <c r="AH33" s="8" t="n">
        <v>13560.3646877404</v>
      </c>
      <c r="AI33" s="13" t="n">
        <v>0.58639028886352</v>
      </c>
      <c r="AJ33" s="3" t="n">
        <f aca="false">AJ29+1</f>
        <v>2022</v>
      </c>
      <c r="AK33" s="11" t="n">
        <v>6841.72557359654</v>
      </c>
      <c r="AL33" s="9" t="n">
        <v>4923.23162109592</v>
      </c>
      <c r="AM33" s="9" t="n">
        <v>3422.03680961391</v>
      </c>
      <c r="AN33" s="9" t="n">
        <v>2760.26687102619</v>
      </c>
      <c r="AO33" s="9" t="n">
        <v>4051.05793549558</v>
      </c>
      <c r="AP33" s="9" t="n">
        <v>4335.02981295082</v>
      </c>
      <c r="AQ33" s="3"/>
      <c r="AR33" s="3"/>
      <c r="AS33" s="3" t="n">
        <f aca="false">AS29+1</f>
        <v>2022</v>
      </c>
      <c r="AT33" s="6" t="n">
        <v>31019.3438984281</v>
      </c>
      <c r="AU33" s="6" t="n">
        <v>19654.3663044311</v>
      </c>
      <c r="AV33" s="9" t="n">
        <v>22321.1839036261</v>
      </c>
      <c r="AW33" s="9" t="n">
        <v>15514.9947902242</v>
      </c>
      <c r="AX33" s="9" t="n">
        <v>12514.63046899</v>
      </c>
      <c r="AY33" s="9" t="n">
        <v>18366.8809720377</v>
      </c>
      <c r="AZ33" s="9" t="n">
        <v>0.558986995392104</v>
      </c>
      <c r="BA33" s="9" t="n">
        <v>18036.0595212024</v>
      </c>
      <c r="BB33" s="9" t="n">
        <v>14789.5688073859</v>
      </c>
      <c r="BC33" s="6" t="n"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1" t="n">
        <v>6073.74117425524</v>
      </c>
      <c r="C34" s="9" t="n">
        <v>5051.43506061357</v>
      </c>
      <c r="D34" s="9" t="n">
        <v>3531.56234339349</v>
      </c>
      <c r="E34" s="9" t="n">
        <v>2838.24625248646</v>
      </c>
      <c r="F34" s="9" t="n">
        <v>4143.43762024651</v>
      </c>
      <c r="G34" s="9" t="n">
        <v>4459.64124209766</v>
      </c>
      <c r="H34" s="3" t="n">
        <f aca="false">H30+1</f>
        <v>2022</v>
      </c>
      <c r="I34" s="11" t="n">
        <v>27537.4193553377</v>
      </c>
      <c r="J34" s="9" t="n">
        <v>20219.3355848853</v>
      </c>
      <c r="K34" s="9" t="n">
        <v>22902.4388131633</v>
      </c>
      <c r="L34" s="9" t="n">
        <v>16011.5669139409</v>
      </c>
      <c r="M34" s="9" t="n">
        <v>12868.177132691</v>
      </c>
      <c r="N34" s="9" t="n">
        <v>18785.7164222019</v>
      </c>
      <c r="O34" s="9" t="n">
        <v>0.645511324488967</v>
      </c>
      <c r="P34" s="14" t="n">
        <v>6315.17308235466</v>
      </c>
      <c r="Q34" s="13" t="n">
        <v>5127.65570253247</v>
      </c>
      <c r="R34" s="13" t="n">
        <v>3553.51139650334</v>
      </c>
      <c r="S34" s="13" t="n">
        <v>2880.22918673066</v>
      </c>
      <c r="T34" s="13" t="n">
        <v>4206.04375553017</v>
      </c>
      <c r="U34" s="13" t="n">
        <v>4514.17712025115</v>
      </c>
      <c r="V34" s="10" t="n">
        <v>4007.63939919454</v>
      </c>
      <c r="W34" s="10" t="n">
        <v>3015.5242001642</v>
      </c>
      <c r="X34" s="7"/>
      <c r="Y34" s="7" t="n">
        <v>2022</v>
      </c>
      <c r="Z34" s="8" t="n">
        <v>28632.0349321873</v>
      </c>
      <c r="AA34" s="8" t="n">
        <v>20466.5929676974</v>
      </c>
      <c r="AB34" s="8" t="n">
        <v>23248.011619089</v>
      </c>
      <c r="AC34" s="8" t="n">
        <v>16111.0805847737</v>
      </c>
      <c r="AD34" s="8" t="n">
        <v>13058.5213757007</v>
      </c>
      <c r="AE34" s="13" t="n">
        <v>19069.5631242693</v>
      </c>
      <c r="AF34" s="13" t="n">
        <v>18170.0279274949</v>
      </c>
      <c r="AG34" s="13" t="n">
        <v>14899.4229005458</v>
      </c>
      <c r="AH34" s="8" t="n">
        <v>13671.9284035466</v>
      </c>
      <c r="AI34" s="13" t="n">
        <v>0.626446053576114</v>
      </c>
      <c r="AJ34" s="3" t="n">
        <f aca="false">AJ30+1</f>
        <v>2022</v>
      </c>
      <c r="AK34" s="11" t="n">
        <v>6896.59599889326</v>
      </c>
      <c r="AL34" s="9" t="n">
        <v>5355.24764367785</v>
      </c>
      <c r="AM34" s="9" t="n">
        <v>3730.13303167966</v>
      </c>
      <c r="AN34" s="9" t="n">
        <v>2999.21580081186</v>
      </c>
      <c r="AO34" s="9" t="n">
        <v>4388.27207882078</v>
      </c>
      <c r="AP34" s="9" t="n">
        <v>4720.52496557014</v>
      </c>
      <c r="AQ34" s="3"/>
      <c r="AR34" s="3"/>
      <c r="AS34" s="3" t="n">
        <f aca="false">AS30+1</f>
        <v>2022</v>
      </c>
      <c r="AT34" s="6" t="n">
        <v>31268.1180671408</v>
      </c>
      <c r="AU34" s="6" t="n">
        <v>21402.1427362165</v>
      </c>
      <c r="AV34" s="9" t="n">
        <v>24279.8788892619</v>
      </c>
      <c r="AW34" s="9" t="n">
        <v>16911.8562344987</v>
      </c>
      <c r="AX34" s="9" t="n">
        <v>13597.9885995452</v>
      </c>
      <c r="AY34" s="9" t="n">
        <v>19895.7586457616</v>
      </c>
      <c r="AZ34" s="9" t="n">
        <v>0.603781770230464</v>
      </c>
      <c r="BA34" s="9" t="n">
        <v>18170.0279274949</v>
      </c>
      <c r="BB34" s="9" t="n">
        <v>14899.4229005458</v>
      </c>
      <c r="BC34" s="6" t="n"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1" t="n">
        <v>6118.29291676596</v>
      </c>
      <c r="C35" s="9" t="n">
        <v>4866.05542443013</v>
      </c>
      <c r="D35" s="9" t="n">
        <v>3389.85953350898</v>
      </c>
      <c r="E35" s="9" t="n">
        <v>2730.79179549178</v>
      </c>
      <c r="F35" s="9" t="n">
        <v>3970.31600883295</v>
      </c>
      <c r="G35" s="9" t="n">
        <v>4285.12764748123</v>
      </c>
      <c r="H35" s="3" t="n">
        <f aca="false">H31+1</f>
        <v>2022</v>
      </c>
      <c r="I35" s="11" t="n">
        <v>27739.4101846026</v>
      </c>
      <c r="J35" s="9" t="n">
        <v>19428.1174706644</v>
      </c>
      <c r="K35" s="9" t="n">
        <v>22061.9557179729</v>
      </c>
      <c r="L35" s="9" t="n">
        <v>15369.107910887</v>
      </c>
      <c r="M35" s="9" t="n">
        <v>12380.9949563406</v>
      </c>
      <c r="N35" s="9" t="n">
        <v>18000.8093482597</v>
      </c>
      <c r="O35" s="9" t="n">
        <v>0.610764549776083</v>
      </c>
      <c r="P35" s="14" t="n">
        <v>6362.66303993771</v>
      </c>
      <c r="Q35" s="13" t="n">
        <v>4933.60059190092</v>
      </c>
      <c r="R35" s="13" t="n">
        <v>3410.12060912186</v>
      </c>
      <c r="S35" s="13" t="n">
        <v>2771.27746631397</v>
      </c>
      <c r="T35" s="13" t="n">
        <v>4025.3169976207</v>
      </c>
      <c r="U35" s="13" t="n">
        <v>4332.00162310492</v>
      </c>
      <c r="V35" s="10" t="n">
        <v>4037.18789881424</v>
      </c>
      <c r="W35" s="10" t="n">
        <v>3051.24900374766</v>
      </c>
      <c r="X35" s="7"/>
      <c r="Y35" s="7" t="n">
        <v>2022</v>
      </c>
      <c r="Z35" s="8" t="n">
        <v>28847.3471820202</v>
      </c>
      <c r="AA35" s="8" t="n">
        <v>19640.6369519148</v>
      </c>
      <c r="AB35" s="8" t="n">
        <v>22368.1952413089</v>
      </c>
      <c r="AC35" s="8" t="n">
        <v>15460.9685482989</v>
      </c>
      <c r="AD35" s="8" t="n">
        <v>12564.5508345592</v>
      </c>
      <c r="AE35" s="13" t="n">
        <v>18250.1754719968</v>
      </c>
      <c r="AF35" s="13" t="n">
        <v>18303.9963337875</v>
      </c>
      <c r="AG35" s="13" t="n">
        <v>15009.2769937058</v>
      </c>
      <c r="AH35" s="8" t="n">
        <v>13833.899233294</v>
      </c>
      <c r="AI35" s="13" t="n">
        <v>0.597637504695641</v>
      </c>
      <c r="AJ35" s="3" t="n">
        <f aca="false">AJ31+1</f>
        <v>2022</v>
      </c>
      <c r="AK35" s="11" t="n">
        <v>6959.48693089973</v>
      </c>
      <c r="AL35" s="9" t="n">
        <v>5160.47080188997</v>
      </c>
      <c r="AM35" s="9" t="n">
        <v>3583.65035179411</v>
      </c>
      <c r="AN35" s="9" t="n">
        <v>2885.66753167529</v>
      </c>
      <c r="AO35" s="9" t="n">
        <v>4205.83189235724</v>
      </c>
      <c r="AP35" s="9" t="n">
        <v>4537.40675418188</v>
      </c>
      <c r="AQ35" s="3"/>
      <c r="AR35" s="3"/>
      <c r="AS35" s="3" t="n">
        <f aca="false">AS31+1</f>
        <v>2022</v>
      </c>
      <c r="AT35" s="6" t="n">
        <v>31553.2559942641</v>
      </c>
      <c r="AU35" s="6" t="n">
        <v>20571.9125973406</v>
      </c>
      <c r="AV35" s="9" t="n">
        <v>23396.7902921126</v>
      </c>
      <c r="AW35" s="9" t="n">
        <v>16247.7260273374</v>
      </c>
      <c r="AX35" s="9" t="n">
        <v>13083.1780051227</v>
      </c>
      <c r="AY35" s="9" t="n">
        <v>19068.6025688436</v>
      </c>
      <c r="AZ35" s="9" t="n">
        <v>0.570147914866117</v>
      </c>
      <c r="BA35" s="9" t="n">
        <v>18303.9963337875</v>
      </c>
      <c r="BB35" s="9" t="n">
        <v>15009.2769937058</v>
      </c>
      <c r="BC35" s="6" t="n"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1" t="n">
        <v>6149.98338694798</v>
      </c>
      <c r="C36" s="9" t="n">
        <v>5191.17916488301</v>
      </c>
      <c r="D36" s="9" t="n">
        <v>3606.79301419357</v>
      </c>
      <c r="E36" s="9" t="n">
        <v>2909.36436524856</v>
      </c>
      <c r="F36" s="9" t="n">
        <v>4215.1956058797</v>
      </c>
      <c r="G36" s="9" t="n">
        <v>4567.83196585368</v>
      </c>
      <c r="H36" s="3" t="n">
        <f aca="false">H32+1</f>
        <v>2022</v>
      </c>
      <c r="I36" s="11" t="n">
        <v>27883.0899598735</v>
      </c>
      <c r="J36" s="9" t="n">
        <v>20709.8558828288</v>
      </c>
      <c r="K36" s="9" t="n">
        <v>23536.017342656</v>
      </c>
      <c r="L36" s="9" t="n">
        <v>16352.6513412764</v>
      </c>
      <c r="M36" s="9" t="n">
        <v>13190.6158469371</v>
      </c>
      <c r="N36" s="9" t="n">
        <v>19111.0562227932</v>
      </c>
      <c r="O36" s="9" t="n">
        <v>0.651613502400199</v>
      </c>
      <c r="P36" s="14" t="n">
        <v>6390.51194391805</v>
      </c>
      <c r="Q36" s="13" t="n">
        <v>5286.14471059517</v>
      </c>
      <c r="R36" s="13" t="n">
        <v>3631.14570436227</v>
      </c>
      <c r="S36" s="13" t="n">
        <v>2961.32482721285</v>
      </c>
      <c r="T36" s="13" t="n">
        <v>4291.10920669792</v>
      </c>
      <c r="U36" s="13" t="n">
        <v>4632.54004629553</v>
      </c>
      <c r="V36" s="10" t="n">
        <v>4066.73639843393</v>
      </c>
      <c r="W36" s="10" t="n">
        <v>3085.58075331567</v>
      </c>
      <c r="X36" s="7"/>
      <c r="Y36" s="7" t="n">
        <v>2022</v>
      </c>
      <c r="Z36" s="8" t="n">
        <v>28973.6098800002</v>
      </c>
      <c r="AA36" s="8" t="n">
        <v>21003.2324847754</v>
      </c>
      <c r="AB36" s="8" t="n">
        <v>23966.5766934016</v>
      </c>
      <c r="AC36" s="8" t="n">
        <v>16463.0627372128</v>
      </c>
      <c r="AD36" s="8" t="n">
        <v>13426.1966841767</v>
      </c>
      <c r="AE36" s="13" t="n">
        <v>19455.2369510346</v>
      </c>
      <c r="AF36" s="13" t="n">
        <v>18437.9647400801</v>
      </c>
      <c r="AG36" s="13" t="n">
        <v>15119.1310868657</v>
      </c>
      <c r="AH36" s="8" t="n">
        <v>13989.5541678612</v>
      </c>
      <c r="AI36" s="13" t="n">
        <v>0.63335816898911</v>
      </c>
      <c r="AJ36" s="3" t="n">
        <f aca="false">AJ32+1</f>
        <v>2022</v>
      </c>
      <c r="AK36" s="11" t="n">
        <v>7024.51838965457</v>
      </c>
      <c r="AL36" s="9" t="n">
        <v>5554.58340373435</v>
      </c>
      <c r="AM36" s="9" t="n">
        <v>3845.70547048484</v>
      </c>
      <c r="AN36" s="9" t="n">
        <v>3096.70448267579</v>
      </c>
      <c r="AO36" s="9" t="n">
        <v>4504.19011821925</v>
      </c>
      <c r="AP36" s="9" t="n">
        <v>4880.39170894579</v>
      </c>
      <c r="AQ36" s="3"/>
      <c r="AR36" s="3"/>
      <c r="AS36" s="3" t="n">
        <f aca="false">AS32+1</f>
        <v>2022</v>
      </c>
      <c r="AT36" s="6" t="n">
        <v>31848.0987443325</v>
      </c>
      <c r="AU36" s="6" t="n">
        <v>22126.9542530403</v>
      </c>
      <c r="AV36" s="9" t="n">
        <v>25183.6369289456</v>
      </c>
      <c r="AW36" s="9" t="n">
        <v>17435.8441065515</v>
      </c>
      <c r="AX36" s="9" t="n">
        <v>14039.9874661195</v>
      </c>
      <c r="AY36" s="9" t="n">
        <v>20421.3134183777</v>
      </c>
      <c r="AZ36" s="9" t="n">
        <v>0.606053566866002</v>
      </c>
      <c r="BA36" s="9" t="n">
        <v>18437.9647400801</v>
      </c>
      <c r="BB36" s="9" t="n">
        <v>15119.1310868657</v>
      </c>
      <c r="BC36" s="6" t="n">
        <v>13989.5541678612</v>
      </c>
    </row>
    <row r="37" customFormat="false" ht="15" hidden="false" customHeight="false" outlineLevel="0" collapsed="false">
      <c r="A37" s="0" t="n">
        <f aca="false">A33+1</f>
        <v>2023</v>
      </c>
      <c r="B37" s="11" t="n">
        <v>6179.90284998184</v>
      </c>
      <c r="C37" s="9" t="n">
        <v>5029.10393448671</v>
      </c>
      <c r="D37" s="9" t="n">
        <v>3495.71594448912</v>
      </c>
      <c r="E37" s="9" t="n">
        <v>2816.45099453587</v>
      </c>
      <c r="F37" s="9" t="n">
        <v>4068.73094826189</v>
      </c>
      <c r="G37" s="9" t="n">
        <v>4425.38365817909</v>
      </c>
      <c r="H37" s="3" t="n">
        <f aca="false">H33+1</f>
        <v>2023</v>
      </c>
      <c r="I37" s="11" t="n">
        <v>28018.7402579043</v>
      </c>
      <c r="J37" s="9" t="n">
        <v>20064.0169061005</v>
      </c>
      <c r="K37" s="9" t="n">
        <v>22801.1928813415</v>
      </c>
      <c r="L37" s="9" t="n">
        <v>15849.0447894894</v>
      </c>
      <c r="M37" s="9" t="n">
        <v>12769.3607457355</v>
      </c>
      <c r="N37" s="9" t="n">
        <v>18447.0077258547</v>
      </c>
      <c r="O37" s="9" t="n">
        <v>0.626462835702913</v>
      </c>
      <c r="P37" s="12" t="n">
        <v>6444.4238261981</v>
      </c>
      <c r="Q37" s="13" t="n">
        <v>5132.16134979798</v>
      </c>
      <c r="R37" s="13" t="n">
        <v>3517.59984491554</v>
      </c>
      <c r="S37" s="13" t="n">
        <v>2867.50166656904</v>
      </c>
      <c r="T37" s="13" t="n">
        <v>4147.90452830829</v>
      </c>
      <c r="U37" s="13" t="n">
        <v>4496.07198705062</v>
      </c>
      <c r="V37" s="10" t="n">
        <v>4096.28489805363</v>
      </c>
      <c r="W37" s="10" t="n">
        <v>3109.05364044335</v>
      </c>
      <c r="X37" s="7"/>
      <c r="Y37" s="7" t="n">
        <v>2023</v>
      </c>
      <c r="Z37" s="8" t="n">
        <v>29218.0381603612</v>
      </c>
      <c r="AA37" s="8" t="n">
        <v>20384.5070455082</v>
      </c>
      <c r="AB37" s="8" t="n">
        <v>23268.4395389917</v>
      </c>
      <c r="AC37" s="8" t="n">
        <v>15948.2630679579</v>
      </c>
      <c r="AD37" s="8" t="n">
        <v>13000.8167337035</v>
      </c>
      <c r="AE37" s="13" t="n">
        <v>18805.9687044428</v>
      </c>
      <c r="AF37" s="13" t="n">
        <v>18571.9331463727</v>
      </c>
      <c r="AG37" s="13" t="n">
        <v>15228.9851800256</v>
      </c>
      <c r="AH37" s="8" t="n">
        <v>14095.9766705281</v>
      </c>
      <c r="AI37" s="13" t="n">
        <v>0.616796672277309</v>
      </c>
      <c r="AJ37" s="3" t="n">
        <f aca="false">AJ33+1</f>
        <v>2023</v>
      </c>
      <c r="AK37" s="11" t="n">
        <v>7061.62898723288</v>
      </c>
      <c r="AL37" s="9" t="n">
        <v>5386.86254738856</v>
      </c>
      <c r="AM37" s="9" t="n">
        <v>3732.40377126101</v>
      </c>
      <c r="AN37" s="9" t="n">
        <v>2998.4753101656</v>
      </c>
      <c r="AO37" s="9" t="n">
        <v>4348.46901998867</v>
      </c>
      <c r="AP37" s="9" t="n">
        <v>4732.45004509033</v>
      </c>
      <c r="AQ37" s="3"/>
      <c r="AR37" s="3"/>
      <c r="AS37" s="3" t="n">
        <f aca="false">AS33+1</f>
        <v>2023</v>
      </c>
      <c r="AT37" s="6" t="n">
        <v>32016.3525534301</v>
      </c>
      <c r="AU37" s="6" t="n">
        <v>21456.2092343059</v>
      </c>
      <c r="AV37" s="9" t="n">
        <v>24423.2160576369</v>
      </c>
      <c r="AW37" s="9" t="n">
        <v>16922.151422638</v>
      </c>
      <c r="AX37" s="9" t="n">
        <v>13594.6313274999</v>
      </c>
      <c r="AY37" s="9" t="n">
        <v>19715.297626558</v>
      </c>
      <c r="AZ37" s="9" t="n">
        <v>0.583031033251839</v>
      </c>
      <c r="BA37" s="9" t="n">
        <v>18571.9331463727</v>
      </c>
      <c r="BB37" s="9" t="n">
        <v>15228.9851800256</v>
      </c>
      <c r="BC37" s="6" t="n"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1" t="n">
        <v>6175.62884717432</v>
      </c>
      <c r="C38" s="9" t="n">
        <v>5280.09984532973</v>
      </c>
      <c r="D38" s="9" t="n">
        <v>3651.88306863143</v>
      </c>
      <c r="E38" s="9" t="n">
        <v>2951.15264800038</v>
      </c>
      <c r="F38" s="9" t="n">
        <v>4252.93669878198</v>
      </c>
      <c r="G38" s="9" t="n">
        <v>4636.67852759661</v>
      </c>
      <c r="H38" s="3" t="n">
        <f aca="false">H34+1</f>
        <v>2023</v>
      </c>
      <c r="I38" s="11" t="n">
        <v>27999.3625787672</v>
      </c>
      <c r="J38" s="9" t="n">
        <v>21021.9957299998</v>
      </c>
      <c r="K38" s="9" t="n">
        <v>23939.1701930281</v>
      </c>
      <c r="L38" s="9" t="n">
        <v>16557.0827950027</v>
      </c>
      <c r="M38" s="9" t="n">
        <v>13380.0775696647</v>
      </c>
      <c r="N38" s="9" t="n">
        <v>19282.1686018627</v>
      </c>
      <c r="O38" s="9" t="n">
        <v>0.649934682695862</v>
      </c>
      <c r="P38" s="14" t="n">
        <v>6516.54564380056</v>
      </c>
      <c r="Q38" s="13" t="n">
        <v>5445.30065476663</v>
      </c>
      <c r="R38" s="13" t="n">
        <v>3726.65132350145</v>
      </c>
      <c r="S38" s="13" t="n">
        <v>3033.10506865809</v>
      </c>
      <c r="T38" s="13" t="n">
        <v>4378.77936523486</v>
      </c>
      <c r="U38" s="13" t="n">
        <v>4763.93549965565</v>
      </c>
      <c r="V38" s="10" t="n">
        <v>4125.83339767332</v>
      </c>
      <c r="W38" s="10" t="n">
        <v>3127.02192183512</v>
      </c>
      <c r="X38" s="7"/>
      <c r="Y38" s="7" t="n">
        <v>2023</v>
      </c>
      <c r="Z38" s="8" t="n">
        <v>29545.0275198035</v>
      </c>
      <c r="AA38" s="8" t="n">
        <v>21598.9594999302</v>
      </c>
      <c r="AB38" s="8" t="n">
        <v>24688.1655546658</v>
      </c>
      <c r="AC38" s="8" t="n">
        <v>16896.0706987925</v>
      </c>
      <c r="AD38" s="8" t="n">
        <v>13751.6373892372</v>
      </c>
      <c r="AE38" s="13" t="n">
        <v>19852.7201251306</v>
      </c>
      <c r="AF38" s="13" t="n">
        <v>18705.9015526652</v>
      </c>
      <c r="AG38" s="13" t="n">
        <v>15338.8392731855</v>
      </c>
      <c r="AH38" s="8" t="n">
        <v>14177.442127416</v>
      </c>
      <c r="AI38" s="13" t="n">
        <v>0.637516338018268</v>
      </c>
      <c r="AJ38" s="3" t="n">
        <f aca="false">AJ34+1</f>
        <v>2023</v>
      </c>
      <c r="AK38" s="11" t="n">
        <v>7107.91089995439</v>
      </c>
      <c r="AL38" s="9" t="n">
        <v>5727.71505414353</v>
      </c>
      <c r="AM38" s="9" t="n">
        <v>3943.84176344999</v>
      </c>
      <c r="AN38" s="9" t="n">
        <v>3183.31306145682</v>
      </c>
      <c r="AO38" s="9" t="n">
        <v>4605.57604314034</v>
      </c>
      <c r="AP38" s="9" t="n">
        <v>5016.97771709423</v>
      </c>
      <c r="AQ38" s="3"/>
      <c r="AR38" s="3"/>
      <c r="AS38" s="3" t="n">
        <f aca="false">AS34+1</f>
        <v>2023</v>
      </c>
      <c r="AT38" s="6" t="n">
        <v>32226.1877114677</v>
      </c>
      <c r="AU38" s="6" t="n">
        <v>22746.2144547094</v>
      </c>
      <c r="AV38" s="9" t="n">
        <v>25968.5895181682</v>
      </c>
      <c r="AW38" s="9" t="n">
        <v>17880.7791434303</v>
      </c>
      <c r="AX38" s="9" t="n">
        <v>14432.6575989483</v>
      </c>
      <c r="AY38" s="9" t="n">
        <v>20880.9817926434</v>
      </c>
      <c r="AZ38" s="9" t="n">
        <v>0.611997904039463</v>
      </c>
      <c r="BA38" s="9" t="n">
        <v>18705.9015526652</v>
      </c>
      <c r="BB38" s="9" t="n">
        <v>15338.8392731855</v>
      </c>
      <c r="BC38" s="6" t="n"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1" t="n">
        <v>6237.43675187587</v>
      </c>
      <c r="C39" s="9" t="n">
        <v>5164.69725816196</v>
      </c>
      <c r="D39" s="9" t="n">
        <v>3561.49544038458</v>
      </c>
      <c r="E39" s="9" t="n">
        <v>2877.96403366533</v>
      </c>
      <c r="F39" s="9" t="n">
        <v>4135.4904886957</v>
      </c>
      <c r="G39" s="9" t="n">
        <v>4523.85734707673</v>
      </c>
      <c r="H39" s="3" t="n">
        <f aca="false">H35+1</f>
        <v>2023</v>
      </c>
      <c r="I39" s="11" t="n">
        <v>28279.5902246958</v>
      </c>
      <c r="J39" s="9" t="n">
        <v>20510.4816448575</v>
      </c>
      <c r="K39" s="9" t="n">
        <v>23415.9524024841</v>
      </c>
      <c r="L39" s="9" t="n">
        <v>16147.2790262616</v>
      </c>
      <c r="M39" s="9" t="n">
        <v>13048.2515159759</v>
      </c>
      <c r="N39" s="9" t="n">
        <v>18749.6853356099</v>
      </c>
      <c r="O39" s="9" t="n">
        <v>0.63431380245235</v>
      </c>
      <c r="P39" s="14" t="n">
        <v>6601.5674048453</v>
      </c>
      <c r="Q39" s="13" t="n">
        <v>5317.08414390314</v>
      </c>
      <c r="R39" s="13" t="n">
        <v>3650.20301590314</v>
      </c>
      <c r="S39" s="13" t="n">
        <v>2958.54212627737</v>
      </c>
      <c r="T39" s="13" t="n">
        <v>4255.08391814774</v>
      </c>
      <c r="U39" s="13" t="n">
        <v>4650.66277881283</v>
      </c>
      <c r="V39" s="10" t="n">
        <v>4155.38189729301</v>
      </c>
      <c r="W39" s="10" t="n">
        <v>3150.62644118665</v>
      </c>
      <c r="X39" s="7"/>
      <c r="Y39" s="7" t="n">
        <v>2023</v>
      </c>
      <c r="Z39" s="8" t="n">
        <v>29930.5032621915</v>
      </c>
      <c r="AA39" s="8" t="n">
        <v>21085.3981995919</v>
      </c>
      <c r="AB39" s="8" t="n">
        <v>24106.8513816332</v>
      </c>
      <c r="AC39" s="8" t="n">
        <v>16549.4656912786</v>
      </c>
      <c r="AD39" s="8" t="n">
        <v>13413.5803410691</v>
      </c>
      <c r="AE39" s="13" t="n">
        <v>19291.9037681179</v>
      </c>
      <c r="AF39" s="13" t="n">
        <v>18839.8699589578</v>
      </c>
      <c r="AG39" s="13" t="n">
        <v>15448.6933663454</v>
      </c>
      <c r="AH39" s="8" t="n">
        <v>14284.4614305795</v>
      </c>
      <c r="AI39" s="13" t="n">
        <v>0.615238747838647</v>
      </c>
      <c r="AJ39" s="3" t="n">
        <f aca="false">AJ35+1</f>
        <v>2023</v>
      </c>
      <c r="AK39" s="11" t="n">
        <v>7175.77376185124</v>
      </c>
      <c r="AL39" s="9" t="n">
        <v>5595.12375626781</v>
      </c>
      <c r="AM39" s="9" t="n">
        <v>3854.96619470505</v>
      </c>
      <c r="AN39" s="9" t="n">
        <v>3106.93934166005</v>
      </c>
      <c r="AO39" s="9" t="n">
        <v>4475.99194465947</v>
      </c>
      <c r="AP39" s="9" t="n">
        <v>4895.78264564764</v>
      </c>
      <c r="AQ39" s="3"/>
      <c r="AR39" s="3"/>
      <c r="AS39" s="3" t="n">
        <f aca="false">AS35+1</f>
        <v>2023</v>
      </c>
      <c r="AT39" s="6" t="n">
        <v>32533.867613046</v>
      </c>
      <c r="AU39" s="6" t="n">
        <v>22196.7344208267</v>
      </c>
      <c r="AV39" s="9" t="n">
        <v>25367.4407257322</v>
      </c>
      <c r="AW39" s="9" t="n">
        <v>17477.8308226577</v>
      </c>
      <c r="AX39" s="9" t="n">
        <v>14086.3907611902</v>
      </c>
      <c r="AY39" s="9" t="n">
        <v>20293.4671852089</v>
      </c>
      <c r="AZ39" s="9" t="n">
        <v>0.596198457362817</v>
      </c>
      <c r="BA39" s="9" t="n">
        <v>18839.8699589578</v>
      </c>
      <c r="BB39" s="9" t="n">
        <v>15448.6933663454</v>
      </c>
      <c r="BC39" s="6" t="n"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1" t="n">
        <v>6277.0592799012</v>
      </c>
      <c r="C40" s="9" t="n">
        <v>5378.50621098359</v>
      </c>
      <c r="D40" s="9" t="n">
        <v>3696.6587900121</v>
      </c>
      <c r="E40" s="9" t="n">
        <v>2988.47284062459</v>
      </c>
      <c r="F40" s="9" t="n">
        <v>4281.40681773624</v>
      </c>
      <c r="G40" s="9" t="n">
        <v>4704.03376514036</v>
      </c>
      <c r="H40" s="3" t="n">
        <f aca="false">H36+1</f>
        <v>2023</v>
      </c>
      <c r="I40" s="11" t="n">
        <v>28459.2327446598</v>
      </c>
      <c r="J40" s="9" t="n">
        <v>21327.3741399133</v>
      </c>
      <c r="K40" s="9" t="n">
        <v>24385.32969843</v>
      </c>
      <c r="L40" s="9" t="n">
        <v>16760.0891104222</v>
      </c>
      <c r="M40" s="9" t="n">
        <v>13549.2816508447</v>
      </c>
      <c r="N40" s="9" t="n">
        <v>19411.2477941178</v>
      </c>
      <c r="O40" s="9" t="n">
        <v>0.658518865295189</v>
      </c>
      <c r="P40" s="14" t="n">
        <v>6684.93529939961</v>
      </c>
      <c r="Q40" s="13" t="n">
        <v>5601.30240730276</v>
      </c>
      <c r="R40" s="13" t="n">
        <v>3839.12324420617</v>
      </c>
      <c r="S40" s="13" t="n">
        <v>3101.89880010661</v>
      </c>
      <c r="T40" s="13" t="n">
        <v>4457.77998351573</v>
      </c>
      <c r="U40" s="13" t="n">
        <v>4901.09821162293</v>
      </c>
      <c r="V40" s="10" t="n">
        <v>4184.93039691271</v>
      </c>
      <c r="W40" s="10" t="n">
        <v>3168.6794597389</v>
      </c>
      <c r="X40" s="7"/>
      <c r="Y40" s="7" t="n">
        <v>2023</v>
      </c>
      <c r="Z40" s="8" t="n">
        <v>30308.4806252778</v>
      </c>
      <c r="AA40" s="8" t="n">
        <v>22220.8343890626</v>
      </c>
      <c r="AB40" s="8" t="n">
        <v>25395.453790451</v>
      </c>
      <c r="AC40" s="8" t="n">
        <v>17406.0012930157</v>
      </c>
      <c r="AD40" s="8" t="n">
        <v>14063.5377118829</v>
      </c>
      <c r="AE40" s="13" t="n">
        <v>20210.8969213617</v>
      </c>
      <c r="AF40" s="13" t="n">
        <v>18973.8383652504</v>
      </c>
      <c r="AG40" s="13" t="n">
        <v>15558.5474595053</v>
      </c>
      <c r="AH40" s="8" t="n">
        <v>14366.3110728742</v>
      </c>
      <c r="AI40" s="13" t="n">
        <v>0.636315920534988</v>
      </c>
      <c r="AJ40" s="3" t="n">
        <f aca="false">AJ36+1</f>
        <v>2023</v>
      </c>
      <c r="AK40" s="11" t="n">
        <v>7243.74359730024</v>
      </c>
      <c r="AL40" s="9" t="n">
        <v>5891.62386242093</v>
      </c>
      <c r="AM40" s="9" t="n">
        <v>4043.3630395101</v>
      </c>
      <c r="AN40" s="9" t="n">
        <v>3257.1400881477</v>
      </c>
      <c r="AO40" s="9" t="n">
        <v>4685.01118269408</v>
      </c>
      <c r="AP40" s="9" t="n">
        <v>5155.45359462907</v>
      </c>
      <c r="AQ40" s="3"/>
      <c r="AR40" s="3"/>
      <c r="AS40" s="3" t="n">
        <f aca="false">AS36+1</f>
        <v>2023</v>
      </c>
      <c r="AT40" s="6" t="n">
        <v>32842.0325164512</v>
      </c>
      <c r="AU40" s="6" t="n">
        <v>23374.0430369412</v>
      </c>
      <c r="AV40" s="9" t="n">
        <v>26711.7271429159</v>
      </c>
      <c r="AW40" s="9" t="n">
        <v>18331.9934831624</v>
      </c>
      <c r="AX40" s="9" t="n">
        <v>14767.3781172282</v>
      </c>
      <c r="AY40" s="9" t="n">
        <v>21241.1286422841</v>
      </c>
      <c r="AZ40" s="9" t="n">
        <v>0.617969138937753</v>
      </c>
      <c r="BA40" s="9" t="n">
        <v>18973.8383652504</v>
      </c>
      <c r="BB40" s="9" t="n">
        <v>15558.5474595053</v>
      </c>
      <c r="BC40" s="6" t="n"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1" t="n">
        <v>6307.00548481423</v>
      </c>
      <c r="C41" s="9" t="n">
        <v>5309.20482797459</v>
      </c>
      <c r="D41" s="9" t="n">
        <v>3637.67122741819</v>
      </c>
      <c r="E41" s="9" t="n">
        <v>2941.65616987788</v>
      </c>
      <c r="F41" s="9" t="n">
        <v>4206.09564326872</v>
      </c>
      <c r="G41" s="9" t="n">
        <v>4635.62617641631</v>
      </c>
      <c r="H41" s="3" t="n">
        <f aca="false">H37+1</f>
        <v>2024</v>
      </c>
      <c r="I41" s="11" t="n">
        <v>28595.0042863064</v>
      </c>
      <c r="J41" s="9" t="n">
        <v>21017.2245296918</v>
      </c>
      <c r="K41" s="9" t="n">
        <v>24071.1277607655</v>
      </c>
      <c r="L41" s="9" t="n">
        <v>16492.6484669547</v>
      </c>
      <c r="M41" s="9" t="n">
        <v>13337.021981197</v>
      </c>
      <c r="N41" s="9" t="n">
        <v>19069.7983753896</v>
      </c>
      <c r="O41" s="9" t="n">
        <v>0.632674283436797</v>
      </c>
      <c r="P41" s="12" t="n">
        <v>6745.39395309757</v>
      </c>
      <c r="Q41" s="13" t="n">
        <v>5527.04878908284</v>
      </c>
      <c r="R41" s="13" t="n">
        <v>3771.13915026401</v>
      </c>
      <c r="S41" s="13" t="n">
        <v>3053.4618556188</v>
      </c>
      <c r="T41" s="13" t="n">
        <v>4378.68383730056</v>
      </c>
      <c r="U41" s="13" t="n">
        <v>4826.16630937926</v>
      </c>
      <c r="V41" s="10" t="n">
        <v>4214.4788965324</v>
      </c>
      <c r="W41" s="10" t="n">
        <v>3192.4154906402</v>
      </c>
      <c r="X41" s="7"/>
      <c r="Y41" s="7" t="n">
        <v>2024</v>
      </c>
      <c r="Z41" s="8" t="n">
        <v>30582.5909722245</v>
      </c>
      <c r="AA41" s="8" t="n">
        <v>21881.1045329529</v>
      </c>
      <c r="AB41" s="8" t="n">
        <v>25058.7991710147</v>
      </c>
      <c r="AC41" s="8" t="n">
        <v>17097.7717437697</v>
      </c>
      <c r="AD41" s="8" t="n">
        <v>13843.9319673534</v>
      </c>
      <c r="AE41" s="13" t="n">
        <v>19852.2870159955</v>
      </c>
      <c r="AF41" s="13" t="n">
        <v>19107.8067715429</v>
      </c>
      <c r="AG41" s="13" t="n">
        <v>15668.4015526652</v>
      </c>
      <c r="AH41" s="8" t="n">
        <v>14473.9266294163</v>
      </c>
      <c r="AI41" s="13" t="n">
        <v>0.615735437970419</v>
      </c>
      <c r="AJ41" s="3" t="n">
        <f aca="false">AJ37+1</f>
        <v>2024</v>
      </c>
      <c r="AK41" s="11" t="n">
        <v>7325.72738734605</v>
      </c>
      <c r="AL41" s="9" t="n">
        <v>5804.96664062832</v>
      </c>
      <c r="AM41" s="9" t="n">
        <v>3986.72419115039</v>
      </c>
      <c r="AN41" s="9" t="n">
        <v>3205.10143158851</v>
      </c>
      <c r="AO41" s="9" t="n">
        <v>4597.65497223974</v>
      </c>
      <c r="AP41" s="9" t="n">
        <v>5082.28136782391</v>
      </c>
      <c r="AQ41" s="3"/>
      <c r="AR41" s="3"/>
      <c r="AS41" s="3" t="n">
        <f aca="false">AS37+1</f>
        <v>2024</v>
      </c>
      <c r="AT41" s="6" t="n">
        <v>33213.7345600616</v>
      </c>
      <c r="AU41" s="6" t="n">
        <v>23042.2912818222</v>
      </c>
      <c r="AV41" s="9" t="n">
        <v>26318.8364700656</v>
      </c>
      <c r="AW41" s="9" t="n">
        <v>18075.2015530592</v>
      </c>
      <c r="AX41" s="9" t="n">
        <v>14531.4427575799</v>
      </c>
      <c r="AY41" s="9" t="n">
        <v>20845.0688610786</v>
      </c>
      <c r="AZ41" s="9" t="n">
        <v>0.594056141993835</v>
      </c>
      <c r="BA41" s="9" t="n">
        <v>19107.8067715429</v>
      </c>
      <c r="BB41" s="9" t="n">
        <v>15668.4015526652</v>
      </c>
      <c r="BC41" s="6" t="n"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1" t="n">
        <v>6303.1921203153</v>
      </c>
      <c r="C42" s="9" t="n">
        <v>5498.80820168399</v>
      </c>
      <c r="D42" s="9" t="n">
        <v>3753.40120865397</v>
      </c>
      <c r="E42" s="9" t="n">
        <v>3034.71243031202</v>
      </c>
      <c r="F42" s="9" t="n">
        <v>4332.51135417725</v>
      </c>
      <c r="G42" s="9" t="n">
        <v>4795.76136755226</v>
      </c>
      <c r="H42" s="3" t="n">
        <f aca="false">H38+1</f>
        <v>2024</v>
      </c>
      <c r="I42" s="11" t="n">
        <v>28577.7150712495</v>
      </c>
      <c r="J42" s="9" t="n">
        <v>21743.2531478603</v>
      </c>
      <c r="K42" s="9" t="n">
        <v>24930.760639946</v>
      </c>
      <c r="L42" s="9" t="n">
        <v>17017.3506124435</v>
      </c>
      <c r="M42" s="9" t="n">
        <v>13758.9249226783</v>
      </c>
      <c r="N42" s="9" t="n">
        <v>19642.9479951243</v>
      </c>
      <c r="O42" s="9" t="n">
        <v>0.658800871826966</v>
      </c>
      <c r="P42" s="14" t="n">
        <v>6747.22284328682</v>
      </c>
      <c r="Q42" s="13" t="n">
        <v>5806.55268185585</v>
      </c>
      <c r="R42" s="13" t="n">
        <v>3950.59900579301</v>
      </c>
      <c r="S42" s="13" t="n">
        <v>3195.08355753194</v>
      </c>
      <c r="T42" s="13" t="n">
        <v>4573.71288021023</v>
      </c>
      <c r="U42" s="13" t="n">
        <v>5058.03039608614</v>
      </c>
      <c r="V42" s="10" t="n">
        <v>4244.02739615209</v>
      </c>
      <c r="W42" s="10" t="n">
        <v>3210.55338653151</v>
      </c>
      <c r="X42" s="7"/>
      <c r="Y42" s="7" t="n">
        <v>2024</v>
      </c>
      <c r="Z42" s="8" t="n">
        <v>30590.8828823753</v>
      </c>
      <c r="AA42" s="8" t="n">
        <v>22932.3410617918</v>
      </c>
      <c r="AB42" s="8" t="n">
        <v>26326.0273399338</v>
      </c>
      <c r="AC42" s="8" t="n">
        <v>17911.4154532016</v>
      </c>
      <c r="AD42" s="8" t="n">
        <v>14486.0232391924</v>
      </c>
      <c r="AE42" s="13" t="n">
        <v>20736.5190546998</v>
      </c>
      <c r="AF42" s="13" t="n">
        <v>19241.7751778355</v>
      </c>
      <c r="AG42" s="13" t="n">
        <v>15778.2556458251</v>
      </c>
      <c r="AH42" s="8" t="n">
        <v>14556.161092666</v>
      </c>
      <c r="AI42" s="13" t="n">
        <v>0.639568296161889</v>
      </c>
      <c r="AJ42" s="3" t="n">
        <f aca="false">AJ38+1</f>
        <v>2024</v>
      </c>
      <c r="AK42" s="11" t="n">
        <v>7363.4327521854</v>
      </c>
      <c r="AL42" s="9" t="n">
        <v>6069.08739801257</v>
      </c>
      <c r="AM42" s="9" t="n">
        <v>4174.95841390953</v>
      </c>
      <c r="AN42" s="9" t="n">
        <v>3336.85192638138</v>
      </c>
      <c r="AO42" s="9" t="n">
        <v>4776.99842322673</v>
      </c>
      <c r="AP42" s="9" t="n">
        <v>5304.48495227045</v>
      </c>
      <c r="AQ42" s="3"/>
      <c r="AR42" s="3"/>
      <c r="AS42" s="3" t="n">
        <f aca="false">AS38+1</f>
        <v>2024</v>
      </c>
      <c r="AT42" s="6" t="n">
        <v>33384.6849535239</v>
      </c>
      <c r="AU42" s="6" t="n">
        <v>24049.7285616819</v>
      </c>
      <c r="AV42" s="9" t="n">
        <v>27516.3198411661</v>
      </c>
      <c r="AW42" s="9" t="n">
        <v>18928.6269099242</v>
      </c>
      <c r="AX42" s="9" t="n">
        <v>15128.7794766292</v>
      </c>
      <c r="AY42" s="9" t="n">
        <v>21658.184810009</v>
      </c>
      <c r="AZ42" s="9" t="n">
        <v>0.618696624423738</v>
      </c>
      <c r="BA42" s="9" t="n">
        <v>19241.7751778355</v>
      </c>
      <c r="BB42" s="9" t="n">
        <v>15778.2556458251</v>
      </c>
      <c r="BC42" s="6" t="n"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1" t="n">
        <v>6343.28252201252</v>
      </c>
      <c r="C43" s="9" t="n">
        <v>5474.67097074339</v>
      </c>
      <c r="D43" s="9" t="n">
        <v>3758.1662500454</v>
      </c>
      <c r="E43" s="9" t="n">
        <v>3007.9931807154</v>
      </c>
      <c r="F43" s="9" t="n">
        <v>4291.84291399077</v>
      </c>
      <c r="G43" s="9" t="n">
        <v>4775.50285665068</v>
      </c>
      <c r="H43" s="3" t="n">
        <f aca="false">H39+1</f>
        <v>2024</v>
      </c>
      <c r="I43" s="11" t="n">
        <v>28759.4788593311</v>
      </c>
      <c r="J43" s="9" t="n">
        <v>21651.4041384597</v>
      </c>
      <c r="K43" s="9" t="n">
        <v>24821.3261034028</v>
      </c>
      <c r="L43" s="9" t="n">
        <v>17038.9545858886</v>
      </c>
      <c r="M43" s="9" t="n">
        <v>13637.7839059816</v>
      </c>
      <c r="N43" s="9" t="n">
        <v>19458.5634683865</v>
      </c>
      <c r="O43" s="9" t="n">
        <v>0.653913294044412</v>
      </c>
      <c r="P43" s="14" t="n">
        <v>6766.160140659</v>
      </c>
      <c r="Q43" s="13" t="n">
        <v>5785.33450796707</v>
      </c>
      <c r="R43" s="13" t="n">
        <v>3927.76862489597</v>
      </c>
      <c r="S43" s="13" t="n">
        <v>3167.55719771524</v>
      </c>
      <c r="T43" s="13" t="n">
        <v>4533.04085411218</v>
      </c>
      <c r="U43" s="13" t="n">
        <v>5034.20750058203</v>
      </c>
      <c r="V43" s="10" t="n">
        <v>4273.57589577179</v>
      </c>
      <c r="W43" s="10" t="n">
        <v>3234.42076901323</v>
      </c>
      <c r="X43" s="7"/>
      <c r="Y43" s="7" t="n">
        <v>2024</v>
      </c>
      <c r="Z43" s="8" t="n">
        <v>30676.7417104408</v>
      </c>
      <c r="AA43" s="8" t="n">
        <v>22824.3316743427</v>
      </c>
      <c r="AB43" s="8" t="n">
        <v>26229.8273644053</v>
      </c>
      <c r="AC43" s="8" t="n">
        <v>17807.9059761319</v>
      </c>
      <c r="AD43" s="8" t="n">
        <v>14361.222907428</v>
      </c>
      <c r="AE43" s="13" t="n">
        <v>20552.118269984</v>
      </c>
      <c r="AF43" s="13" t="n">
        <v>19375.7435841281</v>
      </c>
      <c r="AG43" s="13" t="n">
        <v>15888.109738985</v>
      </c>
      <c r="AH43" s="8" t="n">
        <v>14664.3721773101</v>
      </c>
      <c r="AI43" s="13" t="n">
        <v>0.626212490848283</v>
      </c>
      <c r="AJ43" s="3" t="n">
        <f aca="false">AJ39+1</f>
        <v>2024</v>
      </c>
      <c r="AK43" s="11" t="n">
        <v>7392.4212470608</v>
      </c>
      <c r="AL43" s="9" t="n">
        <v>6048.87304455844</v>
      </c>
      <c r="AM43" s="9" t="n">
        <v>4144.00492256614</v>
      </c>
      <c r="AN43" s="9" t="n">
        <v>3307.12378396913</v>
      </c>
      <c r="AO43" s="9" t="n">
        <v>4739.30648025642</v>
      </c>
      <c r="AP43" s="9" t="n">
        <v>5274.53101999322</v>
      </c>
      <c r="AQ43" s="3"/>
      <c r="AR43" s="3"/>
      <c r="AS43" s="3" t="n">
        <f aca="false">AS39+1</f>
        <v>2024</v>
      </c>
      <c r="AT43" s="6" t="n">
        <v>33516.1143834192</v>
      </c>
      <c r="AU43" s="6" t="n">
        <v>23913.9219853405</v>
      </c>
      <c r="AV43" s="9" t="n">
        <v>27424.6710349208</v>
      </c>
      <c r="AW43" s="9" t="n">
        <v>18788.2884846966</v>
      </c>
      <c r="AX43" s="9" t="n">
        <v>14993.9965972185</v>
      </c>
      <c r="AY43" s="9" t="n">
        <v>21487.295269261</v>
      </c>
      <c r="AZ43" s="9" t="n">
        <v>0.60892136183952</v>
      </c>
      <c r="BA43" s="9" t="n">
        <v>19375.7435841281</v>
      </c>
      <c r="BB43" s="9" t="n">
        <v>15888.109738985</v>
      </c>
      <c r="BC43" s="6" t="n">
        <v>14664.3721773101</v>
      </c>
    </row>
    <row r="44" customFormat="false" ht="15" hidden="false" customHeight="false" outlineLevel="0" collapsed="false">
      <c r="A44" s="0" t="n">
        <f aca="false">A40+1</f>
        <v>2024</v>
      </c>
      <c r="B44" s="11" t="n">
        <v>6375.55978964205</v>
      </c>
      <c r="C44" s="9" t="n">
        <v>5634.541320916</v>
      </c>
      <c r="D44" s="9" t="n">
        <v>3847.49214744782</v>
      </c>
      <c r="E44" s="9" t="n">
        <v>3083.16152224561</v>
      </c>
      <c r="F44" s="9" t="n">
        <v>4392.9764595144</v>
      </c>
      <c r="G44" s="9" t="n">
        <v>4893.70791386979</v>
      </c>
      <c r="H44" s="3" t="n">
        <f aca="false">H40+1</f>
        <v>2024</v>
      </c>
      <c r="I44" s="11" t="n">
        <v>28905.8190850435</v>
      </c>
      <c r="J44" s="9" t="n">
        <v>22187.3279022778</v>
      </c>
      <c r="K44" s="9" t="n">
        <v>25546.1539728959</v>
      </c>
      <c r="L44" s="9" t="n">
        <v>17443.9446283502</v>
      </c>
      <c r="M44" s="9" t="n">
        <v>13978.5857418808</v>
      </c>
      <c r="N44" s="9" t="n">
        <v>19917.0875928226</v>
      </c>
      <c r="O44" s="9" t="n">
        <v>0.662050778612863</v>
      </c>
      <c r="P44" s="14" t="n">
        <v>6809.47098866169</v>
      </c>
      <c r="Q44" s="13" t="n">
        <v>5972.85117216209</v>
      </c>
      <c r="R44" s="13" t="n">
        <v>4036.20142825252</v>
      </c>
      <c r="S44" s="13" t="n">
        <v>3253.80637073226</v>
      </c>
      <c r="T44" s="13" t="n">
        <v>4653.34228892473</v>
      </c>
      <c r="U44" s="13" t="n">
        <v>5175.54949271655</v>
      </c>
      <c r="V44" s="10" t="n">
        <v>4301.81969694291</v>
      </c>
      <c r="W44" s="10" t="n">
        <v>3252.64364674692</v>
      </c>
      <c r="X44" s="7"/>
      <c r="Y44" s="7" t="n">
        <v>2024</v>
      </c>
      <c r="Z44" s="8" t="n">
        <v>30873.106512606</v>
      </c>
      <c r="AA44" s="8" t="n">
        <v>23465.1547845577</v>
      </c>
      <c r="AB44" s="8" t="n">
        <v>27079.9994198001</v>
      </c>
      <c r="AC44" s="8" t="n">
        <v>18299.5238261912</v>
      </c>
      <c r="AD44" s="8" t="n">
        <v>14752.2635491478</v>
      </c>
      <c r="AE44" s="13" t="n">
        <v>21097.546691189</v>
      </c>
      <c r="AF44" s="13" t="n">
        <v>19503.7966859518</v>
      </c>
      <c r="AG44" s="13" t="n">
        <v>15993.1132824805</v>
      </c>
      <c r="AH44" s="8" t="n">
        <v>14746.991935317</v>
      </c>
      <c r="AI44" s="13" t="n">
        <v>0.642858560193029</v>
      </c>
      <c r="AJ44" s="3" t="n">
        <f aca="false">AJ40+1</f>
        <v>2024</v>
      </c>
      <c r="AK44" s="11" t="n">
        <v>7458.4209885604</v>
      </c>
      <c r="AL44" s="9" t="n">
        <v>6263.28330046066</v>
      </c>
      <c r="AM44" s="9" t="n">
        <v>4279.02792716899</v>
      </c>
      <c r="AN44" s="9" t="n">
        <v>3412.26951275505</v>
      </c>
      <c r="AO44" s="9" t="n">
        <v>4881.8391039331</v>
      </c>
      <c r="AP44" s="9" t="n">
        <v>5442.36105991026</v>
      </c>
      <c r="AQ44" s="3"/>
      <c r="AR44" s="3"/>
      <c r="AS44" s="3" t="n">
        <f aca="false">AS40+1</f>
        <v>2024</v>
      </c>
      <c r="AT44" s="6" t="n">
        <v>33815.3471802861</v>
      </c>
      <c r="AU44" s="6" t="n">
        <v>24674.8378783667</v>
      </c>
      <c r="AV44" s="9" t="n">
        <v>28396.774547644</v>
      </c>
      <c r="AW44" s="9" t="n">
        <v>19400.462265846</v>
      </c>
      <c r="AX44" s="9" t="n">
        <v>15470.7113507667</v>
      </c>
      <c r="AY44" s="9" t="n">
        <v>22133.5165219278</v>
      </c>
      <c r="AZ44" s="9" t="n">
        <v>0.627226647766091</v>
      </c>
      <c r="BA44" s="9" t="n">
        <v>19503.7966859518</v>
      </c>
      <c r="BB44" s="9" t="n">
        <v>15993.1132824805</v>
      </c>
      <c r="BC44" s="6" t="n"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1" t="n">
        <v>6407.26003588706</v>
      </c>
      <c r="C45" s="9" t="n">
        <v>5650.01624700885</v>
      </c>
      <c r="D45" s="9" t="n">
        <v>3848.70670017662</v>
      </c>
      <c r="E45" s="9" t="n">
        <v>3078.16010038198</v>
      </c>
      <c r="F45" s="9" t="n">
        <v>4378.2750261787</v>
      </c>
      <c r="G45" s="9" t="n">
        <v>4896.80162965893</v>
      </c>
      <c r="H45" s="3" t="n">
        <f aca="false">H41+1</f>
        <v>2025</v>
      </c>
      <c r="I45" s="11" t="n">
        <v>29049.5431834981</v>
      </c>
      <c r="J45" s="9" t="n">
        <v>22201.3543394617</v>
      </c>
      <c r="K45" s="9" t="n">
        <v>25616.3149358158</v>
      </c>
      <c r="L45" s="9" t="n">
        <v>17449.4512258266</v>
      </c>
      <c r="M45" s="9" t="n">
        <v>13955.9100553014</v>
      </c>
      <c r="N45" s="9" t="n">
        <v>19850.4335285029</v>
      </c>
      <c r="O45" s="9" t="n">
        <v>0.65682108253378</v>
      </c>
      <c r="P45" s="12" t="n">
        <v>6840.08052590487</v>
      </c>
      <c r="Q45" s="13" t="n">
        <v>5979.90467056114</v>
      </c>
      <c r="R45" s="13" t="n">
        <v>4046.43138656503</v>
      </c>
      <c r="S45" s="13" t="n">
        <v>3247.93858207846</v>
      </c>
      <c r="T45" s="13" t="n">
        <v>4633.60658873904</v>
      </c>
      <c r="U45" s="13" t="n">
        <v>5170.48286568412</v>
      </c>
      <c r="V45" s="10" t="n">
        <v>4320.93060897401</v>
      </c>
      <c r="W45" s="10" t="n">
        <v>3276.6421827671</v>
      </c>
      <c r="X45" s="7"/>
      <c r="Y45" s="7" t="n">
        <v>2025</v>
      </c>
      <c r="Z45" s="8" t="n">
        <v>31011.8855022197</v>
      </c>
      <c r="AA45" s="8" t="n">
        <v>23442.1834676533</v>
      </c>
      <c r="AB45" s="8" t="n">
        <v>27111.9789095024</v>
      </c>
      <c r="AC45" s="8" t="n">
        <v>18345.9049023611</v>
      </c>
      <c r="AD45" s="8" t="n">
        <v>14725.6598872181</v>
      </c>
      <c r="AE45" s="13" t="n">
        <v>21008.0680261138</v>
      </c>
      <c r="AF45" s="13" t="n">
        <v>19590.4426564937</v>
      </c>
      <c r="AG45" s="13" t="n">
        <v>16064.1629783248</v>
      </c>
      <c r="AH45" s="8" t="n">
        <v>14855.7976501708</v>
      </c>
      <c r="AI45" s="13" t="n">
        <v>0.643806007956275</v>
      </c>
      <c r="AJ45" s="3" t="n">
        <f aca="false">AJ41+1</f>
        <v>2025</v>
      </c>
      <c r="AK45" s="11" t="n">
        <v>7504.96739609413</v>
      </c>
      <c r="AL45" s="9" t="n">
        <v>6263.94007707371</v>
      </c>
      <c r="AM45" s="9" t="n">
        <v>4285.27977796142</v>
      </c>
      <c r="AN45" s="9" t="n">
        <v>3405.98017357162</v>
      </c>
      <c r="AO45" s="9" t="n">
        <v>4858.14818506283</v>
      </c>
      <c r="AP45" s="9" t="n">
        <v>5437.33979549992</v>
      </c>
      <c r="AQ45" s="3"/>
      <c r="AR45" s="3"/>
      <c r="AS45" s="3" t="n">
        <f aca="false">AS41+1</f>
        <v>2025</v>
      </c>
      <c r="AT45" s="6" t="n">
        <v>34026.3815176026</v>
      </c>
      <c r="AU45" s="6" t="n">
        <v>24652.0722286964</v>
      </c>
      <c r="AV45" s="9" t="n">
        <v>28399.7522729862</v>
      </c>
      <c r="AW45" s="9" t="n">
        <v>19428.8072071398</v>
      </c>
      <c r="AX45" s="9" t="n">
        <v>15442.1964428058</v>
      </c>
      <c r="AY45" s="9" t="n">
        <v>22026.1054964779</v>
      </c>
      <c r="AZ45" s="9" t="n">
        <v>0.616975049897985</v>
      </c>
      <c r="BA45" s="9" t="n">
        <v>19590.4426564937</v>
      </c>
      <c r="BB45" s="9" t="n">
        <v>16064.1629783248</v>
      </c>
      <c r="BC45" s="6" t="n"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1" t="n">
        <v>6419.58376260898</v>
      </c>
      <c r="C46" s="9" t="n">
        <v>5755.83472466132</v>
      </c>
      <c r="D46" s="9" t="n">
        <v>3931.38340852773</v>
      </c>
      <c r="E46" s="9" t="n">
        <v>3132.26102499119</v>
      </c>
      <c r="F46" s="9" t="n">
        <v>4436.79111840781</v>
      </c>
      <c r="G46" s="9" t="n">
        <v>4987.17738862891</v>
      </c>
      <c r="H46" s="3" t="n">
        <f aca="false">H42+1</f>
        <v>2025</v>
      </c>
      <c r="I46" s="11" t="n">
        <v>29105.4170874109</v>
      </c>
      <c r="J46" s="9" t="n">
        <v>22611.1042947055</v>
      </c>
      <c r="K46" s="9" t="n">
        <v>26096.0798304759</v>
      </c>
      <c r="L46" s="9" t="n">
        <v>17824.2948557188</v>
      </c>
      <c r="M46" s="9" t="n">
        <v>14201.1954248509</v>
      </c>
      <c r="N46" s="9" t="n">
        <v>20115.7365969937</v>
      </c>
      <c r="O46" s="9" t="n">
        <v>0.668785768478389</v>
      </c>
      <c r="P46" s="14" t="n">
        <v>6852.53401785481</v>
      </c>
      <c r="Q46" s="13" t="n">
        <v>6125.52443246153</v>
      </c>
      <c r="R46" s="13" t="n">
        <v>4150.76559781028</v>
      </c>
      <c r="S46" s="13" t="n">
        <v>3318.82261084092</v>
      </c>
      <c r="T46" s="13" t="n">
        <v>4722.64032935498</v>
      </c>
      <c r="U46" s="13" t="n">
        <v>5292.26080317434</v>
      </c>
      <c r="V46" s="10" t="n">
        <v>4338.73682255653</v>
      </c>
      <c r="W46" s="10" t="n">
        <v>3294.65001038265</v>
      </c>
      <c r="X46" s="7"/>
      <c r="Y46" s="7" t="n">
        <v>2025</v>
      </c>
      <c r="Z46" s="8" t="n">
        <v>31068.3477419538</v>
      </c>
      <c r="AA46" s="8" t="n">
        <v>23994.30612759</v>
      </c>
      <c r="AB46" s="8" t="n">
        <v>27772.1967776711</v>
      </c>
      <c r="AC46" s="8" t="n">
        <v>18818.9403587199</v>
      </c>
      <c r="AD46" s="8" t="n">
        <v>15047.0373001875</v>
      </c>
      <c r="AE46" s="13" t="n">
        <v>21411.7334741095</v>
      </c>
      <c r="AF46" s="13" t="n">
        <v>19671.1733225667</v>
      </c>
      <c r="AG46" s="13" t="n">
        <v>16130.3621245047</v>
      </c>
      <c r="AH46" s="8" t="n">
        <v>14937.4424036269</v>
      </c>
      <c r="AI46" s="13" t="n">
        <v>0.653890433141313</v>
      </c>
      <c r="AJ46" s="3" t="n">
        <f aca="false">AJ42+1</f>
        <v>2025</v>
      </c>
      <c r="AK46" s="11" t="n">
        <v>7562.58278983347</v>
      </c>
      <c r="AL46" s="9" t="n">
        <v>6410.09356183196</v>
      </c>
      <c r="AM46" s="9" t="n">
        <v>4409.03003650897</v>
      </c>
      <c r="AN46" s="9" t="n">
        <v>3485.30931195144</v>
      </c>
      <c r="AO46" s="9" t="n">
        <v>4950.87995395801</v>
      </c>
      <c r="AP46" s="9" t="n">
        <v>5563.67772831438</v>
      </c>
      <c r="AQ46" s="3"/>
      <c r="AR46" s="3"/>
      <c r="AS46" s="3" t="n">
        <f aca="false">AS42+1</f>
        <v>2025</v>
      </c>
      <c r="AT46" s="6" t="n">
        <v>34287.6009560351</v>
      </c>
      <c r="AU46" s="6" t="n">
        <v>25224.8692143738</v>
      </c>
      <c r="AV46" s="9" t="n">
        <v>29062.3899594736</v>
      </c>
      <c r="AW46" s="9" t="n">
        <v>19989.8720709835</v>
      </c>
      <c r="AX46" s="9" t="n">
        <v>15801.8626992348</v>
      </c>
      <c r="AY46" s="9" t="n">
        <v>22446.53724264</v>
      </c>
      <c r="AZ46" s="9" t="n">
        <v>0.632398529684668</v>
      </c>
      <c r="BA46" s="9" t="n">
        <v>19671.1733225667</v>
      </c>
      <c r="BB46" s="9" t="n">
        <v>16130.3621245047</v>
      </c>
      <c r="BC46" s="6" t="n"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1" t="n">
        <v>6436.58627808515</v>
      </c>
      <c r="C47" s="9" t="n">
        <v>5771.53703563309</v>
      </c>
      <c r="D47" s="9" t="n">
        <v>3941.19709227819</v>
      </c>
      <c r="E47" s="9" t="n">
        <v>3136.06100260978</v>
      </c>
      <c r="F47" s="9" t="n">
        <v>4430.47789204431</v>
      </c>
      <c r="G47" s="9" t="n">
        <v>4988.48919371204</v>
      </c>
      <c r="H47" s="3" t="n">
        <f aca="false">H43+1</f>
        <v>2025</v>
      </c>
      <c r="I47" s="11" t="n">
        <v>29182.5039084213</v>
      </c>
      <c r="J47" s="9" t="n">
        <v>22617.0518195753</v>
      </c>
      <c r="K47" s="9" t="n">
        <v>26167.2717218773</v>
      </c>
      <c r="L47" s="9" t="n">
        <v>17868.7886062925</v>
      </c>
      <c r="M47" s="9" t="n">
        <v>14218.423945827</v>
      </c>
      <c r="N47" s="9" t="n">
        <v>20087.1133881889</v>
      </c>
      <c r="O47" s="9" t="n">
        <v>0.657809222550534</v>
      </c>
      <c r="P47" s="14" t="n">
        <v>6875.38454446179</v>
      </c>
      <c r="Q47" s="13" t="n">
        <v>6144.69367552872</v>
      </c>
      <c r="R47" s="13" t="n">
        <v>4142.7376886194</v>
      </c>
      <c r="S47" s="13" t="n">
        <v>3322.67046101835</v>
      </c>
      <c r="T47" s="13" t="n">
        <v>4720.12789284885</v>
      </c>
      <c r="U47" s="13" t="n">
        <v>5295.46481277201</v>
      </c>
      <c r="V47" s="10" t="n">
        <v>4356.54303613905</v>
      </c>
      <c r="W47" s="10" t="n">
        <v>3316.38116398286</v>
      </c>
      <c r="X47" s="7"/>
      <c r="Y47" s="7" t="n">
        <v>2025</v>
      </c>
      <c r="Z47" s="8" t="n">
        <v>31171.9485566105</v>
      </c>
      <c r="AA47" s="8" t="n">
        <v>24008.8326201385</v>
      </c>
      <c r="AB47" s="8" t="n">
        <v>27859.1072122651</v>
      </c>
      <c r="AC47" s="8" t="n">
        <v>18782.543038585</v>
      </c>
      <c r="AD47" s="8" t="n">
        <v>15064.4828680693</v>
      </c>
      <c r="AE47" s="13" t="n">
        <v>21400.342468848</v>
      </c>
      <c r="AF47" s="13" t="n">
        <v>19751.9039886397</v>
      </c>
      <c r="AG47" s="13" t="n">
        <v>16196.5612706845</v>
      </c>
      <c r="AH47" s="8" t="n">
        <v>15035.9681512008</v>
      </c>
      <c r="AI47" s="13" t="n">
        <v>0.650564111353844</v>
      </c>
      <c r="AJ47" s="3" t="n">
        <f aca="false">AJ43+1</f>
        <v>2025</v>
      </c>
      <c r="AK47" s="11" t="n">
        <v>7600.23259947471</v>
      </c>
      <c r="AL47" s="9" t="n">
        <v>6424.10035490145</v>
      </c>
      <c r="AM47" s="9" t="n">
        <v>4411.04992200342</v>
      </c>
      <c r="AN47" s="9" t="n">
        <v>3488.24178223648</v>
      </c>
      <c r="AO47" s="9" t="n">
        <v>4944.13017437051</v>
      </c>
      <c r="AP47" s="9" t="n">
        <v>5567.32426312255</v>
      </c>
      <c r="AQ47" s="3"/>
      <c r="AR47" s="3"/>
      <c r="AS47" s="3" t="n">
        <f aca="false">AS43+1</f>
        <v>2025</v>
      </c>
      <c r="AT47" s="6" t="n">
        <v>34458.2994706728</v>
      </c>
      <c r="AU47" s="6" t="n">
        <v>25241.4020489687</v>
      </c>
      <c r="AV47" s="9" t="n">
        <v>29125.8946304024</v>
      </c>
      <c r="AW47" s="9" t="n">
        <v>19999.0299248193</v>
      </c>
      <c r="AX47" s="9" t="n">
        <v>15815.1580738102</v>
      </c>
      <c r="AY47" s="9" t="n">
        <v>22415.934767868</v>
      </c>
      <c r="AZ47" s="9" t="n">
        <v>0.626388083114294</v>
      </c>
      <c r="BA47" s="9" t="n">
        <v>19751.9039886397</v>
      </c>
      <c r="BB47" s="9" t="n">
        <v>16196.5612706845</v>
      </c>
      <c r="BC47" s="6" t="n"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1" t="n">
        <v>6466.08472104075</v>
      </c>
      <c r="C48" s="9" t="n">
        <v>5873.0339888546</v>
      </c>
      <c r="D48" s="9" t="n">
        <v>3985.39007208387</v>
      </c>
      <c r="E48" s="9" t="n">
        <v>3180.77685532184</v>
      </c>
      <c r="F48" s="9" t="n">
        <v>4495.72408808709</v>
      </c>
      <c r="G48" s="9" t="n">
        <v>5068.78388880044</v>
      </c>
      <c r="H48" s="3" t="n">
        <f aca="false">H44+1</f>
        <v>2025</v>
      </c>
      <c r="I48" s="11" t="n">
        <v>29316.2453654068</v>
      </c>
      <c r="J48" s="9" t="n">
        <v>22981.095763369</v>
      </c>
      <c r="K48" s="9" t="n">
        <v>26627.4434815823</v>
      </c>
      <c r="L48" s="9" t="n">
        <v>18069.1528599801</v>
      </c>
      <c r="M48" s="9" t="n">
        <v>14421.1588258023</v>
      </c>
      <c r="N48" s="9" t="n">
        <v>20382.9297244836</v>
      </c>
      <c r="O48" s="9" t="n">
        <v>0.670451259142517</v>
      </c>
      <c r="P48" s="14" t="n">
        <v>6947.67471584953</v>
      </c>
      <c r="Q48" s="13" t="n">
        <v>6223.86977127149</v>
      </c>
      <c r="R48" s="13" t="n">
        <v>4193.53383772698</v>
      </c>
      <c r="S48" s="13" t="n">
        <v>3366.64639202015</v>
      </c>
      <c r="T48" s="13" t="n">
        <v>4771.29866273483</v>
      </c>
      <c r="U48" s="13" t="n">
        <v>5359.06890611465</v>
      </c>
      <c r="V48" s="10" t="n">
        <v>4374.34924972157</v>
      </c>
      <c r="W48" s="10" t="n">
        <v>3320.48112739382</v>
      </c>
      <c r="X48" s="7"/>
      <c r="Y48" s="7" t="n">
        <v>2025</v>
      </c>
      <c r="Z48" s="8" t="n">
        <v>31499.7012065277</v>
      </c>
      <c r="AA48" s="8" t="n">
        <v>24297.2039123688</v>
      </c>
      <c r="AB48" s="8" t="n">
        <v>28218.0795966381</v>
      </c>
      <c r="AC48" s="8" t="n">
        <v>19012.8450582925</v>
      </c>
      <c r="AD48" s="8" t="n">
        <v>15263.8630554687</v>
      </c>
      <c r="AE48" s="13" t="n">
        <v>21632.3429622273</v>
      </c>
      <c r="AF48" s="13" t="n">
        <v>19832.6346547126</v>
      </c>
      <c r="AG48" s="13" t="n">
        <v>16262.7604168644</v>
      </c>
      <c r="AH48" s="8" t="n">
        <v>15054.5567621656</v>
      </c>
      <c r="AI48" s="13" t="n">
        <v>0.649203281365649</v>
      </c>
      <c r="AJ48" s="3" t="n">
        <f aca="false">AJ44+1</f>
        <v>2025</v>
      </c>
      <c r="AK48" s="11" t="n">
        <v>7657.0798748947</v>
      </c>
      <c r="AL48" s="9" t="n">
        <v>6546.11531529078</v>
      </c>
      <c r="AM48" s="9" t="n">
        <v>4498.00401099485</v>
      </c>
      <c r="AN48" s="9" t="n">
        <v>3551.17724217563</v>
      </c>
      <c r="AO48" s="9" t="n">
        <v>5021.66661430823</v>
      </c>
      <c r="AP48" s="9" t="n">
        <v>5665.89357368301</v>
      </c>
      <c r="AQ48" s="3"/>
      <c r="AR48" s="3"/>
      <c r="AS48" s="3" t="n">
        <f aca="false">AS44+1</f>
        <v>2025</v>
      </c>
      <c r="AT48" s="6" t="n">
        <v>34716.0363773892</v>
      </c>
      <c r="AU48" s="6" t="n">
        <v>25688.3003218117</v>
      </c>
      <c r="AV48" s="9" t="n">
        <v>29679.0919161392</v>
      </c>
      <c r="AW48" s="9" t="n">
        <v>20393.2665484291</v>
      </c>
      <c r="AX48" s="9" t="n">
        <v>16100.4978838126</v>
      </c>
      <c r="AY48" s="9" t="n">
        <v>22767.473202027</v>
      </c>
      <c r="AZ48" s="9" t="n">
        <v>0.629965186694934</v>
      </c>
      <c r="BA48" s="9" t="n">
        <v>19832.6346547126</v>
      </c>
      <c r="BB48" s="9" t="n">
        <v>16262.7604168644</v>
      </c>
      <c r="BC48" s="6" t="n"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1" t="n">
        <v>6509.70199242626</v>
      </c>
      <c r="C49" s="9" t="n">
        <v>5889.89822575689</v>
      </c>
      <c r="D49" s="9" t="n">
        <v>3997.18706617127</v>
      </c>
      <c r="E49" s="9" t="n">
        <v>3186.2817583145</v>
      </c>
      <c r="F49" s="9" t="n">
        <v>4484.07954890591</v>
      </c>
      <c r="G49" s="9" t="n">
        <v>5078.50289942673</v>
      </c>
      <c r="H49" s="3" t="n">
        <f aca="false">H45+1</f>
        <v>2026</v>
      </c>
      <c r="I49" s="11" t="n">
        <v>29513.9994446174</v>
      </c>
      <c r="J49" s="9" t="n">
        <v>23025.1602803869</v>
      </c>
      <c r="K49" s="9" t="n">
        <v>26703.9033685552</v>
      </c>
      <c r="L49" s="9" t="n">
        <v>18122.6386381845</v>
      </c>
      <c r="M49" s="9" t="n">
        <v>14446.1172192982</v>
      </c>
      <c r="N49" s="9" t="n">
        <v>20330.1351536529</v>
      </c>
      <c r="O49" s="9" t="n">
        <v>0.668854966938691</v>
      </c>
      <c r="P49" s="12" t="n">
        <v>6987.3956266442</v>
      </c>
      <c r="Q49" s="13" t="n">
        <v>6241.52550073509</v>
      </c>
      <c r="R49" s="13" t="n">
        <v>4188.72549020609</v>
      </c>
      <c r="S49" s="13" t="n">
        <v>3372.0048669296</v>
      </c>
      <c r="T49" s="13" t="n">
        <v>4761.54849906349</v>
      </c>
      <c r="U49" s="13" t="n">
        <v>5355.93069010129</v>
      </c>
      <c r="V49" s="10" t="n">
        <v>4392.15546330409</v>
      </c>
      <c r="W49" s="10" t="n">
        <v>3324.56931240498</v>
      </c>
      <c r="X49" s="7"/>
      <c r="Y49" s="7" t="n">
        <v>2026</v>
      </c>
      <c r="Z49" s="8" t="n">
        <v>31679.789779015</v>
      </c>
      <c r="AA49" s="8" t="n">
        <v>24282.9757179317</v>
      </c>
      <c r="AB49" s="8" t="n">
        <v>28298.1279905875</v>
      </c>
      <c r="AC49" s="8" t="n">
        <v>18991.0447414383</v>
      </c>
      <c r="AD49" s="8" t="n">
        <v>15288.1575662904</v>
      </c>
      <c r="AE49" s="13" t="n">
        <v>21588.1372020381</v>
      </c>
      <c r="AF49" s="13" t="n">
        <v>19913.3653207856</v>
      </c>
      <c r="AG49" s="13" t="n">
        <v>16328.9595630442</v>
      </c>
      <c r="AH49" s="8" t="n">
        <v>15073.0919716559</v>
      </c>
      <c r="AI49" s="13" t="n">
        <v>0.646944542195295</v>
      </c>
      <c r="AJ49" s="3" t="n">
        <f aca="false">AJ45+1</f>
        <v>2026</v>
      </c>
      <c r="AK49" s="11" t="n">
        <v>7675.86150539333</v>
      </c>
      <c r="AL49" s="9" t="n">
        <v>6567.93101229992</v>
      </c>
      <c r="AM49" s="9" t="n">
        <v>4513.00047620317</v>
      </c>
      <c r="AN49" s="9" t="n">
        <v>3557.04080426023</v>
      </c>
      <c r="AO49" s="9" t="n">
        <v>5010.9394763221</v>
      </c>
      <c r="AP49" s="9" t="n">
        <v>5671.22555246965</v>
      </c>
      <c r="AQ49" s="3"/>
      <c r="AR49" s="3"/>
      <c r="AS49" s="3" t="n">
        <f aca="false">AS45+1</f>
        <v>2026</v>
      </c>
      <c r="AT49" s="6" t="n">
        <v>34801.1894355093</v>
      </c>
      <c r="AU49" s="6" t="n">
        <v>25712.4747032397</v>
      </c>
      <c r="AV49" s="9" t="n">
        <v>29778.0009706798</v>
      </c>
      <c r="AW49" s="9" t="n">
        <v>20461.2582424183</v>
      </c>
      <c r="AX49" s="9" t="n">
        <v>16127.0823831199</v>
      </c>
      <c r="AY49" s="9" t="n">
        <v>22718.8379887817</v>
      </c>
      <c r="AZ49" s="9" t="n">
        <v>0.623521933154566</v>
      </c>
      <c r="BA49" s="9" t="n">
        <v>19913.3653207856</v>
      </c>
      <c r="BB49" s="9" t="n">
        <v>16328.9595630442</v>
      </c>
      <c r="BC49" s="6" t="n"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1" t="n">
        <v>6542.14841980565</v>
      </c>
      <c r="C50" s="9" t="n">
        <v>5998.98794798766</v>
      </c>
      <c r="D50" s="9" t="n">
        <v>4062.98248721352</v>
      </c>
      <c r="E50" s="9" t="n">
        <v>3235.44023613331</v>
      </c>
      <c r="F50" s="9" t="n">
        <v>4546.23009399208</v>
      </c>
      <c r="G50" s="9" t="n">
        <v>5160.10066303814</v>
      </c>
      <c r="H50" s="3" t="n">
        <f aca="false">H46+1</f>
        <v>2026</v>
      </c>
      <c r="I50" s="11" t="n">
        <v>29661.1066149256</v>
      </c>
      <c r="J50" s="9" t="n">
        <v>23395.1121388147</v>
      </c>
      <c r="K50" s="9" t="n">
        <v>27198.4995889472</v>
      </c>
      <c r="L50" s="9" t="n">
        <v>18420.9450771518</v>
      </c>
      <c r="M50" s="9" t="n">
        <v>14668.9942862869</v>
      </c>
      <c r="N50" s="9" t="n">
        <v>20611.9162790085</v>
      </c>
      <c r="O50" s="9" t="n">
        <v>0.675365205663099</v>
      </c>
      <c r="P50" s="14" t="n">
        <v>7025.15815415619</v>
      </c>
      <c r="Q50" s="13" t="n">
        <v>6339.94237628479</v>
      </c>
      <c r="R50" s="13" t="n">
        <v>4274.69816880548</v>
      </c>
      <c r="S50" s="13" t="n">
        <v>3426.8393673222</v>
      </c>
      <c r="T50" s="13" t="n">
        <v>4823.81318511267</v>
      </c>
      <c r="U50" s="13" t="n">
        <v>5446.89018689239</v>
      </c>
      <c r="V50" s="10" t="n">
        <v>4409.96167688662</v>
      </c>
      <c r="W50" s="10" t="n">
        <v>3328.64580085618</v>
      </c>
      <c r="X50" s="7"/>
      <c r="Y50" s="7" t="n">
        <v>2026</v>
      </c>
      <c r="Z50" s="8" t="n">
        <v>31850.9993393471</v>
      </c>
      <c r="AA50" s="8" t="n">
        <v>24695.372251736</v>
      </c>
      <c r="AB50" s="8" t="n">
        <v>28744.3351462598</v>
      </c>
      <c r="AC50" s="8" t="n">
        <v>19380.8317994921</v>
      </c>
      <c r="AD50" s="8" t="n">
        <v>15536.768856948</v>
      </c>
      <c r="AE50" s="13" t="n">
        <v>21870.4358251721</v>
      </c>
      <c r="AF50" s="13" t="n">
        <v>19994.0959868587</v>
      </c>
      <c r="AG50" s="13" t="n">
        <v>16395.1587092241</v>
      </c>
      <c r="AH50" s="8" t="n">
        <v>15091.574150721</v>
      </c>
      <c r="AI50" s="13" t="n">
        <v>0.650961464075491</v>
      </c>
      <c r="AJ50" s="3" t="n">
        <f aca="false">AJ46+1</f>
        <v>2026</v>
      </c>
      <c r="AK50" s="11" t="n">
        <v>7751.25099936711</v>
      </c>
      <c r="AL50" s="9" t="n">
        <v>6704.85020805587</v>
      </c>
      <c r="AM50" s="9" t="n">
        <v>4582.25883619176</v>
      </c>
      <c r="AN50" s="9" t="n">
        <v>3616.95864320361</v>
      </c>
      <c r="AO50" s="9" t="n">
        <v>5093.04471740398</v>
      </c>
      <c r="AP50" s="9" t="n">
        <v>5767.34994472495</v>
      </c>
      <c r="AQ50" s="3"/>
      <c r="AR50" s="3"/>
      <c r="AS50" s="3" t="n">
        <f aca="false">AS46+1</f>
        <v>2026</v>
      </c>
      <c r="AT50" s="6" t="n">
        <v>35142.9939429754</v>
      </c>
      <c r="AU50" s="6" t="n">
        <v>26148.2880880825</v>
      </c>
      <c r="AV50" s="9" t="n">
        <v>30398.7717943212</v>
      </c>
      <c r="AW50" s="9" t="n">
        <v>20775.2651202472</v>
      </c>
      <c r="AX50" s="9" t="n">
        <v>16398.7407581661</v>
      </c>
      <c r="AY50" s="9" t="n">
        <v>23091.0906729307</v>
      </c>
      <c r="AZ50" s="9" t="n">
        <v>0.623046096638304</v>
      </c>
      <c r="BA50" s="9" t="n">
        <v>19994.0959868587</v>
      </c>
      <c r="BB50" s="9" t="n">
        <v>16395.1587092241</v>
      </c>
      <c r="BC50" s="6" t="n"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1" t="n">
        <v>6577.59933574718</v>
      </c>
      <c r="C51" s="9" t="n">
        <v>6022.19064730055</v>
      </c>
      <c r="D51" s="9" t="n">
        <v>4077.56099542676</v>
      </c>
      <c r="E51" s="9" t="n">
        <v>3239.44701516895</v>
      </c>
      <c r="F51" s="9" t="n">
        <v>4541.40039322966</v>
      </c>
      <c r="G51" s="9" t="n">
        <v>5176.83920804361</v>
      </c>
      <c r="H51" s="3" t="n">
        <f aca="false">H47+1</f>
        <v>2026</v>
      </c>
      <c r="I51" s="11" t="n">
        <v>29821.8356797317</v>
      </c>
      <c r="J51" s="9" t="n">
        <v>23471.0021578309</v>
      </c>
      <c r="K51" s="9" t="n">
        <v>27303.6971011269</v>
      </c>
      <c r="L51" s="9" t="n">
        <v>18487.0418176493</v>
      </c>
      <c r="M51" s="9" t="n">
        <v>14687.1604134568</v>
      </c>
      <c r="N51" s="9" t="n">
        <v>20590.0191498027</v>
      </c>
      <c r="O51" s="9" t="n">
        <v>0.682502338827017</v>
      </c>
      <c r="P51" s="14" t="n">
        <v>7075.25481395618</v>
      </c>
      <c r="Q51" s="13" t="n">
        <v>6350.7123726583</v>
      </c>
      <c r="R51" s="13" t="n">
        <v>4275.22629440341</v>
      </c>
      <c r="S51" s="13" t="n">
        <v>3432.14607349099</v>
      </c>
      <c r="T51" s="13" t="n">
        <v>4817.37691028294</v>
      </c>
      <c r="U51" s="13" t="n">
        <v>5457.46793014131</v>
      </c>
      <c r="V51" s="10" t="n">
        <v>4427.76789046914</v>
      </c>
      <c r="W51" s="10" t="n">
        <v>3332.71067368779</v>
      </c>
      <c r="X51" s="7"/>
      <c r="Y51" s="7" t="n">
        <v>2026</v>
      </c>
      <c r="Z51" s="8" t="n">
        <v>32078.1299808472</v>
      </c>
      <c r="AA51" s="8" t="n">
        <v>24743.3301319488</v>
      </c>
      <c r="AB51" s="8" t="n">
        <v>28793.1646729196</v>
      </c>
      <c r="AC51" s="8" t="n">
        <v>19383.226240685</v>
      </c>
      <c r="AD51" s="8" t="n">
        <v>15560.8286561678</v>
      </c>
      <c r="AE51" s="13" t="n">
        <v>21841.2547333232</v>
      </c>
      <c r="AF51" s="13" t="n">
        <v>20074.8266529317</v>
      </c>
      <c r="AG51" s="13" t="n">
        <v>16461.357855404</v>
      </c>
      <c r="AH51" s="8" t="n">
        <v>15110.0036663324</v>
      </c>
      <c r="AI51" s="13" t="n">
        <v>0.651922316297588</v>
      </c>
      <c r="AJ51" s="3" t="n">
        <f aca="false">AJ47+1</f>
        <v>2026</v>
      </c>
      <c r="AK51" s="11" t="n">
        <v>7748.55580889009</v>
      </c>
      <c r="AL51" s="9" t="n">
        <v>6722.18166801037</v>
      </c>
      <c r="AM51" s="9" t="n">
        <v>4596.24598201103</v>
      </c>
      <c r="AN51" s="9" t="n">
        <v>3621.10889817449</v>
      </c>
      <c r="AO51" s="9" t="n">
        <v>5086.2758385541</v>
      </c>
      <c r="AP51" s="9" t="n">
        <v>5792.80145276421</v>
      </c>
      <c r="AQ51" s="3"/>
      <c r="AR51" s="3"/>
      <c r="AS51" s="3" t="n">
        <f aca="false">AS47+1</f>
        <v>2026</v>
      </c>
      <c r="AT51" s="6" t="n">
        <v>35130.7743589861</v>
      </c>
      <c r="AU51" s="6" t="n">
        <v>26263.6813572382</v>
      </c>
      <c r="AV51" s="9" t="n">
        <v>30477.349999601</v>
      </c>
      <c r="AW51" s="9" t="n">
        <v>20838.6807135296</v>
      </c>
      <c r="AX51" s="9" t="n">
        <v>16417.5573834199</v>
      </c>
      <c r="AY51" s="9" t="n">
        <v>23060.4016050059</v>
      </c>
      <c r="AZ51" s="9" t="n">
        <v>0.62291471281227</v>
      </c>
      <c r="BA51" s="9" t="n">
        <v>20074.8266529317</v>
      </c>
      <c r="BB51" s="9" t="n">
        <v>16461.357855404</v>
      </c>
      <c r="BC51" s="6" t="n"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1" t="n">
        <v>6595.08783180664</v>
      </c>
      <c r="C52" s="9" t="n">
        <v>6101.15781627116</v>
      </c>
      <c r="D52" s="9" t="n">
        <v>4133.22720610345</v>
      </c>
      <c r="E52" s="9" t="n">
        <v>3274.17990279117</v>
      </c>
      <c r="F52" s="9" t="n">
        <v>4581.5440532484</v>
      </c>
      <c r="G52" s="9" t="n">
        <v>5234.05084878464</v>
      </c>
      <c r="H52" s="3" t="n">
        <f aca="false">H48+1</f>
        <v>2026</v>
      </c>
      <c r="I52" s="11" t="n">
        <v>29901.125862844</v>
      </c>
      <c r="J52" s="9" t="n">
        <v>23730.3910415342</v>
      </c>
      <c r="K52" s="9" t="n">
        <v>27661.722243269</v>
      </c>
      <c r="L52" s="9" t="n">
        <v>18739.4239563259</v>
      </c>
      <c r="M52" s="9" t="n">
        <v>14844.6340469941</v>
      </c>
      <c r="N52" s="9" t="n">
        <v>20772.0244030196</v>
      </c>
      <c r="O52" s="9" t="n">
        <v>0.680930768271493</v>
      </c>
      <c r="P52" s="14" t="n">
        <v>7088.53446860739</v>
      </c>
      <c r="Q52" s="13" t="n">
        <v>6470.71362839353</v>
      </c>
      <c r="R52" s="13" t="n">
        <v>4344.3233967629</v>
      </c>
      <c r="S52" s="13" t="n">
        <v>3478.3212358754</v>
      </c>
      <c r="T52" s="13" t="n">
        <v>4880.91304526214</v>
      </c>
      <c r="U52" s="13" t="n">
        <v>5542.41305240484</v>
      </c>
      <c r="V52" s="10" t="n">
        <v>4445.57410405166</v>
      </c>
      <c r="W52" s="10" t="n">
        <v>3336.76401095421</v>
      </c>
      <c r="X52" s="7"/>
      <c r="Y52" s="7" t="n">
        <v>2026</v>
      </c>
      <c r="Z52" s="8" t="n">
        <v>32138.337916703</v>
      </c>
      <c r="AA52" s="8" t="n">
        <v>25128.4584057508</v>
      </c>
      <c r="AB52" s="8" t="n">
        <v>29337.2321278113</v>
      </c>
      <c r="AC52" s="8" t="n">
        <v>19696.5020009326</v>
      </c>
      <c r="AD52" s="8" t="n">
        <v>15770.1798244016</v>
      </c>
      <c r="AE52" s="13" t="n">
        <v>22129.3179126624</v>
      </c>
      <c r="AF52" s="13" t="n">
        <v>20155.5573190046</v>
      </c>
      <c r="AG52" s="13" t="n">
        <v>16527.5570015838</v>
      </c>
      <c r="AH52" s="8" t="n">
        <v>15128.3808814444</v>
      </c>
      <c r="AI52" s="13" t="n">
        <v>0.653590008799812</v>
      </c>
      <c r="AJ52" s="3" t="n">
        <f aca="false">AJ48+1</f>
        <v>2026</v>
      </c>
      <c r="AK52" s="11" t="n">
        <v>7824.54282563769</v>
      </c>
      <c r="AL52" s="9" t="n">
        <v>6850.26233356393</v>
      </c>
      <c r="AM52" s="9" t="n">
        <v>4669.33768207567</v>
      </c>
      <c r="AN52" s="9" t="n">
        <v>3675.81840475863</v>
      </c>
      <c r="AO52" s="9" t="n">
        <v>5154.1222666875</v>
      </c>
      <c r="AP52" s="9" t="n">
        <v>5876.26523665132</v>
      </c>
      <c r="AQ52" s="3"/>
      <c r="AR52" s="3"/>
      <c r="AS52" s="3" t="n">
        <f aca="false">AS48+1</f>
        <v>2026</v>
      </c>
      <c r="AT52" s="6" t="n">
        <v>35475.2879438931</v>
      </c>
      <c r="AU52" s="6" t="n">
        <v>26642.0934679855</v>
      </c>
      <c r="AV52" s="9" t="n">
        <v>31058.0482706451</v>
      </c>
      <c r="AW52" s="9" t="n">
        <v>21170.0673726461</v>
      </c>
      <c r="AX52" s="9" t="n">
        <v>16665.6019711473</v>
      </c>
      <c r="AY52" s="9" t="n">
        <v>23368.0069983984</v>
      </c>
      <c r="AZ52" s="9" t="n">
        <v>0.627329390299678</v>
      </c>
      <c r="BA52" s="9" t="n">
        <v>20155.5573190046</v>
      </c>
      <c r="BB52" s="9" t="n">
        <v>16527.5570015838</v>
      </c>
      <c r="BC52" s="6" t="n"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1" t="n">
        <v>6612.7903047932</v>
      </c>
      <c r="C53" s="9" t="n">
        <v>6118.77086685808</v>
      </c>
      <c r="D53" s="9" t="n">
        <v>4136.55898095871</v>
      </c>
      <c r="E53" s="9" t="n">
        <v>3276.01445667063</v>
      </c>
      <c r="F53" s="9" t="n">
        <v>4570.71580625153</v>
      </c>
      <c r="G53" s="9" t="n">
        <v>5233.77980454876</v>
      </c>
      <c r="H53" s="3" t="n">
        <f aca="false">H49+1</f>
        <v>2027</v>
      </c>
      <c r="I53" s="11" t="n">
        <v>29981.3861848221</v>
      </c>
      <c r="J53" s="9" t="n">
        <v>23729.1621681638</v>
      </c>
      <c r="K53" s="9" t="n">
        <v>27741.5771376782</v>
      </c>
      <c r="L53" s="9" t="n">
        <v>18754.5297171337</v>
      </c>
      <c r="M53" s="9" t="n">
        <v>14852.9516354555</v>
      </c>
      <c r="N53" s="9" t="n">
        <v>20722.9307768868</v>
      </c>
      <c r="O53" s="9" t="n">
        <v>0.674858845021116</v>
      </c>
      <c r="P53" s="12" t="n">
        <v>7157.19879359493</v>
      </c>
      <c r="Q53" s="13" t="n">
        <v>6488.05054696602</v>
      </c>
      <c r="R53" s="13" t="n">
        <v>4365.45891248082</v>
      </c>
      <c r="S53" s="13" t="n">
        <v>3478.93678494363</v>
      </c>
      <c r="T53" s="13" t="n">
        <v>4868.76942513496</v>
      </c>
      <c r="U53" s="13" t="n">
        <v>5557.80211641662</v>
      </c>
      <c r="V53" s="10" t="n">
        <v>4463.38031763418</v>
      </c>
      <c r="W53" s="10" t="n">
        <v>3340.8058918371</v>
      </c>
      <c r="X53" s="7"/>
      <c r="Y53" s="7" t="n">
        <v>2027</v>
      </c>
      <c r="Z53" s="8" t="n">
        <v>32449.6515301226</v>
      </c>
      <c r="AA53" s="8" t="n">
        <v>25198.230083045</v>
      </c>
      <c r="AB53" s="8" t="n">
        <v>29415.8350816355</v>
      </c>
      <c r="AC53" s="8" t="n">
        <v>19792.3272168774</v>
      </c>
      <c r="AD53" s="8" t="n">
        <v>15772.9706303216</v>
      </c>
      <c r="AE53" s="13" t="n">
        <v>22074.2605846762</v>
      </c>
      <c r="AF53" s="13" t="n">
        <v>20236.2879850776</v>
      </c>
      <c r="AG53" s="13" t="n">
        <v>16593.7561477637</v>
      </c>
      <c r="AH53" s="8" t="n">
        <v>15146.7061550547</v>
      </c>
      <c r="AI53" s="13" t="n">
        <v>0.655076255483122</v>
      </c>
      <c r="AJ53" s="3" t="n">
        <f aca="false">AJ49+1</f>
        <v>2027</v>
      </c>
      <c r="AK53" s="11" t="n">
        <v>7879.11958449271</v>
      </c>
      <c r="AL53" s="9" t="n">
        <v>6855.70121423432</v>
      </c>
      <c r="AM53" s="9" t="n">
        <v>4657.27677023106</v>
      </c>
      <c r="AN53" s="9" t="n">
        <v>3678.47099860319</v>
      </c>
      <c r="AO53" s="9" t="n">
        <v>5133.40159317372</v>
      </c>
      <c r="AP53" s="9" t="n">
        <v>5870.96400503251</v>
      </c>
      <c r="AQ53" s="3"/>
      <c r="AR53" s="3"/>
      <c r="AS53" s="3" t="n">
        <f aca="false">AS49+1</f>
        <v>2027</v>
      </c>
      <c r="AT53" s="6" t="n">
        <v>35722.7306735925</v>
      </c>
      <c r="AU53" s="6" t="n">
        <v>26618.0584895432</v>
      </c>
      <c r="AV53" s="9" t="n">
        <v>31082.7073289664</v>
      </c>
      <c r="AW53" s="9" t="n">
        <v>21115.3850314425</v>
      </c>
      <c r="AX53" s="9" t="n">
        <v>16677.6284284792</v>
      </c>
      <c r="AY53" s="9" t="n">
        <v>23274.0626139567</v>
      </c>
      <c r="AZ53" s="9" t="n">
        <v>0.616563252710827</v>
      </c>
      <c r="BA53" s="9" t="n">
        <v>20236.2879850776</v>
      </c>
      <c r="BB53" s="9" t="n">
        <v>16593.7561477637</v>
      </c>
      <c r="BC53" s="6" t="n"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1" t="n">
        <v>6634.12313656122</v>
      </c>
      <c r="C54" s="9" t="n">
        <v>6181.23168141479</v>
      </c>
      <c r="D54" s="9" t="n">
        <v>4167.9327350821</v>
      </c>
      <c r="E54" s="9" t="n">
        <v>3300.65664739697</v>
      </c>
      <c r="F54" s="9" t="n">
        <v>4597.65559922694</v>
      </c>
      <c r="G54" s="9" t="n">
        <v>5280.00056842622</v>
      </c>
      <c r="H54" s="3" t="n">
        <f aca="false">H50+1</f>
        <v>2027</v>
      </c>
      <c r="I54" s="11" t="n">
        <v>30078.1060017486</v>
      </c>
      <c r="J54" s="9" t="n">
        <v>23938.7200866363</v>
      </c>
      <c r="K54" s="9" t="n">
        <v>28024.7649776564</v>
      </c>
      <c r="L54" s="9" t="n">
        <v>18896.7735499313</v>
      </c>
      <c r="M54" s="9" t="n">
        <v>14964.67558292</v>
      </c>
      <c r="N54" s="9" t="n">
        <v>20845.0717037433</v>
      </c>
      <c r="O54" s="9" t="n">
        <v>0.68065525308124</v>
      </c>
      <c r="P54" s="14" t="n">
        <v>7176.09020163016</v>
      </c>
      <c r="Q54" s="13" t="n">
        <v>6589.90831210669</v>
      </c>
      <c r="R54" s="13" t="n">
        <v>4422.75033291292</v>
      </c>
      <c r="S54" s="13" t="n">
        <v>3521.41042950762</v>
      </c>
      <c r="T54" s="13" t="n">
        <v>4919.33965098854</v>
      </c>
      <c r="U54" s="13" t="n">
        <v>5636.68845127011</v>
      </c>
      <c r="V54" s="10" t="n">
        <v>4481.1865312167</v>
      </c>
      <c r="W54" s="10" t="n">
        <v>3344.83639465834</v>
      </c>
      <c r="X54" s="7"/>
      <c r="Y54" s="7" t="n">
        <v>2027</v>
      </c>
      <c r="Z54" s="8" t="n">
        <v>32535.3023029089</v>
      </c>
      <c r="AA54" s="8" t="n">
        <v>25555.8887355859</v>
      </c>
      <c r="AB54" s="8" t="n">
        <v>29877.6427077433</v>
      </c>
      <c r="AC54" s="8" t="n">
        <v>20052.0778095745</v>
      </c>
      <c r="AD54" s="8" t="n">
        <v>15965.5396793397</v>
      </c>
      <c r="AE54" s="13" t="n">
        <v>22303.5383026875</v>
      </c>
      <c r="AF54" s="13" t="n">
        <v>20317.0186511506</v>
      </c>
      <c r="AG54" s="13" t="n">
        <v>16659.9552939435</v>
      </c>
      <c r="AH54" s="8" t="n">
        <v>15164.9798422628</v>
      </c>
      <c r="AI54" s="13" t="n">
        <v>0.65203669686641</v>
      </c>
      <c r="AJ54" s="3" t="n">
        <f aca="false">AJ50+1</f>
        <v>2027</v>
      </c>
      <c r="AK54" s="11" t="n">
        <v>7908.35053742917</v>
      </c>
      <c r="AL54" s="9" t="n">
        <v>6983.04807168633</v>
      </c>
      <c r="AM54" s="9" t="n">
        <v>4738.69848457715</v>
      </c>
      <c r="AN54" s="9" t="n">
        <v>3735.38892334187</v>
      </c>
      <c r="AO54" s="9" t="n">
        <v>5203.7756645403</v>
      </c>
      <c r="AP54" s="9" t="n">
        <v>5965.82057025307</v>
      </c>
      <c r="AQ54" s="3"/>
      <c r="AR54" s="3"/>
      <c r="AS54" s="3" t="n">
        <f aca="false">AS50+1</f>
        <v>2027</v>
      </c>
      <c r="AT54" s="6" t="n">
        <v>35855.2593714862</v>
      </c>
      <c r="AU54" s="6" t="n">
        <v>27048.1237393035</v>
      </c>
      <c r="AV54" s="9" t="n">
        <v>31660.0786256072</v>
      </c>
      <c r="AW54" s="9" t="n">
        <v>21484.5387092585</v>
      </c>
      <c r="AX54" s="9" t="n">
        <v>16935.6856484688</v>
      </c>
      <c r="AY54" s="9" t="n">
        <v>23593.1279575999</v>
      </c>
      <c r="AZ54" s="9" t="n">
        <v>0.622256009540428</v>
      </c>
      <c r="BA54" s="9" t="n">
        <v>20317.0186511506</v>
      </c>
      <c r="BB54" s="9" t="n">
        <v>16659.9552939435</v>
      </c>
      <c r="BC54" s="6" t="n"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1" t="n">
        <v>6659.65648994988</v>
      </c>
      <c r="C55" s="9" t="n">
        <v>6202.13716087981</v>
      </c>
      <c r="D55" s="9" t="n">
        <v>4164.03177620317</v>
      </c>
      <c r="E55" s="9" t="n">
        <v>3303.97461027425</v>
      </c>
      <c r="F55" s="9" t="n">
        <v>4594.43894470862</v>
      </c>
      <c r="G55" s="9" t="n">
        <v>5284.22439089325</v>
      </c>
      <c r="H55" s="3" t="n">
        <f aca="false">H51+1</f>
        <v>2027</v>
      </c>
      <c r="I55" s="11" t="n">
        <v>30193.8703452791</v>
      </c>
      <c r="J55" s="9" t="n">
        <v>23957.8702557364</v>
      </c>
      <c r="K55" s="9" t="n">
        <v>28119.547244193</v>
      </c>
      <c r="L55" s="9" t="n">
        <v>18879.0871952687</v>
      </c>
      <c r="M55" s="9" t="n">
        <v>14979.7187223189</v>
      </c>
      <c r="N55" s="9" t="n">
        <v>20830.4878810464</v>
      </c>
      <c r="O55" s="9" t="n">
        <v>0.680200433183683</v>
      </c>
      <c r="P55" s="14" t="n">
        <v>7197.15451726513</v>
      </c>
      <c r="Q55" s="13" t="n">
        <v>6615.94923800135</v>
      </c>
      <c r="R55" s="13" t="n">
        <v>4432.1754654227</v>
      </c>
      <c r="S55" s="13" t="n">
        <v>3526.59863993829</v>
      </c>
      <c r="T55" s="13" t="n">
        <v>4912.49550753565</v>
      </c>
      <c r="U55" s="13" t="n">
        <v>5647.14309463356</v>
      </c>
      <c r="V55" s="10" t="n">
        <v>4498.99274479922</v>
      </c>
      <c r="W55" s="10" t="n">
        <v>3348.85559689282</v>
      </c>
      <c r="X55" s="7"/>
      <c r="Y55" s="7" t="n">
        <v>2027</v>
      </c>
      <c r="Z55" s="8" t="n">
        <v>32630.8047084991</v>
      </c>
      <c r="AA55" s="8" t="n">
        <v>25603.2884996276</v>
      </c>
      <c r="AB55" s="8" t="n">
        <v>29995.7083078716</v>
      </c>
      <c r="AC55" s="8" t="n">
        <v>20094.8099278777</v>
      </c>
      <c r="AD55" s="8" t="n">
        <v>15989.0622368926</v>
      </c>
      <c r="AE55" s="13" t="n">
        <v>22272.5079964918</v>
      </c>
      <c r="AF55" s="13" t="n">
        <v>20397.7493172236</v>
      </c>
      <c r="AG55" s="13" t="n">
        <v>16726.1544401234</v>
      </c>
      <c r="AH55" s="8" t="n">
        <v>15183.2022943281</v>
      </c>
      <c r="AI55" s="13" t="n">
        <v>0.657117108452695</v>
      </c>
      <c r="AJ55" s="3" t="n">
        <f aca="false">AJ51+1</f>
        <v>2027</v>
      </c>
      <c r="AK55" s="11" t="n">
        <v>8005.55810928379</v>
      </c>
      <c r="AL55" s="9" t="n">
        <v>7008.31155740042</v>
      </c>
      <c r="AM55" s="9" t="n">
        <v>4742.11766634868</v>
      </c>
      <c r="AN55" s="9" t="n">
        <v>3738.76120859338</v>
      </c>
      <c r="AO55" s="9" t="n">
        <v>5198.05625554279</v>
      </c>
      <c r="AP55" s="9" t="n">
        <v>5972.5617449557</v>
      </c>
      <c r="AQ55" s="3"/>
      <c r="AR55" s="3"/>
      <c r="AS55" s="3" t="n">
        <f aca="false">AS51+1</f>
        <v>2027</v>
      </c>
      <c r="AT55" s="6" t="n">
        <v>36295.9837280033</v>
      </c>
      <c r="AU55" s="6" t="n">
        <v>27078.6872008354</v>
      </c>
      <c r="AV55" s="9" t="n">
        <v>31774.6194301175</v>
      </c>
      <c r="AW55" s="9" t="n">
        <v>21500.04075974</v>
      </c>
      <c r="AX55" s="9" t="n">
        <v>16950.9750772561</v>
      </c>
      <c r="AY55" s="9" t="n">
        <v>23567.1970264801</v>
      </c>
      <c r="AZ55" s="9" t="n">
        <v>0.621881878657477</v>
      </c>
      <c r="BA55" s="9" t="n">
        <v>20397.7493172236</v>
      </c>
      <c r="BB55" s="9" t="n">
        <v>16726.1544401234</v>
      </c>
      <c r="BC55" s="6" t="n"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1" t="n">
        <v>6654.02673520301</v>
      </c>
      <c r="C56" s="9" t="n">
        <v>6272.01962190186</v>
      </c>
      <c r="D56" s="9" t="n">
        <v>4189.36466043578</v>
      </c>
      <c r="E56" s="9" t="n">
        <v>3334.20651737095</v>
      </c>
      <c r="F56" s="9" t="n">
        <v>4626.45940793685</v>
      </c>
      <c r="G56" s="9" t="n">
        <v>5331.72867298644</v>
      </c>
      <c r="H56" s="3" t="n">
        <f aca="false">H52+1</f>
        <v>2027</v>
      </c>
      <c r="I56" s="11" t="n">
        <v>30168.3458929054</v>
      </c>
      <c r="J56" s="9" t="n">
        <v>24173.2474507211</v>
      </c>
      <c r="K56" s="9" t="n">
        <v>28436.3837012525</v>
      </c>
      <c r="L56" s="9" t="n">
        <v>18993.9426421143</v>
      </c>
      <c r="M56" s="9" t="n">
        <v>15116.7855942433</v>
      </c>
      <c r="N56" s="9" t="n">
        <v>20975.6637946341</v>
      </c>
      <c r="O56" s="9" t="n">
        <v>0.685499659738433</v>
      </c>
      <c r="P56" s="14" t="n">
        <v>7218.75144885262</v>
      </c>
      <c r="Q56" s="13" t="n">
        <v>6668.60992517648</v>
      </c>
      <c r="R56" s="13" t="n">
        <v>4466.81770166989</v>
      </c>
      <c r="S56" s="13" t="n">
        <v>3546.67625756796</v>
      </c>
      <c r="T56" s="13" t="n">
        <v>4926.71027007548</v>
      </c>
      <c r="U56" s="13" t="n">
        <v>5670.1806577299</v>
      </c>
      <c r="V56" s="10" t="n">
        <v>4516.79895838174</v>
      </c>
      <c r="W56" s="10" t="n">
        <v>3352.86357518091</v>
      </c>
      <c r="X56" s="7"/>
      <c r="Y56" s="7" t="n">
        <v>2027</v>
      </c>
      <c r="Z56" s="8" t="n">
        <v>32728.7219138674</v>
      </c>
      <c r="AA56" s="8" t="n">
        <v>25707.7373092999</v>
      </c>
      <c r="AB56" s="8" t="n">
        <v>30234.4638597922</v>
      </c>
      <c r="AC56" s="8" t="n">
        <v>20251.8725618584</v>
      </c>
      <c r="AD56" s="8" t="n">
        <v>16080.0911036918</v>
      </c>
      <c r="AE56" s="13" t="n">
        <v>22336.9555693906</v>
      </c>
      <c r="AF56" s="13" t="n">
        <v>20478.4799832966</v>
      </c>
      <c r="AG56" s="13" t="n">
        <v>16792.3535863032</v>
      </c>
      <c r="AH56" s="8" t="n">
        <v>15201.3738587263</v>
      </c>
      <c r="AI56" s="13" t="n">
        <v>0.658408110425758</v>
      </c>
      <c r="AJ56" s="3" t="n">
        <f aca="false">AJ52+1</f>
        <v>2027</v>
      </c>
      <c r="AK56" s="11" t="n">
        <v>8053.34672299482</v>
      </c>
      <c r="AL56" s="9" t="n">
        <v>7078.39322538517</v>
      </c>
      <c r="AM56" s="9" t="n">
        <v>4793.6377128452</v>
      </c>
      <c r="AN56" s="9" t="n">
        <v>3772.14449531494</v>
      </c>
      <c r="AO56" s="9" t="n">
        <v>5232.5845904851</v>
      </c>
      <c r="AP56" s="9" t="n">
        <v>6028.13378130073</v>
      </c>
      <c r="AQ56" s="3"/>
      <c r="AR56" s="3"/>
      <c r="AS56" s="3" t="n">
        <f aca="false">AS52+1</f>
        <v>2027</v>
      </c>
      <c r="AT56" s="6" t="n">
        <v>36512.6500393287</v>
      </c>
      <c r="AU56" s="6" t="n">
        <v>27330.6423674055</v>
      </c>
      <c r="AV56" s="9" t="n">
        <v>32092.359061269</v>
      </c>
      <c r="AW56" s="9" t="n">
        <v>21733.6248201861</v>
      </c>
      <c r="AX56" s="9" t="n">
        <v>17102.3298254314</v>
      </c>
      <c r="AY56" s="9" t="n">
        <v>23723.743249256</v>
      </c>
      <c r="AZ56" s="9" t="n">
        <v>0.62666449832321</v>
      </c>
      <c r="BA56" s="9" t="n">
        <v>20478.4799832966</v>
      </c>
      <c r="BB56" s="9" t="n">
        <v>16792.3535863032</v>
      </c>
      <c r="BC56" s="6" t="n"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1" t="n">
        <v>6679.09666018342</v>
      </c>
      <c r="C57" s="9" t="n">
        <v>6292.76936293986</v>
      </c>
      <c r="D57" s="9" t="n">
        <v>4207.81784308232</v>
      </c>
      <c r="E57" s="9" t="n">
        <v>3335.88332909998</v>
      </c>
      <c r="F57" s="9" t="n">
        <v>4616.62694404694</v>
      </c>
      <c r="G57" s="9" t="n">
        <v>5339.88594291289</v>
      </c>
      <c r="H57" s="3" t="n">
        <f aca="false">H53+1</f>
        <v>2028</v>
      </c>
      <c r="I57" s="11" t="n">
        <v>30282.0091224679</v>
      </c>
      <c r="J57" s="9" t="n">
        <v>24210.23127277</v>
      </c>
      <c r="K57" s="9" t="n">
        <v>28530.4598734312</v>
      </c>
      <c r="L57" s="9" t="n">
        <v>19077.6065675927</v>
      </c>
      <c r="M57" s="9" t="n">
        <v>15124.3880037694</v>
      </c>
      <c r="N57" s="9" t="n">
        <v>20931.0848977624</v>
      </c>
      <c r="O57" s="9" t="n">
        <v>0.681744138882497</v>
      </c>
      <c r="P57" s="12" t="n">
        <v>7270.36755869451</v>
      </c>
      <c r="Q57" s="13" t="n">
        <v>6709.91258232324</v>
      </c>
      <c r="R57" s="13" t="n">
        <v>4465.6221503494</v>
      </c>
      <c r="S57" s="13" t="n">
        <v>3549.37982906493</v>
      </c>
      <c r="T57" s="13" t="n">
        <v>4928.84551579983</v>
      </c>
      <c r="U57" s="13" t="n">
        <v>5679.77506557869</v>
      </c>
      <c r="V57" s="10" t="n">
        <v>4534.60517196426</v>
      </c>
      <c r="W57" s="10" t="n">
        <v>3356.86040534075</v>
      </c>
      <c r="X57" s="7"/>
      <c r="Y57" s="7" t="n">
        <v>2028</v>
      </c>
      <c r="Z57" s="8" t="n">
        <v>32962.741510921</v>
      </c>
      <c r="AA57" s="8" t="n">
        <v>25751.2368962626</v>
      </c>
      <c r="AB57" s="8" t="n">
        <v>30421.7238298352</v>
      </c>
      <c r="AC57" s="8" t="n">
        <v>20246.4521138794</v>
      </c>
      <c r="AD57" s="8" t="n">
        <v>16092.3486859518</v>
      </c>
      <c r="AE57" s="13" t="n">
        <v>22346.6364489755</v>
      </c>
      <c r="AF57" s="13" t="n">
        <v>20559.2106493696</v>
      </c>
      <c r="AG57" s="13" t="n">
        <v>16858.5527324831</v>
      </c>
      <c r="AH57" s="8" t="n">
        <v>15219.4948792055</v>
      </c>
      <c r="AI57" s="13" t="n">
        <v>0.649627278644345</v>
      </c>
      <c r="AJ57" s="3" t="n">
        <f aca="false">AJ53+1</f>
        <v>2028</v>
      </c>
      <c r="AK57" s="11" t="n">
        <v>8113.54559267437</v>
      </c>
      <c r="AL57" s="9" t="n">
        <v>7115.43806971296</v>
      </c>
      <c r="AM57" s="9" t="n">
        <v>4798.58069808432</v>
      </c>
      <c r="AN57" s="9" t="n">
        <v>3775.83158193645</v>
      </c>
      <c r="AO57" s="9" t="n">
        <v>5233.40260795146</v>
      </c>
      <c r="AP57" s="9" t="n">
        <v>6041.6235676059</v>
      </c>
      <c r="AQ57" s="3"/>
      <c r="AR57" s="3"/>
      <c r="AS57" s="3" t="n">
        <f aca="false">AS53+1</f>
        <v>2028</v>
      </c>
      <c r="AT57" s="6" t="n">
        <v>36785.5825650197</v>
      </c>
      <c r="AU57" s="6" t="n">
        <v>27391.8030082431</v>
      </c>
      <c r="AV57" s="9" t="n">
        <v>32260.3147551223</v>
      </c>
      <c r="AW57" s="9" t="n">
        <v>21756.0355639916</v>
      </c>
      <c r="AX57" s="9" t="n">
        <v>17119.0465157847</v>
      </c>
      <c r="AY57" s="9" t="n">
        <v>23727.4520161206</v>
      </c>
      <c r="AZ57" s="9" t="n">
        <v>0.620840192976721</v>
      </c>
      <c r="BA57" s="9" t="n">
        <v>20559.2106493696</v>
      </c>
      <c r="BB57" s="9" t="n">
        <v>16858.5527324831</v>
      </c>
      <c r="BC57" s="6" t="n"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1" t="n">
        <v>6739.62325760007</v>
      </c>
      <c r="C58" s="9" t="n">
        <v>6371.01814369715</v>
      </c>
      <c r="D58" s="9" t="n">
        <v>4240.04091459463</v>
      </c>
      <c r="E58" s="9" t="n">
        <v>3359.17220243528</v>
      </c>
      <c r="F58" s="9" t="n">
        <v>4643.71697287153</v>
      </c>
      <c r="G58" s="9" t="n">
        <v>5379.32335041625</v>
      </c>
      <c r="H58" s="3" t="n">
        <f aca="false">H54+1</f>
        <v>2028</v>
      </c>
      <c r="I58" s="11" t="n">
        <v>30556.4275159086</v>
      </c>
      <c r="J58" s="9" t="n">
        <v>24389.0344844232</v>
      </c>
      <c r="K58" s="9" t="n">
        <v>28885.2279525997</v>
      </c>
      <c r="L58" s="9" t="n">
        <v>19223.7010763467</v>
      </c>
      <c r="M58" s="9" t="n">
        <v>15229.9762158693</v>
      </c>
      <c r="N58" s="9" t="n">
        <v>21053.9069711252</v>
      </c>
      <c r="O58" s="9" t="n">
        <v>0.685179756095499</v>
      </c>
      <c r="P58" s="14" t="n">
        <v>7283.30394738012</v>
      </c>
      <c r="Q58" s="13" t="n">
        <v>6838.14774802571</v>
      </c>
      <c r="R58" s="13" t="n">
        <v>4553.23953622966</v>
      </c>
      <c r="S58" s="13" t="n">
        <v>3601.87989545437</v>
      </c>
      <c r="T58" s="13" t="n">
        <v>4995.39584600722</v>
      </c>
      <c r="U58" s="13" t="n">
        <v>5772.52132986665</v>
      </c>
      <c r="V58" s="10" t="n">
        <v>4552.41138554678</v>
      </c>
      <c r="W58" s="10" t="n">
        <v>3360.84616238025</v>
      </c>
      <c r="X58" s="7"/>
      <c r="Y58" s="7" t="n">
        <v>2028</v>
      </c>
      <c r="Z58" s="8" t="n">
        <v>33021.3931310607</v>
      </c>
      <c r="AA58" s="8" t="n">
        <v>26171.7343623325</v>
      </c>
      <c r="AB58" s="8" t="n">
        <v>31003.1225810724</v>
      </c>
      <c r="AC58" s="8" t="n">
        <v>20643.6960247707</v>
      </c>
      <c r="AD58" s="8" t="n">
        <v>16330.3760076423</v>
      </c>
      <c r="AE58" s="13" t="n">
        <v>22648.3655313613</v>
      </c>
      <c r="AF58" s="13" t="n">
        <v>20639.9413154426</v>
      </c>
      <c r="AG58" s="13" t="n">
        <v>16924.7518786629</v>
      </c>
      <c r="AH58" s="8" t="n">
        <v>15237.5656958399</v>
      </c>
      <c r="AI58" s="13" t="n">
        <v>0.657827008645017</v>
      </c>
      <c r="AJ58" s="3" t="n">
        <f aca="false">AJ54+1</f>
        <v>2028</v>
      </c>
      <c r="AK58" s="11" t="n">
        <v>8165.71670434913</v>
      </c>
      <c r="AL58" s="9" t="n">
        <v>7260.78715900605</v>
      </c>
      <c r="AM58" s="9" t="n">
        <v>4868.50753211799</v>
      </c>
      <c r="AN58" s="9" t="n">
        <v>3834.55680666605</v>
      </c>
      <c r="AO58" s="9" t="n">
        <v>5303.67502726826</v>
      </c>
      <c r="AP58" s="9" t="n">
        <v>6141.08645095929</v>
      </c>
      <c r="AQ58" s="3"/>
      <c r="AR58" s="3"/>
      <c r="AS58" s="3" t="n">
        <f aca="false">AS54+1</f>
        <v>2028</v>
      </c>
      <c r="AT58" s="6" t="n">
        <v>37022.1184560306</v>
      </c>
      <c r="AU58" s="6" t="n">
        <v>27842.7526043179</v>
      </c>
      <c r="AV58" s="9" t="n">
        <v>32919.3054348282</v>
      </c>
      <c r="AW58" s="9" t="n">
        <v>22073.0732015416</v>
      </c>
      <c r="AX58" s="9" t="n">
        <v>17385.2977592473</v>
      </c>
      <c r="AY58" s="9" t="n">
        <v>24046.0564848199</v>
      </c>
      <c r="AZ58" s="9" t="n">
        <v>0.631698616244579</v>
      </c>
      <c r="BA58" s="9" t="n">
        <v>20639.9413154426</v>
      </c>
      <c r="BB58" s="9" t="n">
        <v>16924.7518786629</v>
      </c>
      <c r="BC58" s="6" t="n"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1" t="n">
        <v>6798.24986263291</v>
      </c>
      <c r="C59" s="9" t="n">
        <v>6388.47174887366</v>
      </c>
      <c r="D59" s="9" t="n">
        <v>4251.88778727054</v>
      </c>
      <c r="E59" s="9" t="n">
        <v>3363.72800701124</v>
      </c>
      <c r="F59" s="9" t="n">
        <v>4636.05219311962</v>
      </c>
      <c r="G59" s="9" t="n">
        <v>5387.0285684727</v>
      </c>
      <c r="H59" s="3" t="n">
        <f aca="false">H55+1</f>
        <v>2028</v>
      </c>
      <c r="I59" s="11" t="n">
        <v>30822.231632655</v>
      </c>
      <c r="J59" s="9" t="n">
        <v>24423.9687719994</v>
      </c>
      <c r="K59" s="9" t="n">
        <v>28964.3599457517</v>
      </c>
      <c r="L59" s="9" t="n">
        <v>19277.4129964905</v>
      </c>
      <c r="M59" s="9" t="n">
        <v>15250.6315413944</v>
      </c>
      <c r="N59" s="9" t="n">
        <v>21019.1560246757</v>
      </c>
      <c r="O59" s="9" t="n">
        <v>0.682875669860881</v>
      </c>
      <c r="P59" s="14" t="n">
        <v>7329.55114897815</v>
      </c>
      <c r="Q59" s="13" t="n">
        <v>6863.99072256062</v>
      </c>
      <c r="R59" s="13" t="n">
        <v>4554.79075546751</v>
      </c>
      <c r="S59" s="13" t="n">
        <v>3607.05538423187</v>
      </c>
      <c r="T59" s="13" t="n">
        <v>4992.95062676015</v>
      </c>
      <c r="U59" s="13" t="n">
        <v>5781.28095433752</v>
      </c>
      <c r="V59" s="10" t="n">
        <v>4570.2175991293</v>
      </c>
      <c r="W59" s="10" t="n">
        <v>3364.82092050897</v>
      </c>
      <c r="X59" s="7"/>
      <c r="Y59" s="7" t="n">
        <v>2028</v>
      </c>
      <c r="Z59" s="8" t="n">
        <v>33231.0709141401</v>
      </c>
      <c r="AA59" s="8" t="n">
        <v>26211.4491683357</v>
      </c>
      <c r="AB59" s="8" t="n">
        <v>31120.2906998216</v>
      </c>
      <c r="AC59" s="8" t="n">
        <v>20650.7290170302</v>
      </c>
      <c r="AD59" s="8" t="n">
        <v>16353.8408871533</v>
      </c>
      <c r="AE59" s="13" t="n">
        <v>22637.2792789363</v>
      </c>
      <c r="AF59" s="13" t="n">
        <v>20720.6719815156</v>
      </c>
      <c r="AG59" s="13" t="n">
        <v>16990.9510248428</v>
      </c>
      <c r="AH59" s="8" t="n">
        <v>15255.5866450846</v>
      </c>
      <c r="AI59" s="13" t="n">
        <v>0.661664708863089</v>
      </c>
      <c r="AJ59" s="3" t="n">
        <f aca="false">AJ55+1</f>
        <v>2028</v>
      </c>
      <c r="AK59" s="11" t="n">
        <v>8194.51834574351</v>
      </c>
      <c r="AL59" s="9" t="n">
        <v>7275.3224009833</v>
      </c>
      <c r="AM59" s="9" t="n">
        <v>4884.65350978326</v>
      </c>
      <c r="AN59" s="9" t="n">
        <v>3840.48678618357</v>
      </c>
      <c r="AO59" s="9" t="n">
        <v>5296.4766212185</v>
      </c>
      <c r="AP59" s="9" t="n">
        <v>6149.5373488167</v>
      </c>
      <c r="AQ59" s="3"/>
      <c r="AR59" s="3"/>
      <c r="AS59" s="3" t="n">
        <f aca="false">AS55+1</f>
        <v>2028</v>
      </c>
      <c r="AT59" s="6" t="n">
        <v>37152.7007206422</v>
      </c>
      <c r="AU59" s="6" t="n">
        <v>27881.0676907782</v>
      </c>
      <c r="AV59" s="9" t="n">
        <v>32985.2060127875</v>
      </c>
      <c r="AW59" s="9" t="n">
        <v>22146.2766102998</v>
      </c>
      <c r="AX59" s="9" t="n">
        <v>17412.1833851008</v>
      </c>
      <c r="AY59" s="9" t="n">
        <v>24013.4200058533</v>
      </c>
      <c r="AZ59" s="9" t="n">
        <v>0.621550440952055</v>
      </c>
      <c r="BA59" s="9" t="n">
        <v>20720.6719815156</v>
      </c>
      <c r="BB59" s="9" t="n">
        <v>16990.9510248428</v>
      </c>
      <c r="BC59" s="6" t="n"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1" t="n">
        <v>6832.32838907614</v>
      </c>
      <c r="C60" s="9" t="n">
        <v>6463.86553086698</v>
      </c>
      <c r="D60" s="9" t="n">
        <v>4298.00760226365</v>
      </c>
      <c r="E60" s="9" t="n">
        <v>3398.07287109202</v>
      </c>
      <c r="F60" s="9" t="n">
        <v>4670.8713482462</v>
      </c>
      <c r="G60" s="9" t="n">
        <v>5433.66962947156</v>
      </c>
      <c r="H60" s="3" t="n">
        <f aca="false">H56+1</f>
        <v>2028</v>
      </c>
      <c r="I60" s="11" t="n">
        <v>30976.738492061</v>
      </c>
      <c r="J60" s="9" t="n">
        <v>24635.4322537407</v>
      </c>
      <c r="K60" s="9" t="n">
        <v>29306.1838944466</v>
      </c>
      <c r="L60" s="9" t="n">
        <v>19486.5132280643</v>
      </c>
      <c r="M60" s="9" t="n">
        <v>15406.3459351692</v>
      </c>
      <c r="N60" s="9" t="n">
        <v>21177.0207819662</v>
      </c>
      <c r="O60" s="9" t="n">
        <v>0.688226148638609</v>
      </c>
      <c r="P60" s="14" t="n">
        <v>7374.2664048459</v>
      </c>
      <c r="Q60" s="13" t="n">
        <v>6896.59302116141</v>
      </c>
      <c r="R60" s="13" t="n">
        <v>4565.63215138127</v>
      </c>
      <c r="S60" s="13" t="n">
        <v>3617.54613657243</v>
      </c>
      <c r="T60" s="13" t="n">
        <v>4994.66418453116</v>
      </c>
      <c r="U60" s="13" t="n">
        <v>5787.0830148345</v>
      </c>
      <c r="V60" s="10" t="n">
        <v>4588.02381271182</v>
      </c>
      <c r="W60" s="10" t="n">
        <v>3368.78475314966</v>
      </c>
      <c r="X60" s="7"/>
      <c r="Y60" s="7" t="n">
        <v>2028</v>
      </c>
      <c r="Z60" s="8" t="n">
        <v>33433.803088114</v>
      </c>
      <c r="AA60" s="8" t="n">
        <v>26237.7548287922</v>
      </c>
      <c r="AB60" s="8" t="n">
        <v>31268.1045665572</v>
      </c>
      <c r="AC60" s="8" t="n">
        <v>20699.8822583537</v>
      </c>
      <c r="AD60" s="8" t="n">
        <v>16401.4043638091</v>
      </c>
      <c r="AE60" s="13" t="n">
        <v>22645.0482894318</v>
      </c>
      <c r="AF60" s="13" t="n">
        <v>20801.4026475886</v>
      </c>
      <c r="AG60" s="13" t="n">
        <v>17057.1501710226</v>
      </c>
      <c r="AH60" s="8" t="n">
        <v>15273.5580598271</v>
      </c>
      <c r="AI60" s="13" t="n">
        <v>0.654501114291803</v>
      </c>
      <c r="AJ60" s="3" t="n">
        <f aca="false">AJ56+1</f>
        <v>2028</v>
      </c>
      <c r="AK60" s="11" t="n">
        <v>8273.78721964999</v>
      </c>
      <c r="AL60" s="9" t="n">
        <v>7352.64167924883</v>
      </c>
      <c r="AM60" s="9" t="n">
        <v>4926.85853444137</v>
      </c>
      <c r="AN60" s="9" t="n">
        <v>3869.3785669969</v>
      </c>
      <c r="AO60" s="9" t="n">
        <v>5327.46210820984</v>
      </c>
      <c r="AP60" s="9" t="n">
        <v>6203.63505531207</v>
      </c>
      <c r="AQ60" s="3"/>
      <c r="AR60" s="3"/>
      <c r="AS60" s="3" t="n">
        <f aca="false">AS56+1</f>
        <v>2028</v>
      </c>
      <c r="AT60" s="6" t="n">
        <v>37512.0937471084</v>
      </c>
      <c r="AU60" s="6" t="n">
        <v>28126.3384698887</v>
      </c>
      <c r="AV60" s="9" t="n">
        <v>33335.7598689306</v>
      </c>
      <c r="AW60" s="9" t="n">
        <v>22337.6277774913</v>
      </c>
      <c r="AX60" s="9" t="n">
        <v>17543.174328138</v>
      </c>
      <c r="AY60" s="9" t="n">
        <v>24153.9034944858</v>
      </c>
      <c r="AZ60" s="9" t="n">
        <v>0.619462134384838</v>
      </c>
      <c r="BA60" s="9" t="n">
        <v>20801.4026475886</v>
      </c>
      <c r="BB60" s="9" t="n">
        <v>17057.1501710226</v>
      </c>
      <c r="BC60" s="6" t="n"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1" t="n">
        <v>6811.34558230078</v>
      </c>
      <c r="C61" s="9" t="n">
        <v>6491.45846065422</v>
      </c>
      <c r="D61" s="9" t="n">
        <v>4314.28190319888</v>
      </c>
      <c r="E61" s="9" t="n">
        <v>3400.50611307184</v>
      </c>
      <c r="F61" s="9" t="n">
        <v>4667.94595630427</v>
      </c>
      <c r="G61" s="9" t="n">
        <v>5445.88201858418</v>
      </c>
      <c r="H61" s="3" t="n">
        <f aca="false">H57+1</f>
        <v>2029</v>
      </c>
      <c r="I61" s="11" t="n">
        <v>30881.6056352521</v>
      </c>
      <c r="J61" s="9" t="n">
        <v>24690.8013698549</v>
      </c>
      <c r="K61" s="9" t="n">
        <v>29431.2860443397</v>
      </c>
      <c r="L61" s="9" t="n">
        <v>19560.298435025</v>
      </c>
      <c r="M61" s="9" t="n">
        <v>15417.377884485</v>
      </c>
      <c r="N61" s="9" t="n">
        <v>21163.7574995226</v>
      </c>
      <c r="O61" s="9" t="n">
        <v>0.685134318000432</v>
      </c>
      <c r="P61" s="12" t="n">
        <v>7432.44980643767</v>
      </c>
      <c r="Q61" s="13" t="n">
        <v>6924.87224865768</v>
      </c>
      <c r="R61" s="13" t="n">
        <v>4588.31596459556</v>
      </c>
      <c r="S61" s="13" t="n">
        <v>3621.09652313026</v>
      </c>
      <c r="T61" s="13" t="n">
        <v>4986.25551904652</v>
      </c>
      <c r="U61" s="13" t="n">
        <v>5793.87180507094</v>
      </c>
      <c r="V61" s="10" t="n">
        <v>4605.83002629434</v>
      </c>
      <c r="W61" s="10" t="n">
        <v>3372.73773294967</v>
      </c>
      <c r="X61" s="7"/>
      <c r="Y61" s="7" t="n">
        <v>2029</v>
      </c>
      <c r="Z61" s="8" t="n">
        <v>33697.5977878196</v>
      </c>
      <c r="AA61" s="8" t="n">
        <v>26268.5341719174</v>
      </c>
      <c r="AB61" s="8" t="n">
        <v>31396.3182859548</v>
      </c>
      <c r="AC61" s="8" t="n">
        <v>20802.7272198262</v>
      </c>
      <c r="AD61" s="8" t="n">
        <v>16417.5012768502</v>
      </c>
      <c r="AE61" s="13" t="n">
        <v>22606.924678131</v>
      </c>
      <c r="AF61" s="13" t="n">
        <v>20882.1333136615</v>
      </c>
      <c r="AG61" s="13" t="n">
        <v>17123.3493172025</v>
      </c>
      <c r="AH61" s="8" t="n">
        <v>15291.4802694394</v>
      </c>
      <c r="AI61" s="13" t="n">
        <v>0.654847301765681</v>
      </c>
      <c r="AJ61" s="3" t="n">
        <f aca="false">AJ57+1</f>
        <v>2029</v>
      </c>
      <c r="AK61" s="11" t="n">
        <v>8306.59869676766</v>
      </c>
      <c r="AL61" s="9" t="n">
        <v>7394.53289763772</v>
      </c>
      <c r="AM61" s="9" t="n">
        <v>4921.293179008</v>
      </c>
      <c r="AN61" s="9" t="n">
        <v>3872.61392356954</v>
      </c>
      <c r="AO61" s="9" t="n">
        <v>5336.45553507573</v>
      </c>
      <c r="AP61" s="9" t="n">
        <v>6217.83675724939</v>
      </c>
      <c r="AQ61" s="3"/>
      <c r="AR61" s="3"/>
      <c r="AS61" s="3" t="n">
        <f aca="false">AS57+1</f>
        <v>2029</v>
      </c>
      <c r="AT61" s="6" t="n">
        <v>37660.8559974472</v>
      </c>
      <c r="AU61" s="6" t="n">
        <v>28190.7268280006</v>
      </c>
      <c r="AV61" s="9" t="n">
        <v>33525.6882861918</v>
      </c>
      <c r="AW61" s="9" t="n">
        <v>22312.3953018172</v>
      </c>
      <c r="AX61" s="9" t="n">
        <v>17557.8429431067</v>
      </c>
      <c r="AY61" s="9" t="n">
        <v>24194.6783250132</v>
      </c>
      <c r="AZ61" s="9" t="n">
        <v>0.613213811055448</v>
      </c>
      <c r="BA61" s="9" t="n">
        <v>20882.1333136615</v>
      </c>
      <c r="BB61" s="9" t="n">
        <v>17123.3493172025</v>
      </c>
      <c r="BC61" s="6" t="n"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1" t="n">
        <v>6815.8246062015</v>
      </c>
      <c r="C62" s="9" t="n">
        <v>6554.65165545391</v>
      </c>
      <c r="D62" s="9" t="n">
        <v>4354.83072157711</v>
      </c>
      <c r="E62" s="9" t="n">
        <v>3422.96592825968</v>
      </c>
      <c r="F62" s="9" t="n">
        <v>4690.09645701189</v>
      </c>
      <c r="G62" s="9" t="n">
        <v>5488.94551306984</v>
      </c>
      <c r="H62" s="3" t="n">
        <f aca="false">H58+1</f>
        <v>2029</v>
      </c>
      <c r="I62" s="11" t="n">
        <v>30901.9128488652</v>
      </c>
      <c r="J62" s="9" t="n">
        <v>24886.0447087684</v>
      </c>
      <c r="K62" s="9" t="n">
        <v>29717.7943850275</v>
      </c>
      <c r="L62" s="9" t="n">
        <v>19744.1406146651</v>
      </c>
      <c r="M62" s="9" t="n">
        <v>15519.2072729503</v>
      </c>
      <c r="N62" s="9" t="n">
        <v>21264.1845031463</v>
      </c>
      <c r="O62" s="9" t="n">
        <v>0.684467304201486</v>
      </c>
      <c r="P62" s="14" t="n">
        <v>7450.32391875337</v>
      </c>
      <c r="Q62" s="13" t="n">
        <v>7056.51136939806</v>
      </c>
      <c r="R62" s="13" t="n">
        <v>4653.27361431708</v>
      </c>
      <c r="S62" s="13" t="n">
        <v>3676.10007050265</v>
      </c>
      <c r="T62" s="13" t="n">
        <v>5053.01478282941</v>
      </c>
      <c r="U62" s="13" t="n">
        <v>5880.75245880373</v>
      </c>
      <c r="V62" s="10" t="n">
        <v>4623.63623987686</v>
      </c>
      <c r="W62" s="10" t="n">
        <v>3376.67993179217</v>
      </c>
      <c r="X62" s="7"/>
      <c r="Y62" s="7" t="n">
        <v>2029</v>
      </c>
      <c r="Z62" s="8" t="n">
        <v>33778.6362964291</v>
      </c>
      <c r="AA62" s="8" t="n">
        <v>26662.4378512258</v>
      </c>
      <c r="AB62" s="8" t="n">
        <v>31993.1500519776</v>
      </c>
      <c r="AC62" s="8" t="n">
        <v>21097.2353309556</v>
      </c>
      <c r="AD62" s="8" t="n">
        <v>16666.8790008212</v>
      </c>
      <c r="AE62" s="13" t="n">
        <v>22909.601033593</v>
      </c>
      <c r="AF62" s="13" t="n">
        <v>20962.8639797345</v>
      </c>
      <c r="AG62" s="13" t="n">
        <v>17189.5484633823</v>
      </c>
      <c r="AH62" s="8" t="n">
        <v>15309.353599829</v>
      </c>
      <c r="AI62" s="13" t="n">
        <v>0.658673290487561</v>
      </c>
      <c r="AJ62" s="3" t="n">
        <f aca="false">AJ58+1</f>
        <v>2029</v>
      </c>
      <c r="AK62" s="11" t="n">
        <v>8353.7789644786</v>
      </c>
      <c r="AL62" s="9" t="n">
        <v>7541.2827817288</v>
      </c>
      <c r="AM62" s="9" t="n">
        <v>5012.16768725817</v>
      </c>
      <c r="AN62" s="9" t="n">
        <v>3938.89398466371</v>
      </c>
      <c r="AO62" s="9" t="n">
        <v>5413.87075559992</v>
      </c>
      <c r="AP62" s="9" t="n">
        <v>6313.93037018313</v>
      </c>
      <c r="AQ62" s="3"/>
      <c r="AR62" s="3"/>
      <c r="AS62" s="3" t="n">
        <f aca="false">AS58+1</f>
        <v>2029</v>
      </c>
      <c r="AT62" s="6" t="n">
        <v>37874.7641604687</v>
      </c>
      <c r="AU62" s="6" t="n">
        <v>28626.4006640775</v>
      </c>
      <c r="AV62" s="9" t="n">
        <v>34191.0299566095</v>
      </c>
      <c r="AW62" s="9" t="n">
        <v>22724.406510494</v>
      </c>
      <c r="AX62" s="9" t="n">
        <v>17858.3466664105</v>
      </c>
      <c r="AY62" s="9" t="n">
        <v>24545.667168775</v>
      </c>
      <c r="AZ62" s="9" t="n">
        <v>0.613205687512986</v>
      </c>
      <c r="BA62" s="9" t="n">
        <v>20962.8639797345</v>
      </c>
      <c r="BB62" s="9" t="n">
        <v>17189.5484633823</v>
      </c>
      <c r="BC62" s="6" t="n"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1" t="n">
        <v>6825.53751255676</v>
      </c>
      <c r="C63" s="9" t="n">
        <v>6561.58601171766</v>
      </c>
      <c r="D63" s="9" t="n">
        <v>4374.56074552606</v>
      </c>
      <c r="E63" s="9" t="n">
        <v>3423.95653445843</v>
      </c>
      <c r="F63" s="9" t="n">
        <v>4678.26559545267</v>
      </c>
      <c r="G63" s="9" t="n">
        <v>5487.84801403959</v>
      </c>
      <c r="H63" s="3" t="n">
        <f aca="false">H59+1</f>
        <v>2029</v>
      </c>
      <c r="I63" s="11" t="n">
        <v>30945.949690046</v>
      </c>
      <c r="J63" s="9" t="n">
        <v>24881.0688149706</v>
      </c>
      <c r="K63" s="9" t="n">
        <v>29749.2337023964</v>
      </c>
      <c r="L63" s="9" t="n">
        <v>19833.5935445456</v>
      </c>
      <c r="M63" s="9" t="n">
        <v>15523.6985308963</v>
      </c>
      <c r="N63" s="9" t="n">
        <v>21210.5451749721</v>
      </c>
      <c r="O63" s="9" t="n">
        <v>0.689813119713686</v>
      </c>
      <c r="P63" s="14" t="n">
        <v>7499.18751456074</v>
      </c>
      <c r="Q63" s="13" t="n">
        <v>7070.56516669573</v>
      </c>
      <c r="R63" s="13" t="n">
        <v>4675.48562069278</v>
      </c>
      <c r="S63" s="13" t="n">
        <v>3677.48155790461</v>
      </c>
      <c r="T63" s="13" t="n">
        <v>5045.58097104854</v>
      </c>
      <c r="U63" s="13" t="n">
        <v>5890.46136271321</v>
      </c>
      <c r="V63" s="10" t="n">
        <v>4641.44245345938</v>
      </c>
      <c r="W63" s="10" t="n">
        <v>3380.61142080703</v>
      </c>
      <c r="X63" s="7"/>
      <c r="Y63" s="7" t="n">
        <v>2029</v>
      </c>
      <c r="Z63" s="8" t="n">
        <v>34000.1764131962</v>
      </c>
      <c r="AA63" s="8" t="n">
        <v>26706.4565459257</v>
      </c>
      <c r="AB63" s="8" t="n">
        <v>32056.867832933</v>
      </c>
      <c r="AC63" s="8" t="n">
        <v>21197.9411919303</v>
      </c>
      <c r="AD63" s="8" t="n">
        <v>16673.1424547338</v>
      </c>
      <c r="AE63" s="13" t="n">
        <v>22875.8972608201</v>
      </c>
      <c r="AF63" s="13" t="n">
        <v>21043.5946458075</v>
      </c>
      <c r="AG63" s="13" t="n">
        <v>17255.7476095622</v>
      </c>
      <c r="AH63" s="8" t="n">
        <v>15327.1783734878</v>
      </c>
      <c r="AI63" s="13" t="n">
        <v>0.657947398568121</v>
      </c>
      <c r="AJ63" s="3" t="n">
        <f aca="false">AJ59+1</f>
        <v>2029</v>
      </c>
      <c r="AK63" s="11" t="n">
        <v>8423.27361917664</v>
      </c>
      <c r="AL63" s="9" t="n">
        <v>7563.74623746655</v>
      </c>
      <c r="AM63" s="9" t="n">
        <v>5020.6250669202</v>
      </c>
      <c r="AN63" s="9" t="n">
        <v>3941.02726565668</v>
      </c>
      <c r="AO63" s="9" t="n">
        <v>5412.14695985888</v>
      </c>
      <c r="AP63" s="9" t="n">
        <v>6315.51643118775</v>
      </c>
      <c r="AQ63" s="3"/>
      <c r="AR63" s="3"/>
      <c r="AS63" s="3" t="n">
        <f aca="false">AS59+1</f>
        <v>2029</v>
      </c>
      <c r="AT63" s="6" t="n">
        <v>38189.8423625966</v>
      </c>
      <c r="AU63" s="6" t="n">
        <v>28633.5916236121</v>
      </c>
      <c r="AV63" s="9" t="n">
        <v>34292.8758507748</v>
      </c>
      <c r="AW63" s="9" t="n">
        <v>22762.7509844712</v>
      </c>
      <c r="AX63" s="9" t="n">
        <v>17868.018638202</v>
      </c>
      <c r="AY63" s="9" t="n">
        <v>24537.8517408794</v>
      </c>
      <c r="AZ63" s="9" t="n">
        <v>0.611045135111456</v>
      </c>
      <c r="BA63" s="9" t="n">
        <v>21043.5946458075</v>
      </c>
      <c r="BB63" s="9" t="n">
        <v>17255.7476095622</v>
      </c>
      <c r="BC63" s="6" t="n"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1" t="n">
        <v>6863.42860162839</v>
      </c>
      <c r="C64" s="9" t="n">
        <v>6613.16117508107</v>
      </c>
      <c r="D64" s="9" t="n">
        <v>4388.58358086244</v>
      </c>
      <c r="E64" s="9" t="n">
        <v>3438.86936580212</v>
      </c>
      <c r="F64" s="9" t="n">
        <v>4689.60122912488</v>
      </c>
      <c r="G64" s="9" t="n">
        <v>5506.3787517832</v>
      </c>
      <c r="H64" s="3" t="n">
        <f aca="false">H60+1</f>
        <v>2029</v>
      </c>
      <c r="I64" s="11" t="n">
        <v>31117.7421289499</v>
      </c>
      <c r="J64" s="9" t="n">
        <v>24965.0843634719</v>
      </c>
      <c r="K64" s="9" t="n">
        <v>29983.0676543399</v>
      </c>
      <c r="L64" s="9" t="n">
        <v>19897.1709486743</v>
      </c>
      <c r="M64" s="9" t="n">
        <v>15591.3110416545</v>
      </c>
      <c r="N64" s="9" t="n">
        <v>21261.9392151747</v>
      </c>
      <c r="O64" s="9" t="n">
        <v>0.679592442665236</v>
      </c>
      <c r="P64" s="14" t="n">
        <v>7550.59928983838</v>
      </c>
      <c r="Q64" s="13" t="n">
        <v>7114.81477882915</v>
      </c>
      <c r="R64" s="13" t="n">
        <v>4710.1250706082</v>
      </c>
      <c r="S64" s="13" t="n">
        <v>3691.02925848691</v>
      </c>
      <c r="T64" s="13" t="n">
        <v>5055.55135383594</v>
      </c>
      <c r="U64" s="13" t="n">
        <v>5920.79690877596</v>
      </c>
      <c r="V64" s="10" t="n">
        <v>4659.2486670419</v>
      </c>
      <c r="W64" s="10" t="n">
        <v>3384.53227038168</v>
      </c>
      <c r="X64" s="7"/>
      <c r="Y64" s="7" t="n">
        <v>2029</v>
      </c>
      <c r="Z64" s="8" t="n">
        <v>34233.2695883917</v>
      </c>
      <c r="AA64" s="8" t="n">
        <v>26843.9933011704</v>
      </c>
      <c r="AB64" s="8" t="n">
        <v>32257.4888489871</v>
      </c>
      <c r="AC64" s="8" t="n">
        <v>21354.9911931062</v>
      </c>
      <c r="AD64" s="8" t="n">
        <v>16734.5656701017</v>
      </c>
      <c r="AE64" s="13" t="n">
        <v>22921.1014610111</v>
      </c>
      <c r="AF64" s="13" t="n">
        <v>21124.3253118805</v>
      </c>
      <c r="AG64" s="13" t="n">
        <v>17321.946755742</v>
      </c>
      <c r="AH64" s="8" t="n">
        <v>15344.9549095417</v>
      </c>
      <c r="AI64" s="13" t="n">
        <v>0.656929117818261</v>
      </c>
      <c r="AJ64" s="3" t="n">
        <f aca="false">AJ60+1</f>
        <v>2029</v>
      </c>
      <c r="AK64" s="11" t="n">
        <v>8476.00583735639</v>
      </c>
      <c r="AL64" s="9" t="n">
        <v>7634.21371861943</v>
      </c>
      <c r="AM64" s="9" t="n">
        <v>5059.23951277739</v>
      </c>
      <c r="AN64" s="9" t="n">
        <v>3968.05696847761</v>
      </c>
      <c r="AO64" s="9" t="n">
        <v>5440.84654152436</v>
      </c>
      <c r="AP64" s="9" t="n">
        <v>6362.16402481432</v>
      </c>
      <c r="AQ64" s="3"/>
      <c r="AR64" s="3"/>
      <c r="AS64" s="3" t="n">
        <f aca="false">AS60+1</f>
        <v>2029</v>
      </c>
      <c r="AT64" s="6" t="n">
        <v>38428.9222252203</v>
      </c>
      <c r="AU64" s="6" t="n">
        <v>28845.0847232945</v>
      </c>
      <c r="AV64" s="9" t="n">
        <v>34612.364700192</v>
      </c>
      <c r="AW64" s="9" t="n">
        <v>22937.8230131</v>
      </c>
      <c r="AX64" s="9" t="n">
        <v>17990.567202633</v>
      </c>
      <c r="AY64" s="9" t="n">
        <v>24667.9712821919</v>
      </c>
      <c r="AZ64" s="9" t="n">
        <v>0.608346564427489</v>
      </c>
      <c r="BA64" s="9" t="n">
        <v>21124.3253118805</v>
      </c>
      <c r="BB64" s="9" t="n">
        <v>17321.946755742</v>
      </c>
      <c r="BC64" s="6" t="n"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1" t="n">
        <v>6894.53768803128</v>
      </c>
      <c r="C65" s="9" t="n">
        <v>6618.10777566272</v>
      </c>
      <c r="D65" s="9" t="n">
        <v>4406.64305805476</v>
      </c>
      <c r="E65" s="9" t="n">
        <v>3440.49141754791</v>
      </c>
      <c r="F65" s="9" t="n">
        <v>4677.96777333291</v>
      </c>
      <c r="G65" s="9" t="n">
        <v>5515.55294687212</v>
      </c>
      <c r="H65" s="3" t="n">
        <f aca="false">H61+1</f>
        <v>2030</v>
      </c>
      <c r="I65" s="11" t="n">
        <v>31258.7859985288</v>
      </c>
      <c r="J65" s="9" t="n">
        <v>25006.6787696481</v>
      </c>
      <c r="K65" s="9" t="n">
        <v>30005.4947895589</v>
      </c>
      <c r="L65" s="9" t="n">
        <v>19979.0498734614</v>
      </c>
      <c r="M65" s="9" t="n">
        <v>15598.6651777393</v>
      </c>
      <c r="N65" s="9" t="n">
        <v>21209.1948947461</v>
      </c>
      <c r="O65" s="9" t="n">
        <v>0.681573381917029</v>
      </c>
      <c r="P65" s="12" t="n">
        <v>7617.30976267224</v>
      </c>
      <c r="Q65" s="13" t="n">
        <v>7151.10457668033</v>
      </c>
      <c r="R65" s="13" t="n">
        <v>4713.3410987774</v>
      </c>
      <c r="S65" s="13" t="n">
        <v>3693.60328487739</v>
      </c>
      <c r="T65" s="13" t="n">
        <v>5056.43311530533</v>
      </c>
      <c r="U65" s="13" t="n">
        <v>5929.88661765147</v>
      </c>
      <c r="V65" s="10" t="n">
        <v>4677.05488062443</v>
      </c>
      <c r="W65" s="10" t="n">
        <v>3388.44255017166</v>
      </c>
      <c r="X65" s="7"/>
      <c r="Y65" s="7" t="n">
        <v>2030</v>
      </c>
      <c r="Z65" s="8" t="n">
        <v>34535.7247331063</v>
      </c>
      <c r="AA65" s="8" t="n">
        <v>26885.2046596958</v>
      </c>
      <c r="AB65" s="8" t="n">
        <v>32422.0212768726</v>
      </c>
      <c r="AC65" s="8" t="n">
        <v>21369.5721760314</v>
      </c>
      <c r="AD65" s="8" t="n">
        <v>16746.235914538</v>
      </c>
      <c r="AE65" s="13" t="n">
        <v>22925.0992334972</v>
      </c>
      <c r="AF65" s="13" t="n">
        <v>21205.0559779535</v>
      </c>
      <c r="AG65" s="13" t="n">
        <v>17388.1459019219</v>
      </c>
      <c r="AH65" s="8" t="n">
        <v>15362.6835237984</v>
      </c>
      <c r="AI65" s="13" t="n">
        <v>0.645565054428141</v>
      </c>
      <c r="AJ65" s="3" t="n">
        <f aca="false">AJ61+1</f>
        <v>2030</v>
      </c>
      <c r="AK65" s="11" t="n">
        <v>8550.6833652185</v>
      </c>
      <c r="AL65" s="9" t="n">
        <v>7666.70006212977</v>
      </c>
      <c r="AM65" s="9" t="n">
        <v>5068.92203628745</v>
      </c>
      <c r="AN65" s="9" t="n">
        <v>3972.53916760873</v>
      </c>
      <c r="AO65" s="9" t="n">
        <v>5438.21059866979</v>
      </c>
      <c r="AP65" s="9" t="n">
        <v>6371.10923160208</v>
      </c>
      <c r="AQ65" s="3"/>
      <c r="AR65" s="3"/>
      <c r="AS65" s="3" t="n">
        <f aca="false">AS61+1</f>
        <v>2030</v>
      </c>
      <c r="AT65" s="6" t="n">
        <v>38767.4987865455</v>
      </c>
      <c r="AU65" s="6" t="n">
        <v>28885.6409313165</v>
      </c>
      <c r="AV65" s="9" t="n">
        <v>34759.6528441712</v>
      </c>
      <c r="AW65" s="9" t="n">
        <v>22981.7221030785</v>
      </c>
      <c r="AX65" s="9" t="n">
        <v>18010.8888122582</v>
      </c>
      <c r="AY65" s="9" t="n">
        <v>24656.0203179179</v>
      </c>
      <c r="AZ65" s="9" t="n">
        <v>0.611337571883561</v>
      </c>
      <c r="BA65" s="9" t="n">
        <v>21205.0559779535</v>
      </c>
      <c r="BB65" s="9" t="n">
        <v>17388.1459019219</v>
      </c>
      <c r="BC65" s="6" t="n"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1" t="n">
        <v>6901.69906931936</v>
      </c>
      <c r="C66" s="9" t="n">
        <v>6727.96716338673</v>
      </c>
      <c r="D66" s="9" t="n">
        <v>4468.27901456682</v>
      </c>
      <c r="E66" s="9" t="n">
        <v>3483.43541732961</v>
      </c>
      <c r="F66" s="9" t="n">
        <v>4731.39949769009</v>
      </c>
      <c r="G66" s="9" t="n">
        <v>5595.67425054029</v>
      </c>
      <c r="H66" s="3" t="n">
        <f aca="false">H62+1</f>
        <v>2030</v>
      </c>
      <c r="I66" s="11" t="n">
        <v>31291.2546128532</v>
      </c>
      <c r="J66" s="9" t="n">
        <v>25369.9365830957</v>
      </c>
      <c r="K66" s="9" t="n">
        <v>30503.5805563183</v>
      </c>
      <c r="L66" s="9" t="n">
        <v>20258.4979324327</v>
      </c>
      <c r="M66" s="9" t="n">
        <v>15793.3667458267</v>
      </c>
      <c r="N66" s="9" t="n">
        <v>21451.4462120626</v>
      </c>
      <c r="O66" s="9" t="n">
        <v>0.682004549807527</v>
      </c>
      <c r="P66" s="14" t="n">
        <v>7618.80198577028</v>
      </c>
      <c r="Q66" s="13" t="n">
        <v>7263.5642196598</v>
      </c>
      <c r="R66" s="13" t="n">
        <v>4759.75922723429</v>
      </c>
      <c r="S66" s="13" t="n">
        <v>3739.33600183848</v>
      </c>
      <c r="T66" s="13" t="n">
        <v>5120.03225395161</v>
      </c>
      <c r="U66" s="13" t="n">
        <v>6006.54230291568</v>
      </c>
      <c r="V66" s="10" t="n">
        <v>4694.86109420695</v>
      </c>
      <c r="W66" s="10" t="n">
        <v>3392.34232911099</v>
      </c>
      <c r="X66" s="7"/>
      <c r="Y66" s="7" t="n">
        <v>2030</v>
      </c>
      <c r="Z66" s="8" t="n">
        <v>34542.4902458346</v>
      </c>
      <c r="AA66" s="8" t="n">
        <v>27232.7498860283</v>
      </c>
      <c r="AB66" s="8" t="n">
        <v>32931.8962057556</v>
      </c>
      <c r="AC66" s="8" t="n">
        <v>21580.0249155102</v>
      </c>
      <c r="AD66" s="8" t="n">
        <v>16953.5811024684</v>
      </c>
      <c r="AE66" s="13" t="n">
        <v>23213.4480618873</v>
      </c>
      <c r="AF66" s="13" t="n">
        <v>21285.7866440265</v>
      </c>
      <c r="AG66" s="13" t="n">
        <v>17454.3450481018</v>
      </c>
      <c r="AH66" s="8" t="n">
        <v>15380.3645287942</v>
      </c>
      <c r="AI66" s="13" t="n">
        <v>0.648296078207902</v>
      </c>
      <c r="AJ66" s="3" t="n">
        <f aca="false">AJ62+1</f>
        <v>2030</v>
      </c>
      <c r="AK66" s="11" t="n">
        <v>8578.9802451737</v>
      </c>
      <c r="AL66" s="9" t="n">
        <v>7819.72088977993</v>
      </c>
      <c r="AM66" s="9" t="n">
        <v>5141.60710752155</v>
      </c>
      <c r="AN66" s="9" t="n">
        <v>4036.37969173093</v>
      </c>
      <c r="AO66" s="9" t="n">
        <v>5525.1579119645</v>
      </c>
      <c r="AP66" s="9" t="n">
        <v>6480.02240501722</v>
      </c>
      <c r="AQ66" s="3"/>
      <c r="AR66" s="3"/>
      <c r="AS66" s="3" t="n">
        <f aca="false">AS62+1</f>
        <v>2030</v>
      </c>
      <c r="AT66" s="6" t="n">
        <v>38895.792539509</v>
      </c>
      <c r="AU66" s="6" t="n">
        <v>29379.4367062116</v>
      </c>
      <c r="AV66" s="9" t="n">
        <v>35453.4260195848</v>
      </c>
      <c r="AW66" s="9" t="n">
        <v>23311.2651688795</v>
      </c>
      <c r="AX66" s="9" t="n">
        <v>18300.3320457086</v>
      </c>
      <c r="AY66" s="9" t="n">
        <v>25050.2262215486</v>
      </c>
      <c r="AZ66" s="9" t="n">
        <v>0.6083438405467</v>
      </c>
      <c r="BA66" s="9" t="n">
        <v>21285.7866440265</v>
      </c>
      <c r="BB66" s="9" t="n">
        <v>17454.3450481018</v>
      </c>
      <c r="BC66" s="6" t="n"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1" t="n">
        <v>6909.86609696262</v>
      </c>
      <c r="C67" s="9" t="n">
        <v>6757.31802417199</v>
      </c>
      <c r="D67" s="9" t="n">
        <v>4487.30141219857</v>
      </c>
      <c r="E67" s="9" t="n">
        <v>3484.84189370706</v>
      </c>
      <c r="F67" s="9" t="n">
        <v>4728.32563576517</v>
      </c>
      <c r="G67" s="9" t="n">
        <v>5607.25762812629</v>
      </c>
      <c r="H67" s="3" t="n">
        <f aca="false">H63+1</f>
        <v>2030</v>
      </c>
      <c r="I67" s="11" t="n">
        <v>31328.282674907</v>
      </c>
      <c r="J67" s="9" t="n">
        <v>25422.4538565497</v>
      </c>
      <c r="K67" s="9" t="n">
        <v>30636.652898174</v>
      </c>
      <c r="L67" s="9" t="n">
        <v>20344.742592141</v>
      </c>
      <c r="M67" s="9" t="n">
        <v>15799.7434959562</v>
      </c>
      <c r="N67" s="9" t="n">
        <v>21437.5097892815</v>
      </c>
      <c r="O67" s="9" t="n">
        <v>0.679413041854256</v>
      </c>
      <c r="P67" s="14" t="n">
        <v>7643.23218302543</v>
      </c>
      <c r="Q67" s="13" t="n">
        <v>7320.63322826806</v>
      </c>
      <c r="R67" s="13" t="n">
        <v>4757.42062638473</v>
      </c>
      <c r="S67" s="13" t="n">
        <v>3738.99673173198</v>
      </c>
      <c r="T67" s="13" t="n">
        <v>5129.38895078476</v>
      </c>
      <c r="U67" s="13" t="n">
        <v>6013.91969474122</v>
      </c>
      <c r="V67" s="10" t="n">
        <v>4712.66730778947</v>
      </c>
      <c r="W67" s="10" t="n">
        <v>3396.23167542241</v>
      </c>
      <c r="X67" s="7"/>
      <c r="Y67" s="7" t="n">
        <v>2030</v>
      </c>
      <c r="Z67" s="8" t="n">
        <v>34653.2530471209</v>
      </c>
      <c r="AA67" s="8" t="n">
        <v>27266.1978592988</v>
      </c>
      <c r="AB67" s="8" t="n">
        <v>33190.6384170471</v>
      </c>
      <c r="AC67" s="8" t="n">
        <v>21569.4220546949</v>
      </c>
      <c r="AD67" s="8" t="n">
        <v>16952.0429033701</v>
      </c>
      <c r="AE67" s="13" t="n">
        <v>23255.869903234</v>
      </c>
      <c r="AF67" s="13" t="n">
        <v>21366.5173100995</v>
      </c>
      <c r="AG67" s="13" t="n">
        <v>17520.5441942816</v>
      </c>
      <c r="AH67" s="8" t="n">
        <v>15397.9982338407</v>
      </c>
      <c r="AI67" s="13" t="n">
        <v>0.644889458104532</v>
      </c>
      <c r="AJ67" s="3" t="n">
        <f aca="false">AJ63+1</f>
        <v>2030</v>
      </c>
      <c r="AK67" s="11" t="n">
        <v>8607.17943316871</v>
      </c>
      <c r="AL67" s="9" t="n">
        <v>7877.74722473711</v>
      </c>
      <c r="AM67" s="9" t="n">
        <v>5154.78738446192</v>
      </c>
      <c r="AN67" s="9" t="n">
        <v>4036.35691796451</v>
      </c>
      <c r="AO67" s="9" t="n">
        <v>5538.26338253267</v>
      </c>
      <c r="AP67" s="9" t="n">
        <v>6501.10509445238</v>
      </c>
      <c r="AQ67" s="3"/>
      <c r="AR67" s="3"/>
      <c r="AS67" s="3" t="n">
        <f aca="false">AS63+1</f>
        <v>2030</v>
      </c>
      <c r="AT67" s="6" t="n">
        <v>39023.6433719729</v>
      </c>
      <c r="AU67" s="6" t="n">
        <v>29475.0224158192</v>
      </c>
      <c r="AV67" s="9" t="n">
        <v>35716.5086030413</v>
      </c>
      <c r="AW67" s="9" t="n">
        <v>23371.0225412985</v>
      </c>
      <c r="AX67" s="9" t="n">
        <v>18300.228792913</v>
      </c>
      <c r="AY67" s="9" t="n">
        <v>25109.6444332456</v>
      </c>
      <c r="AZ67" s="9" t="n">
        <v>0.601411924165522</v>
      </c>
      <c r="BA67" s="9" t="n">
        <v>21366.5173100995</v>
      </c>
      <c r="BB67" s="9" t="n">
        <v>17520.5441942816</v>
      </c>
      <c r="BC67" s="6" t="n"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1" t="n">
        <v>6950.04932928271</v>
      </c>
      <c r="C68" s="9" t="n">
        <v>6788.14631094568</v>
      </c>
      <c r="D68" s="9" t="n">
        <v>4498.6030633691</v>
      </c>
      <c r="E68" s="9" t="n">
        <v>3485.7594927073</v>
      </c>
      <c r="F68" s="9" t="n">
        <v>4728.79064092218</v>
      </c>
      <c r="G68" s="9" t="n">
        <v>5618.1338467361</v>
      </c>
      <c r="H68" s="3" t="n">
        <f aca="false">H64+1</f>
        <v>2030</v>
      </c>
      <c r="I68" s="11" t="n">
        <v>31510.4673429238</v>
      </c>
      <c r="J68" s="9" t="n">
        <v>25471.7649786844</v>
      </c>
      <c r="K68" s="9" t="n">
        <v>30776.423664912</v>
      </c>
      <c r="L68" s="9" t="n">
        <v>20395.9825608459</v>
      </c>
      <c r="M68" s="9" t="n">
        <v>15803.9037503603</v>
      </c>
      <c r="N68" s="9" t="n">
        <v>21439.6180519888</v>
      </c>
      <c r="O68" s="9" t="n">
        <v>0.682083440156885</v>
      </c>
      <c r="P68" s="14" t="n">
        <v>7684.89852004179</v>
      </c>
      <c r="Q68" s="13" t="n">
        <v>7390.34038836252</v>
      </c>
      <c r="R68" s="13" t="n">
        <v>4787.86439174674</v>
      </c>
      <c r="S68" s="13" t="n">
        <v>3758.96179858889</v>
      </c>
      <c r="T68" s="13" t="n">
        <v>5153.29864323413</v>
      </c>
      <c r="U68" s="13" t="n">
        <v>6060.64682846678</v>
      </c>
      <c r="V68" s="10" t="n">
        <v>4730.47352137199</v>
      </c>
      <c r="W68" s="10" t="n">
        <v>3400.11065662737</v>
      </c>
      <c r="X68" s="7"/>
      <c r="Y68" s="7" t="n">
        <v>2030</v>
      </c>
      <c r="Z68" s="8" t="n">
        <v>34842.1618864181</v>
      </c>
      <c r="AA68" s="8" t="n">
        <v>27478.051581701</v>
      </c>
      <c r="AB68" s="8" t="n">
        <v>33506.6800863443</v>
      </c>
      <c r="AC68" s="8" t="n">
        <v>21707.4494597945</v>
      </c>
      <c r="AD68" s="8" t="n">
        <v>17042.5614820719</v>
      </c>
      <c r="AE68" s="13" t="n">
        <v>23364.2728148408</v>
      </c>
      <c r="AF68" s="13" t="n">
        <v>21447.2479761725</v>
      </c>
      <c r="AG68" s="13" t="n">
        <v>17586.7433404615</v>
      </c>
      <c r="AH68" s="8" t="n">
        <v>15415.5849450699</v>
      </c>
      <c r="AI68" s="13" t="n">
        <v>0.641781981120833</v>
      </c>
      <c r="AJ68" s="3" t="n">
        <f aca="false">AJ64+1</f>
        <v>2030</v>
      </c>
      <c r="AK68" s="11" t="n">
        <v>8675.3156799829</v>
      </c>
      <c r="AL68" s="9" t="n">
        <v>7965.51441290795</v>
      </c>
      <c r="AM68" s="9" t="n">
        <v>5195.69393224467</v>
      </c>
      <c r="AN68" s="9" t="n">
        <v>4062.6350265887</v>
      </c>
      <c r="AO68" s="9" t="n">
        <v>5575.88705201736</v>
      </c>
      <c r="AP68" s="9" t="n">
        <v>6564.48873366564</v>
      </c>
      <c r="AQ68" s="3"/>
      <c r="AR68" s="3"/>
      <c r="AS68" s="3" t="n">
        <f aca="false">AS64+1</f>
        <v>2030</v>
      </c>
      <c r="AT68" s="6" t="n">
        <v>39332.5627592155</v>
      </c>
      <c r="AU68" s="6" t="n">
        <v>29762.394202533</v>
      </c>
      <c r="AV68" s="9" t="n">
        <v>36114.4316947502</v>
      </c>
      <c r="AW68" s="9" t="n">
        <v>23556.4866116885</v>
      </c>
      <c r="AX68" s="9" t="n">
        <v>18419.3697434884</v>
      </c>
      <c r="AY68" s="9" t="n">
        <v>25280.2244323865</v>
      </c>
      <c r="AZ68" s="9" t="n">
        <v>0.601791158735907</v>
      </c>
      <c r="BA68" s="9" t="n">
        <v>21447.2479761725</v>
      </c>
      <c r="BB68" s="9" t="n">
        <v>17586.7433404615</v>
      </c>
      <c r="BC68" s="6" t="n"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1" t="n">
        <v>6991.14501554312</v>
      </c>
      <c r="C69" s="9" t="n">
        <v>6808.60618652078</v>
      </c>
      <c r="D69" s="9" t="n">
        <v>4512.42874845047</v>
      </c>
      <c r="E69" s="9" t="n">
        <v>3490.73720247652</v>
      </c>
      <c r="F69" s="9" t="n">
        <v>4722.56160557844</v>
      </c>
      <c r="G69" s="9" t="n">
        <v>5626.26396187661</v>
      </c>
      <c r="H69" s="3" t="n">
        <f aca="false">H65+1</f>
        <v>2031</v>
      </c>
      <c r="I69" s="11" t="n">
        <v>31696.7889384249</v>
      </c>
      <c r="J69" s="9" t="n">
        <v>25508.625685061</v>
      </c>
      <c r="K69" s="9" t="n">
        <v>30869.1856311377</v>
      </c>
      <c r="L69" s="9" t="n">
        <v>20458.6661156826</v>
      </c>
      <c r="M69" s="9" t="n">
        <v>15826.4719299075</v>
      </c>
      <c r="N69" s="9" t="n">
        <v>21411.3765524716</v>
      </c>
      <c r="O69" s="9" t="n">
        <v>0.685387236107034</v>
      </c>
      <c r="P69" s="12" t="n">
        <v>7699.34059782522</v>
      </c>
      <c r="Q69" s="13" t="n">
        <v>7433.28070186138</v>
      </c>
      <c r="R69" s="13" t="n">
        <v>4795.82015898097</v>
      </c>
      <c r="S69" s="13" t="n">
        <v>3764.69657177141</v>
      </c>
      <c r="T69" s="13" t="n">
        <v>5157.64978044889</v>
      </c>
      <c r="U69" s="13" t="n">
        <v>6069.54541476719</v>
      </c>
      <c r="V69" s="10" t="n">
        <v>4748.27973495452</v>
      </c>
      <c r="W69" s="10" t="n">
        <v>3403.97933955587</v>
      </c>
      <c r="X69" s="7"/>
      <c r="Y69" s="7" t="n">
        <v>2031</v>
      </c>
      <c r="Z69" s="8" t="n">
        <v>34907.6400720824</v>
      </c>
      <c r="AA69" s="8" t="n">
        <v>27518.3964195191</v>
      </c>
      <c r="AB69" s="8" t="n">
        <v>33701.3649413856</v>
      </c>
      <c r="AC69" s="8" t="n">
        <v>21743.5196992626</v>
      </c>
      <c r="AD69" s="8" t="n">
        <v>17068.5620720714</v>
      </c>
      <c r="AE69" s="13" t="n">
        <v>23384.0002096569</v>
      </c>
      <c r="AF69" s="13" t="n">
        <v>21527.9786422455</v>
      </c>
      <c r="AG69" s="13" t="n">
        <v>17652.9424866413</v>
      </c>
      <c r="AH69" s="8" t="n">
        <v>15433.1249654788</v>
      </c>
      <c r="AI69" s="13" t="n">
        <v>0.640895094975351</v>
      </c>
      <c r="AJ69" s="3" t="n">
        <f aca="false">AJ65+1</f>
        <v>2031</v>
      </c>
      <c r="AK69" s="11" t="n">
        <v>8702.3634226765</v>
      </c>
      <c r="AL69" s="9" t="n">
        <v>8007.39245207202</v>
      </c>
      <c r="AM69" s="9" t="n">
        <v>5200.24127788507</v>
      </c>
      <c r="AN69" s="9" t="n">
        <v>4067.68148541822</v>
      </c>
      <c r="AO69" s="9" t="n">
        <v>5574.25840755643</v>
      </c>
      <c r="AP69" s="9" t="n">
        <v>6574.18862368806</v>
      </c>
      <c r="AQ69" s="3"/>
      <c r="AR69" s="3"/>
      <c r="AS69" s="3" t="n">
        <f aca="false">AS65+1</f>
        <v>2031</v>
      </c>
      <c r="AT69" s="6" t="n">
        <v>39455.1931136873</v>
      </c>
      <c r="AU69" s="6" t="n">
        <v>29806.372029639</v>
      </c>
      <c r="AV69" s="9" t="n">
        <v>36304.3003594092</v>
      </c>
      <c r="AW69" s="9" t="n">
        <v>23577.1035856854</v>
      </c>
      <c r="AX69" s="9" t="n">
        <v>18442.2496208261</v>
      </c>
      <c r="AY69" s="9" t="n">
        <v>25272.8404059332</v>
      </c>
      <c r="AZ69" s="9" t="n">
        <v>0.592022383360935</v>
      </c>
      <c r="BA69" s="9" t="n">
        <v>21527.9786422455</v>
      </c>
      <c r="BB69" s="9" t="n">
        <v>17652.9424866413</v>
      </c>
      <c r="BC69" s="6" t="n"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1" t="n">
        <v>6968.66797999024</v>
      </c>
      <c r="C70" s="9" t="n">
        <v>6901.03332730052</v>
      </c>
      <c r="D70" s="9" t="n">
        <v>4576.28099670904</v>
      </c>
      <c r="E70" s="9" t="n">
        <v>3525.2437470695</v>
      </c>
      <c r="F70" s="9" t="n">
        <v>4762.09044521906</v>
      </c>
      <c r="G70" s="9" t="n">
        <v>5687.8370724012</v>
      </c>
      <c r="H70" s="3" t="n">
        <f aca="false">H66+1</f>
        <v>2031</v>
      </c>
      <c r="I70" s="11" t="n">
        <v>31594.8814754418</v>
      </c>
      <c r="J70" s="9" t="n">
        <v>25787.7888098769</v>
      </c>
      <c r="K70" s="9" t="n">
        <v>31288.2362397238</v>
      </c>
      <c r="L70" s="9" t="n">
        <v>20748.1625045855</v>
      </c>
      <c r="M70" s="9" t="n">
        <v>15982.9193585514</v>
      </c>
      <c r="N70" s="9" t="n">
        <v>21590.5943035387</v>
      </c>
      <c r="O70" s="9" t="n">
        <v>0.68695135271977</v>
      </c>
      <c r="P70" s="14" t="n">
        <v>7741.09717587669</v>
      </c>
      <c r="Q70" s="13" t="n">
        <v>7560.49590424865</v>
      </c>
      <c r="R70" s="13" t="n">
        <v>4849.11747801145</v>
      </c>
      <c r="S70" s="13" t="n">
        <v>3809.34010682755</v>
      </c>
      <c r="T70" s="13" t="n">
        <v>5215.66665884386</v>
      </c>
      <c r="U70" s="13" t="n">
        <v>6140.85236450088</v>
      </c>
      <c r="V70" s="10" t="n">
        <v>4766.08594853704</v>
      </c>
      <c r="W70" s="10" t="n">
        <v>3407.83779035615</v>
      </c>
      <c r="X70" s="7"/>
      <c r="Y70" s="7" t="n">
        <v>2031</v>
      </c>
      <c r="Z70" s="8" t="n">
        <v>35096.9580505174</v>
      </c>
      <c r="AA70" s="8" t="n">
        <v>27841.6912918936</v>
      </c>
      <c r="AB70" s="8" t="n">
        <v>34278.1393339727</v>
      </c>
      <c r="AC70" s="8" t="n">
        <v>21985.1616432556</v>
      </c>
      <c r="AD70" s="8" t="n">
        <v>17270.9690747861</v>
      </c>
      <c r="AE70" s="13" t="n">
        <v>23647.0399184976</v>
      </c>
      <c r="AF70" s="13" t="n">
        <v>21608.7093083185</v>
      </c>
      <c r="AG70" s="13" t="n">
        <v>17719.1416328212</v>
      </c>
      <c r="AH70" s="8" t="n">
        <v>15450.6185949736</v>
      </c>
      <c r="AI70" s="13" t="n">
        <v>0.639042813968802</v>
      </c>
      <c r="AJ70" s="3" t="n">
        <f aca="false">AJ66+1</f>
        <v>2031</v>
      </c>
      <c r="AK70" s="11" t="n">
        <v>8763.3871611406</v>
      </c>
      <c r="AL70" s="9" t="n">
        <v>8149.83040236434</v>
      </c>
      <c r="AM70" s="9" t="n">
        <v>5283.68814999956</v>
      </c>
      <c r="AN70" s="9" t="n">
        <v>4128.45422311986</v>
      </c>
      <c r="AO70" s="9" t="n">
        <v>5650.1320691744</v>
      </c>
      <c r="AP70" s="9" t="n">
        <v>6665.69671389425</v>
      </c>
      <c r="AQ70" s="3"/>
      <c r="AR70" s="3"/>
      <c r="AS70" s="3" t="n">
        <f aca="false">AS66+1</f>
        <v>2031</v>
      </c>
      <c r="AT70" s="6" t="n">
        <v>39731.8654690783</v>
      </c>
      <c r="AU70" s="6" t="n">
        <v>30221.2558026083</v>
      </c>
      <c r="AV70" s="9" t="n">
        <v>36950.0923773404</v>
      </c>
      <c r="AW70" s="9" t="n">
        <v>23955.439021026</v>
      </c>
      <c r="AX70" s="9" t="n">
        <v>18717.7839769089</v>
      </c>
      <c r="AY70" s="9" t="n">
        <v>25616.8400559109</v>
      </c>
      <c r="AZ70" s="9" t="n">
        <v>0.596822902158562</v>
      </c>
      <c r="BA70" s="9" t="n">
        <v>21608.7093083185</v>
      </c>
      <c r="BB70" s="9" t="n">
        <v>17719.1416328212</v>
      </c>
      <c r="BC70" s="6" t="n"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1" t="n">
        <v>6995.38530122379</v>
      </c>
      <c r="C71" s="9" t="n">
        <v>6900.91589285781</v>
      </c>
      <c r="D71" s="9" t="n">
        <v>4578.06377508458</v>
      </c>
      <c r="E71" s="9" t="n">
        <v>3527.56081593181</v>
      </c>
      <c r="F71" s="9" t="n">
        <v>4747.57265576622</v>
      </c>
      <c r="G71" s="9" t="n">
        <v>5681.11920036827</v>
      </c>
      <c r="H71" s="3" t="n">
        <f aca="false">H67+1</f>
        <v>2031</v>
      </c>
      <c r="I71" s="11" t="n">
        <v>31716.0137492335</v>
      </c>
      <c r="J71" s="9" t="n">
        <v>25757.3309991078</v>
      </c>
      <c r="K71" s="9" t="n">
        <v>31287.7038098091</v>
      </c>
      <c r="L71" s="9" t="n">
        <v>20756.2453507813</v>
      </c>
      <c r="M71" s="9" t="n">
        <v>15993.4245966091</v>
      </c>
      <c r="N71" s="9" t="n">
        <v>21524.7728526725</v>
      </c>
      <c r="O71" s="9" t="n">
        <v>0.682247583524918</v>
      </c>
      <c r="P71" s="14" t="n">
        <v>7795.85679897538</v>
      </c>
      <c r="Q71" s="13" t="n">
        <v>7582.50790870669</v>
      </c>
      <c r="R71" s="13" t="n">
        <v>4866.13699656871</v>
      </c>
      <c r="S71" s="13" t="n">
        <v>3811.04376583822</v>
      </c>
      <c r="T71" s="13" t="n">
        <v>5213.17442884947</v>
      </c>
      <c r="U71" s="13" t="n">
        <v>6164.21443729989</v>
      </c>
      <c r="V71" s="10" t="n">
        <v>4783.89216211956</v>
      </c>
      <c r="W71" s="10" t="n">
        <v>3411.68607450416</v>
      </c>
      <c r="X71" s="7"/>
      <c r="Y71" s="7" t="n">
        <v>2031</v>
      </c>
      <c r="Z71" s="8" t="n">
        <v>35345.2298589047</v>
      </c>
      <c r="AA71" s="8" t="n">
        <v>27947.6113792366</v>
      </c>
      <c r="AB71" s="8" t="n">
        <v>34377.9384166504</v>
      </c>
      <c r="AC71" s="8" t="n">
        <v>22062.3255536514</v>
      </c>
      <c r="AD71" s="8" t="n">
        <v>17278.6932058067</v>
      </c>
      <c r="AE71" s="13" t="n">
        <v>23635.7405264892</v>
      </c>
      <c r="AF71" s="13" t="n">
        <v>21689.4399743915</v>
      </c>
      <c r="AG71" s="13" t="n">
        <v>17785.340779001</v>
      </c>
      <c r="AH71" s="8" t="n">
        <v>15468.0661304121</v>
      </c>
      <c r="AI71" s="13" t="n">
        <v>0.643585488719631</v>
      </c>
      <c r="AJ71" s="3" t="n">
        <f aca="false">AJ67+1</f>
        <v>2031</v>
      </c>
      <c r="AK71" s="11" t="n">
        <v>8833.61220922879</v>
      </c>
      <c r="AL71" s="9" t="n">
        <v>8166.05249108224</v>
      </c>
      <c r="AM71" s="9" t="n">
        <v>5295.08659315905</v>
      </c>
      <c r="AN71" s="9" t="n">
        <v>4131.58978808843</v>
      </c>
      <c r="AO71" s="9" t="n">
        <v>5646.57701855418</v>
      </c>
      <c r="AP71" s="9" t="n">
        <v>6665.84737067214</v>
      </c>
      <c r="AQ71" s="3"/>
      <c r="AR71" s="3"/>
      <c r="AS71" s="3" t="n">
        <f aca="false">AS67+1</f>
        <v>2031</v>
      </c>
      <c r="AT71" s="6" t="n">
        <v>40050.2551638269</v>
      </c>
      <c r="AU71" s="6" t="n">
        <v>30221.9388575414</v>
      </c>
      <c r="AV71" s="9" t="n">
        <v>37023.6408620433</v>
      </c>
      <c r="AW71" s="9" t="n">
        <v>24007.1178298977</v>
      </c>
      <c r="AX71" s="9" t="n">
        <v>18732.0001519117</v>
      </c>
      <c r="AY71" s="9" t="n">
        <v>25600.7219967198</v>
      </c>
      <c r="AZ71" s="9" t="n">
        <v>0.591953260574325</v>
      </c>
      <c r="BA71" s="9" t="n">
        <v>21689.4399743915</v>
      </c>
      <c r="BB71" s="9" t="n">
        <v>17785.340779001</v>
      </c>
      <c r="BC71" s="6" t="n"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1" t="n">
        <v>7011.37337997734</v>
      </c>
      <c r="C72" s="9" t="n">
        <v>6904.04513384859</v>
      </c>
      <c r="D72" s="9" t="n">
        <v>4579.33318128069</v>
      </c>
      <c r="E72" s="9" t="n">
        <v>3523.17516238437</v>
      </c>
      <c r="F72" s="9" t="n">
        <v>4727.0985593277</v>
      </c>
      <c r="G72" s="9" t="n">
        <v>5671.82819890644</v>
      </c>
      <c r="H72" s="3" t="n">
        <f aca="false">H68+1</f>
        <v>2031</v>
      </c>
      <c r="I72" s="11" t="n">
        <v>31788.5012683245</v>
      </c>
      <c r="J72" s="9" t="n">
        <v>25715.2070105898</v>
      </c>
      <c r="K72" s="9" t="n">
        <v>31301.8913128578</v>
      </c>
      <c r="L72" s="9" t="n">
        <v>20762.0006455414</v>
      </c>
      <c r="M72" s="9" t="n">
        <v>15973.5407099867</v>
      </c>
      <c r="N72" s="9" t="n">
        <v>21431.9464112135</v>
      </c>
      <c r="O72" s="9" t="n">
        <v>0.683086664329802</v>
      </c>
      <c r="P72" s="14" t="n">
        <v>7781.65197726684</v>
      </c>
      <c r="Q72" s="13" t="n">
        <v>7637.9899723634</v>
      </c>
      <c r="R72" s="13" t="n">
        <v>4888.61573610004</v>
      </c>
      <c r="S72" s="13" t="n">
        <v>3828.20026353887</v>
      </c>
      <c r="T72" s="13" t="n">
        <v>5228.58476729011</v>
      </c>
      <c r="U72" s="13" t="n">
        <v>6193.3422391838</v>
      </c>
      <c r="V72" s="10" t="n">
        <v>4801.69837570208</v>
      </c>
      <c r="W72" s="10" t="n">
        <v>3415.52425681292</v>
      </c>
      <c r="X72" s="7"/>
      <c r="Y72" s="7" t="n">
        <v>2031</v>
      </c>
      <c r="Z72" s="8" t="n">
        <v>35280.8273562242</v>
      </c>
      <c r="AA72" s="8" t="n">
        <v>28079.6724059357</v>
      </c>
      <c r="AB72" s="8" t="n">
        <v>34629.4856607263</v>
      </c>
      <c r="AC72" s="8" t="n">
        <v>22164.2407422138</v>
      </c>
      <c r="AD72" s="8" t="n">
        <v>17356.4781588195</v>
      </c>
      <c r="AE72" s="13" t="n">
        <v>23705.6086588104</v>
      </c>
      <c r="AF72" s="13" t="n">
        <v>21770.1706404645</v>
      </c>
      <c r="AG72" s="13" t="n">
        <v>17851.5399251809</v>
      </c>
      <c r="AH72" s="8" t="n">
        <v>15485.4678656468</v>
      </c>
      <c r="AI72" s="13" t="n">
        <v>0.633677785928577</v>
      </c>
      <c r="AJ72" s="3" t="n">
        <f aca="false">AJ68+1</f>
        <v>2031</v>
      </c>
      <c r="AK72" s="11" t="n">
        <v>8909.74732577768</v>
      </c>
      <c r="AL72" s="9" t="n">
        <v>8259.30192995381</v>
      </c>
      <c r="AM72" s="9" t="n">
        <v>5321.03618640251</v>
      </c>
      <c r="AN72" s="9" t="n">
        <v>4157.06062389186</v>
      </c>
      <c r="AO72" s="9" t="n">
        <v>5680.90855655408</v>
      </c>
      <c r="AP72" s="9" t="n">
        <v>6717.02990223905</v>
      </c>
      <c r="AQ72" s="3"/>
      <c r="AR72" s="3"/>
      <c r="AS72" s="3" t="n">
        <f aca="false">AS68+1</f>
        <v>2031</v>
      </c>
      <c r="AT72" s="6" t="n">
        <v>40395.4402107237</v>
      </c>
      <c r="AU72" s="6" t="n">
        <v>30453.9926765945</v>
      </c>
      <c r="AV72" s="9" t="n">
        <v>37446.4196451994</v>
      </c>
      <c r="AW72" s="9" t="n">
        <v>24124.7693416669</v>
      </c>
      <c r="AX72" s="9" t="n">
        <v>18847.4810502126</v>
      </c>
      <c r="AY72" s="9" t="n">
        <v>25756.3759720693</v>
      </c>
      <c r="AZ72" s="9" t="n">
        <v>0.591427007945987</v>
      </c>
      <c r="BA72" s="9" t="n">
        <v>21770.1706404645</v>
      </c>
      <c r="BB72" s="9" t="n">
        <v>17851.5399251809</v>
      </c>
      <c r="BC72" s="6" t="n"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1" t="n">
        <v>7045.92764469828</v>
      </c>
      <c r="C73" s="9" t="n">
        <v>6900.1933955976</v>
      </c>
      <c r="D73" s="9" t="n">
        <v>4600.60108320393</v>
      </c>
      <c r="E73" s="9" t="n">
        <v>3526.39103937105</v>
      </c>
      <c r="F73" s="9" t="n">
        <v>4711.18619957145</v>
      </c>
      <c r="G73" s="9" t="n">
        <v>5671.15419254804</v>
      </c>
      <c r="H73" s="3" t="n">
        <f aca="false">H69+1</f>
        <v>2032</v>
      </c>
      <c r="I73" s="11" t="n">
        <v>31945.1650527757</v>
      </c>
      <c r="J73" s="9" t="n">
        <v>25712.1511682009</v>
      </c>
      <c r="K73" s="9" t="n">
        <v>31284.4281170414</v>
      </c>
      <c r="L73" s="9" t="n">
        <v>20858.4260804202</v>
      </c>
      <c r="M73" s="9" t="n">
        <v>15988.1210074733</v>
      </c>
      <c r="N73" s="9" t="n">
        <v>21359.802190548</v>
      </c>
      <c r="O73" s="9" t="n">
        <v>0.686237858711911</v>
      </c>
      <c r="P73" s="12" t="n">
        <v>7820.57820467412</v>
      </c>
      <c r="Q73" s="13" t="n">
        <v>7666.00927060649</v>
      </c>
      <c r="R73" s="13" t="n">
        <v>4915.20061813875</v>
      </c>
      <c r="S73" s="13" t="n">
        <v>3831.33170635208</v>
      </c>
      <c r="T73" s="13" t="n">
        <v>5223.2138038024</v>
      </c>
      <c r="U73" s="13" t="n">
        <v>6206.31745910611</v>
      </c>
      <c r="V73" s="10" t="n">
        <v>4819.50458928461</v>
      </c>
      <c r="W73" s="10" t="n">
        <v>3419.35240144165</v>
      </c>
      <c r="X73" s="7"/>
      <c r="Y73" s="7" t="n">
        <v>2032</v>
      </c>
      <c r="Z73" s="8" t="n">
        <v>35457.3129550144</v>
      </c>
      <c r="AA73" s="8" t="n">
        <v>28138.5000810007</v>
      </c>
      <c r="AB73" s="8" t="n">
        <v>34756.5209003959</v>
      </c>
      <c r="AC73" s="8" t="n">
        <v>22284.7725568251</v>
      </c>
      <c r="AD73" s="8" t="n">
        <v>17370.6756445965</v>
      </c>
      <c r="AE73" s="13" t="n">
        <v>23681.2575266729</v>
      </c>
      <c r="AF73" s="13" t="n">
        <v>21850.9013065375</v>
      </c>
      <c r="AG73" s="13" t="n">
        <v>17917.7390713608</v>
      </c>
      <c r="AH73" s="8" t="n">
        <v>15502.8240915659</v>
      </c>
      <c r="AI73" s="13" t="n">
        <v>0.627145750012243</v>
      </c>
      <c r="AJ73" s="3" t="n">
        <f aca="false">AJ69+1</f>
        <v>2032</v>
      </c>
      <c r="AK73" s="11" t="n">
        <v>8933.79987993332</v>
      </c>
      <c r="AL73" s="9" t="n">
        <v>8272.43423674819</v>
      </c>
      <c r="AM73" s="9" t="n">
        <v>5334.8980128245</v>
      </c>
      <c r="AN73" s="9" t="n">
        <v>4160.15554454983</v>
      </c>
      <c r="AO73" s="9" t="n">
        <v>5672.79384101639</v>
      </c>
      <c r="AP73" s="9" t="n">
        <v>6725.29412847192</v>
      </c>
      <c r="AQ73" s="3"/>
      <c r="AR73" s="3"/>
      <c r="AS73" s="3" t="n">
        <f aca="false">AS69+1</f>
        <v>2032</v>
      </c>
      <c r="AT73" s="6" t="n">
        <v>40504.4908355936</v>
      </c>
      <c r="AU73" s="6" t="n">
        <v>30491.4614222807</v>
      </c>
      <c r="AV73" s="9" t="n">
        <v>37505.9595282673</v>
      </c>
      <c r="AW73" s="9" t="n">
        <v>24187.616755849</v>
      </c>
      <c r="AX73" s="9" t="n">
        <v>18861.5129500886</v>
      </c>
      <c r="AY73" s="9" t="n">
        <v>25719.5850851514</v>
      </c>
      <c r="AZ73" s="9" t="n">
        <v>0.59034907028508</v>
      </c>
      <c r="BA73" s="9" t="n">
        <v>21850.9013065375</v>
      </c>
      <c r="BB73" s="9" t="n">
        <v>17917.7390713608</v>
      </c>
      <c r="BC73" s="6" t="n">
        <v>15502.8240915659</v>
      </c>
    </row>
    <row r="74" customFormat="false" ht="15" hidden="false" customHeight="false" outlineLevel="0" collapsed="false">
      <c r="A74" s="0" t="n">
        <f aca="false">A70+1</f>
        <v>2032</v>
      </c>
      <c r="B74" s="11" t="n">
        <v>7054.02632651</v>
      </c>
      <c r="C74" s="9" t="n">
        <v>6963.00747807931</v>
      </c>
      <c r="D74" s="9" t="n">
        <v>4635.23029205131</v>
      </c>
      <c r="E74" s="9" t="n">
        <v>3543.01592891116</v>
      </c>
      <c r="F74" s="9" t="n">
        <v>4728.35776147777</v>
      </c>
      <c r="G74" s="9" t="n">
        <v>5701.74597710458</v>
      </c>
      <c r="H74" s="3" t="n">
        <f aca="false">H70+1</f>
        <v>2032</v>
      </c>
      <c r="I74" s="11" t="n">
        <v>31981.8832452169</v>
      </c>
      <c r="J74" s="9" t="n">
        <v>25850.8496698315</v>
      </c>
      <c r="K74" s="9" t="n">
        <v>31569.2176200995</v>
      </c>
      <c r="L74" s="9" t="n">
        <v>21015.4296501501</v>
      </c>
      <c r="M74" s="9" t="n">
        <v>16063.4957298837</v>
      </c>
      <c r="N74" s="9" t="n">
        <v>21437.6554423798</v>
      </c>
      <c r="O74" s="9" t="n">
        <v>0.683184699968025</v>
      </c>
      <c r="P74" s="14" t="n">
        <v>7864.75262804612</v>
      </c>
      <c r="Q74" s="13" t="n">
        <v>7756.41701773782</v>
      </c>
      <c r="R74" s="13" t="n">
        <v>4990.28610623723</v>
      </c>
      <c r="S74" s="13" t="n">
        <v>3874.61723031153</v>
      </c>
      <c r="T74" s="13" t="n">
        <v>5261.86843360947</v>
      </c>
      <c r="U74" s="13" t="n">
        <v>6264.06650525208</v>
      </c>
      <c r="V74" s="10" t="n">
        <v>4837.31080286713</v>
      </c>
      <c r="W74" s="10" t="n">
        <v>3423.17057190477</v>
      </c>
      <c r="X74" s="7"/>
      <c r="Y74" s="7" t="n">
        <v>2032</v>
      </c>
      <c r="Z74" s="8" t="n">
        <v>35657.593076652</v>
      </c>
      <c r="AA74" s="8" t="n">
        <v>28400.3254791315</v>
      </c>
      <c r="AB74" s="8" t="n">
        <v>35166.4158851014</v>
      </c>
      <c r="AC74" s="8" t="n">
        <v>22625.1987478574</v>
      </c>
      <c r="AD74" s="8" t="n">
        <v>17566.9256313986</v>
      </c>
      <c r="AE74" s="13" t="n">
        <v>23856.5117432231</v>
      </c>
      <c r="AF74" s="13" t="n">
        <v>21931.6319726105</v>
      </c>
      <c r="AG74" s="13" t="n">
        <v>17983.9382175406</v>
      </c>
      <c r="AH74" s="8" t="n">
        <v>15520.135096134</v>
      </c>
      <c r="AI74" s="13" t="n">
        <v>0.632807169726954</v>
      </c>
      <c r="AJ74" s="3" t="n">
        <f aca="false">AJ70+1</f>
        <v>2032</v>
      </c>
      <c r="AK74" s="11" t="n">
        <v>9004.06818768506</v>
      </c>
      <c r="AL74" s="9" t="n">
        <v>8431.66633560751</v>
      </c>
      <c r="AM74" s="9" t="n">
        <v>5413.17430763693</v>
      </c>
      <c r="AN74" s="9" t="n">
        <v>4223.84532561593</v>
      </c>
      <c r="AO74" s="9" t="n">
        <v>5753.75560854639</v>
      </c>
      <c r="AP74" s="9" t="n">
        <v>6827.76914672447</v>
      </c>
      <c r="AQ74" s="3"/>
      <c r="AR74" s="3"/>
      <c r="AS74" s="3" t="n">
        <f aca="false">AS70+1</f>
        <v>2032</v>
      </c>
      <c r="AT74" s="6" t="n">
        <v>40823.0766630819</v>
      </c>
      <c r="AU74" s="6" t="n">
        <v>30956.0675801834</v>
      </c>
      <c r="AV74" s="9" t="n">
        <v>38227.8936633117</v>
      </c>
      <c r="AW74" s="9" t="n">
        <v>24542.5095795617</v>
      </c>
      <c r="AX74" s="9" t="n">
        <v>19150.2727374337</v>
      </c>
      <c r="AY74" s="9" t="n">
        <v>26086.6534340091</v>
      </c>
      <c r="AZ74" s="9" t="n">
        <v>0.599741277211609</v>
      </c>
      <c r="BA74" s="9" t="n">
        <v>21931.6319726105</v>
      </c>
      <c r="BB74" s="9" t="n">
        <v>17983.9382175406</v>
      </c>
      <c r="BC74" s="6" t="n"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1" t="n">
        <v>7026.45870990461</v>
      </c>
      <c r="C75" s="9" t="n">
        <v>7010.64305773279</v>
      </c>
      <c r="D75" s="9" t="n">
        <v>4636.33025791982</v>
      </c>
      <c r="E75" s="9" t="n">
        <v>3543.00051848769</v>
      </c>
      <c r="F75" s="9" t="n">
        <v>4729.18967579481</v>
      </c>
      <c r="G75" s="9" t="n">
        <v>5709.85989215641</v>
      </c>
      <c r="H75" s="3" t="n">
        <f aca="false">H71+1</f>
        <v>2032</v>
      </c>
      <c r="I75" s="11" t="n">
        <v>31856.8958614431</v>
      </c>
      <c r="J75" s="9" t="n">
        <v>25887.6369274682</v>
      </c>
      <c r="K75" s="9" t="n">
        <v>31785.1900982671</v>
      </c>
      <c r="L75" s="9" t="n">
        <v>21020.4167282176</v>
      </c>
      <c r="M75" s="9" t="n">
        <v>16063.4258613659</v>
      </c>
      <c r="N75" s="9" t="n">
        <v>21441.4272154532</v>
      </c>
      <c r="O75" s="9" t="n">
        <v>0.684698296665797</v>
      </c>
      <c r="P75" s="14" t="n">
        <v>7930.1043655964</v>
      </c>
      <c r="Q75" s="13" t="n">
        <v>7821.4321565467</v>
      </c>
      <c r="R75" s="13" t="n">
        <v>4996.75025735854</v>
      </c>
      <c r="S75" s="13" t="n">
        <v>3874.08428392764</v>
      </c>
      <c r="T75" s="13" t="n">
        <v>5269.51562924017</v>
      </c>
      <c r="U75" s="13" t="n">
        <v>6280.32647662426</v>
      </c>
      <c r="V75" s="10" t="n">
        <v>4855.11701644965</v>
      </c>
      <c r="W75" s="10" t="n">
        <v>3426.97883108081</v>
      </c>
      <c r="X75" s="7"/>
      <c r="Y75" s="7" t="n">
        <v>2032</v>
      </c>
      <c r="Z75" s="8" t="n">
        <v>35953.8879221008</v>
      </c>
      <c r="AA75" s="8" t="n">
        <v>28474.0457180312</v>
      </c>
      <c r="AB75" s="8" t="n">
        <v>35461.1846430153</v>
      </c>
      <c r="AC75" s="8" t="n">
        <v>22654.5062265755</v>
      </c>
      <c r="AD75" s="8" t="n">
        <v>17564.5093334949</v>
      </c>
      <c r="AE75" s="13" t="n">
        <v>23891.1829659396</v>
      </c>
      <c r="AF75" s="13" t="n">
        <v>22012.3626386835</v>
      </c>
      <c r="AG75" s="13" t="n">
        <v>18050.1373637205</v>
      </c>
      <c r="AH75" s="8" t="n">
        <v>15537.4011644329</v>
      </c>
      <c r="AI75" s="13" t="n">
        <v>0.629566973889369</v>
      </c>
      <c r="AJ75" s="3" t="n">
        <f aca="false">AJ71+1</f>
        <v>2032</v>
      </c>
      <c r="AK75" s="11" t="n">
        <v>9075.91548603843</v>
      </c>
      <c r="AL75" s="9" t="n">
        <v>8471.1506454556</v>
      </c>
      <c r="AM75" s="9" t="n">
        <v>5419.4001722918</v>
      </c>
      <c r="AN75" s="9" t="n">
        <v>4224.34862556385</v>
      </c>
      <c r="AO75" s="9" t="n">
        <v>5746.73087045424</v>
      </c>
      <c r="AP75" s="9" t="n">
        <v>6831.36276323625</v>
      </c>
      <c r="AQ75" s="3"/>
      <c r="AR75" s="3"/>
      <c r="AS75" s="3" t="n">
        <f aca="false">AS71+1</f>
        <v>2032</v>
      </c>
      <c r="AT75" s="6" t="n">
        <v>41148.8213939721</v>
      </c>
      <c r="AU75" s="6" t="n">
        <v>30972.3604912654</v>
      </c>
      <c r="AV75" s="9" t="n">
        <v>38406.9095230674</v>
      </c>
      <c r="AW75" s="9" t="n">
        <v>24570.7367036574</v>
      </c>
      <c r="AX75" s="9" t="n">
        <v>19152.5546229026</v>
      </c>
      <c r="AY75" s="9" t="n">
        <v>26054.8043391671</v>
      </c>
      <c r="AZ75" s="9" t="n">
        <v>0.595244503037435</v>
      </c>
      <c r="BA75" s="9" t="n">
        <v>22012.3626386835</v>
      </c>
      <c r="BB75" s="9" t="n">
        <v>18050.1373637205</v>
      </c>
      <c r="BC75" s="6" t="n">
        <v>15537.4011644329</v>
      </c>
    </row>
    <row r="76" customFormat="false" ht="15" hidden="false" customHeight="false" outlineLevel="0" collapsed="false">
      <c r="A76" s="0" t="n">
        <f aca="false">A72+1</f>
        <v>2032</v>
      </c>
      <c r="B76" s="11" t="n">
        <v>7070.5955171249</v>
      </c>
      <c r="C76" s="9" t="n">
        <v>7036.71582499893</v>
      </c>
      <c r="D76" s="9" t="n">
        <v>4646.89292381743</v>
      </c>
      <c r="E76" s="9" t="n">
        <v>3552.23449970717</v>
      </c>
      <c r="F76" s="9" t="n">
        <v>4726.26150153679</v>
      </c>
      <c r="G76" s="9" t="n">
        <v>5716.37439388871</v>
      </c>
      <c r="H76" s="3" t="n">
        <f aca="false">H72+1</f>
        <v>2032</v>
      </c>
      <c r="I76" s="11" t="n">
        <v>32057.0054371659</v>
      </c>
      <c r="J76" s="9" t="n">
        <v>25917.1726882039</v>
      </c>
      <c r="K76" s="9" t="n">
        <v>31903.4000623342</v>
      </c>
      <c r="L76" s="9" t="n">
        <v>21068.3062500111</v>
      </c>
      <c r="M76" s="9" t="n">
        <v>16105.2913287714</v>
      </c>
      <c r="N76" s="9" t="n">
        <v>21428.1513184113</v>
      </c>
      <c r="O76" s="9" t="n">
        <v>0.679331425432282</v>
      </c>
      <c r="P76" s="14" t="n">
        <v>7957.69736174791</v>
      </c>
      <c r="Q76" s="13" t="n">
        <v>7904.41240884173</v>
      </c>
      <c r="R76" s="13" t="n">
        <v>5027.29986329325</v>
      </c>
      <c r="S76" s="13" t="n">
        <v>3895.53729734546</v>
      </c>
      <c r="T76" s="13" t="n">
        <v>5294.47640903814</v>
      </c>
      <c r="U76" s="13" t="n">
        <v>6308.63567324345</v>
      </c>
      <c r="V76" s="10" t="n">
        <v>4872.92323003217</v>
      </c>
      <c r="W76" s="10" t="n">
        <v>3430.77724122102</v>
      </c>
      <c r="X76" s="7"/>
      <c r="Y76" s="7" t="n">
        <v>2032</v>
      </c>
      <c r="Z76" s="8" t="n">
        <v>36078.9903728794</v>
      </c>
      <c r="AA76" s="8" t="n">
        <v>28602.3953128773</v>
      </c>
      <c r="AB76" s="8" t="n">
        <v>35837.4044950145</v>
      </c>
      <c r="AC76" s="8" t="n">
        <v>22793.0134967454</v>
      </c>
      <c r="AD76" s="8" t="n">
        <v>17661.7740357556</v>
      </c>
      <c r="AE76" s="13" t="n">
        <v>24004.3513478335</v>
      </c>
      <c r="AF76" s="13" t="n">
        <v>22093.0933047565</v>
      </c>
      <c r="AG76" s="13" t="n">
        <v>18116.3365099003</v>
      </c>
      <c r="AH76" s="8" t="n">
        <v>15554.6225787002</v>
      </c>
      <c r="AI76" s="13" t="n">
        <v>0.636156218908257</v>
      </c>
      <c r="AJ76" s="3" t="n">
        <f aca="false">AJ72+1</f>
        <v>2032</v>
      </c>
      <c r="AK76" s="11" t="n">
        <v>9147.57274631093</v>
      </c>
      <c r="AL76" s="9" t="n">
        <v>8561.86680390982</v>
      </c>
      <c r="AM76" s="9" t="n">
        <v>5443.97524863581</v>
      </c>
      <c r="AN76" s="9" t="n">
        <v>4248.55532543887</v>
      </c>
      <c r="AO76" s="9" t="n">
        <v>5765.06881558956</v>
      </c>
      <c r="AP76" s="9" t="n">
        <v>6872.65235656312</v>
      </c>
      <c r="AQ76" s="3"/>
      <c r="AR76" s="3"/>
      <c r="AS76" s="3" t="n">
        <f aca="false">AS72+1</f>
        <v>2032</v>
      </c>
      <c r="AT76" s="6" t="n">
        <v>41473.704521087</v>
      </c>
      <c r="AU76" s="6" t="n">
        <v>31159.5612319346</v>
      </c>
      <c r="AV76" s="9" t="n">
        <v>38818.2027978365</v>
      </c>
      <c r="AW76" s="9" t="n">
        <v>24682.1563647129</v>
      </c>
      <c r="AX76" s="9" t="n">
        <v>19262.3041210361</v>
      </c>
      <c r="AY76" s="9" t="n">
        <v>26137.9457952842</v>
      </c>
      <c r="AZ76" s="9" t="n">
        <v>0.597738725312128</v>
      </c>
      <c r="BA76" s="9" t="n">
        <v>22093.0933047565</v>
      </c>
      <c r="BB76" s="9" t="n">
        <v>18116.3365099003</v>
      </c>
      <c r="BC76" s="6" t="n"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1" t="n">
        <v>7085.75601201101</v>
      </c>
      <c r="C77" s="9" t="n">
        <v>7067.68001259638</v>
      </c>
      <c r="D77" s="9" t="n">
        <v>4637.31945246828</v>
      </c>
      <c r="E77" s="9" t="n">
        <v>3553.63141663447</v>
      </c>
      <c r="F77" s="9" t="n">
        <v>4721.8672239897</v>
      </c>
      <c r="G77" s="9" t="n">
        <v>5714.55346587899</v>
      </c>
      <c r="H77" s="3" t="n">
        <f aca="false">H73+1</f>
        <v>2033</v>
      </c>
      <c r="I77" s="11" t="n">
        <v>32125.7408167838</v>
      </c>
      <c r="J77" s="9" t="n">
        <v>25908.916877365</v>
      </c>
      <c r="K77" s="9" t="n">
        <v>32043.786982752</v>
      </c>
      <c r="L77" s="9" t="n">
        <v>21024.9015859558</v>
      </c>
      <c r="M77" s="9" t="n">
        <v>16111.6247378067</v>
      </c>
      <c r="N77" s="9" t="n">
        <v>21408.2283318852</v>
      </c>
      <c r="O77" s="9" t="n">
        <v>0.673480027785047</v>
      </c>
      <c r="P77" s="12" t="n">
        <v>8002.74921517536</v>
      </c>
      <c r="Q77" s="13" t="n">
        <v>7936.89236387296</v>
      </c>
      <c r="R77" s="13" t="n">
        <v>5036.68970927016</v>
      </c>
      <c r="S77" s="13" t="n">
        <v>3898.84940363326</v>
      </c>
      <c r="T77" s="13" t="n">
        <v>5287.58589791065</v>
      </c>
      <c r="U77" s="13" t="n">
        <v>6309.41910118091</v>
      </c>
      <c r="V77" s="10" t="n">
        <v>4890.7294436147</v>
      </c>
      <c r="W77" s="10" t="n">
        <v>3434.56586395795</v>
      </c>
      <c r="X77" s="7"/>
      <c r="Y77" s="7" t="n">
        <v>2033</v>
      </c>
      <c r="Z77" s="8" t="n">
        <v>36283.2486290306</v>
      </c>
      <c r="AA77" s="8" t="n">
        <v>28605.947256075</v>
      </c>
      <c r="AB77" s="8" t="n">
        <v>35984.6636746003</v>
      </c>
      <c r="AC77" s="8" t="n">
        <v>22835.5856312717</v>
      </c>
      <c r="AD77" s="8" t="n">
        <v>17676.7906222679</v>
      </c>
      <c r="AE77" s="13" t="n">
        <v>23973.1108176485</v>
      </c>
      <c r="AF77" s="13" t="n">
        <v>22173.8239708295</v>
      </c>
      <c r="AG77" s="13" t="n">
        <v>18182.5356560802</v>
      </c>
      <c r="AH77" s="8" t="n">
        <v>15571.7996183686</v>
      </c>
      <c r="AI77" s="13" t="n">
        <v>0.631748229472449</v>
      </c>
      <c r="AJ77" s="3" t="n">
        <f aca="false">AJ73+1</f>
        <v>2033</v>
      </c>
      <c r="AK77" s="11" t="n">
        <v>9211.8206101459</v>
      </c>
      <c r="AL77" s="9" t="n">
        <v>8577.78076457497</v>
      </c>
      <c r="AM77" s="9" t="n">
        <v>5458.70925278993</v>
      </c>
      <c r="AN77" s="9" t="n">
        <v>4250.19826298982</v>
      </c>
      <c r="AO77" s="9" t="n">
        <v>5758.31800105497</v>
      </c>
      <c r="AP77" s="9" t="n">
        <v>6874.32099499232</v>
      </c>
      <c r="AQ77" s="3"/>
      <c r="AR77" s="3"/>
      <c r="AS77" s="3" t="n">
        <f aca="false">AS73+1</f>
        <v>2033</v>
      </c>
      <c r="AT77" s="6" t="n">
        <v>41764.9945708849</v>
      </c>
      <c r="AU77" s="6" t="n">
        <v>31167.1265849615</v>
      </c>
      <c r="AV77" s="9" t="n">
        <v>38890.3542767796</v>
      </c>
      <c r="AW77" s="9" t="n">
        <v>24748.958100173</v>
      </c>
      <c r="AX77" s="9" t="n">
        <v>19269.7529501872</v>
      </c>
      <c r="AY77" s="9" t="n">
        <v>26107.3386282194</v>
      </c>
      <c r="AZ77" s="9" t="n">
        <v>0.59306054995576</v>
      </c>
      <c r="BA77" s="9" t="n">
        <v>22173.8239708295</v>
      </c>
      <c r="BB77" s="9" t="n">
        <v>18182.5356560802</v>
      </c>
      <c r="BC77" s="6" t="n"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1" t="n">
        <v>7096.32311773222</v>
      </c>
      <c r="C78" s="9" t="n">
        <v>7137.3392885124</v>
      </c>
      <c r="D78" s="9" t="n">
        <v>4660.22939069987</v>
      </c>
      <c r="E78" s="9" t="n">
        <v>3579.26715158743</v>
      </c>
      <c r="F78" s="9" t="n">
        <v>4749.6400622583</v>
      </c>
      <c r="G78" s="9" t="n">
        <v>5757.72597913888</v>
      </c>
      <c r="H78" s="3" t="n">
        <f aca="false">H74+1</f>
        <v>2033</v>
      </c>
      <c r="I78" s="11" t="n">
        <v>32173.6504680628</v>
      </c>
      <c r="J78" s="9" t="n">
        <v>26104.6544908314</v>
      </c>
      <c r="K78" s="9" t="n">
        <v>32359.6115524619</v>
      </c>
      <c r="L78" s="9" t="n">
        <v>21128.7717638887</v>
      </c>
      <c r="M78" s="9" t="n">
        <v>16227.8532637891</v>
      </c>
      <c r="N78" s="9" t="n">
        <v>21534.146159489</v>
      </c>
      <c r="O78" s="9" t="n">
        <v>0.674214214358389</v>
      </c>
      <c r="P78" s="14" t="n">
        <v>8008.58966416074</v>
      </c>
      <c r="Q78" s="13" t="n">
        <v>8050.68946708332</v>
      </c>
      <c r="R78" s="13" t="n">
        <v>5089.95096468601</v>
      </c>
      <c r="S78" s="13" t="n">
        <v>3944.0547820224</v>
      </c>
      <c r="T78" s="13" t="n">
        <v>5344.34666017094</v>
      </c>
      <c r="U78" s="13" t="n">
        <v>6393.14165583167</v>
      </c>
      <c r="V78" s="10" t="n">
        <v>4908.53565719722</v>
      </c>
      <c r="W78" s="10" t="n">
        <v>3438.34476031388</v>
      </c>
      <c r="X78" s="7"/>
      <c r="Y78" s="7" t="n">
        <v>2033</v>
      </c>
      <c r="Z78" s="8" t="n">
        <v>36309.7283370589</v>
      </c>
      <c r="AA78" s="8" t="n">
        <v>28985.5325941349</v>
      </c>
      <c r="AB78" s="8" t="n">
        <v>36500.6024448938</v>
      </c>
      <c r="AC78" s="8" t="n">
        <v>23077.0640683172</v>
      </c>
      <c r="AD78" s="8" t="n">
        <v>17881.7449372616</v>
      </c>
      <c r="AE78" s="13" t="n">
        <v>24230.4554868477</v>
      </c>
      <c r="AF78" s="13" t="n">
        <v>22254.5546369025</v>
      </c>
      <c r="AG78" s="13" t="n">
        <v>18248.7348022601</v>
      </c>
      <c r="AH78" s="8" t="n">
        <v>15588.9325601039</v>
      </c>
      <c r="AI78" s="13" t="n">
        <v>0.632938898971464</v>
      </c>
      <c r="AJ78" s="3" t="n">
        <f aca="false">AJ74+1</f>
        <v>2033</v>
      </c>
      <c r="AK78" s="11" t="n">
        <v>9207.49290726771</v>
      </c>
      <c r="AL78" s="9" t="n">
        <v>8742.81318311097</v>
      </c>
      <c r="AM78" s="9" t="n">
        <v>5542.05515906429</v>
      </c>
      <c r="AN78" s="9" t="n">
        <v>4313.78586543123</v>
      </c>
      <c r="AO78" s="9" t="n">
        <v>5844.44671086856</v>
      </c>
      <c r="AP78" s="9" t="n">
        <v>6988.38660469643</v>
      </c>
      <c r="AQ78" s="3"/>
      <c r="AR78" s="3"/>
      <c r="AS78" s="3" t="n">
        <f aca="false">AS74+1</f>
        <v>2033</v>
      </c>
      <c r="AT78" s="6" t="n">
        <v>41745.3734237891</v>
      </c>
      <c r="AU78" s="6" t="n">
        <v>31684.2827228882</v>
      </c>
      <c r="AV78" s="9" t="n">
        <v>39638.5861796659</v>
      </c>
      <c r="AW78" s="9" t="n">
        <v>25126.8357717399</v>
      </c>
      <c r="AX78" s="9" t="n">
        <v>19558.0494751777</v>
      </c>
      <c r="AY78" s="9" t="n">
        <v>26497.8331080837</v>
      </c>
      <c r="AZ78" s="9" t="n">
        <v>0.595014562658162</v>
      </c>
      <c r="BA78" s="9" t="n">
        <v>22254.5546369025</v>
      </c>
      <c r="BB78" s="9" t="n">
        <v>18248.7348022601</v>
      </c>
      <c r="BC78" s="6" t="n"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1" t="n">
        <v>7100.63896411311</v>
      </c>
      <c r="C79" s="9" t="n">
        <v>7158.15975280402</v>
      </c>
      <c r="D79" s="9" t="n">
        <v>4647.76397688943</v>
      </c>
      <c r="E79" s="9" t="n">
        <v>3578.05158931856</v>
      </c>
      <c r="F79" s="9" t="n">
        <v>4743.77172802317</v>
      </c>
      <c r="G79" s="9" t="n">
        <v>5752.71036628705</v>
      </c>
      <c r="H79" s="3" t="n">
        <f aca="false">H75+1</f>
        <v>2033</v>
      </c>
      <c r="I79" s="11" t="n">
        <v>32193.2178596019</v>
      </c>
      <c r="J79" s="9" t="n">
        <v>26081.9144644683</v>
      </c>
      <c r="K79" s="9" t="n">
        <v>32454.0083731235</v>
      </c>
      <c r="L79" s="9" t="n">
        <v>21072.255472251</v>
      </c>
      <c r="M79" s="9" t="n">
        <v>16222.3420892115</v>
      </c>
      <c r="N79" s="9" t="n">
        <v>21507.5400239765</v>
      </c>
      <c r="O79" s="9" t="n">
        <v>0.682056684216129</v>
      </c>
      <c r="P79" s="14" t="n">
        <v>8050.36815030225</v>
      </c>
      <c r="Q79" s="13" t="n">
        <v>8059.06189085393</v>
      </c>
      <c r="R79" s="13" t="n">
        <v>5094.65688105186</v>
      </c>
      <c r="S79" s="13" t="n">
        <v>3944.43970915214</v>
      </c>
      <c r="T79" s="13" t="n">
        <v>5327.13846074986</v>
      </c>
      <c r="U79" s="13" t="n">
        <v>6394.80850295374</v>
      </c>
      <c r="V79" s="10" t="n">
        <v>4926.34187077974</v>
      </c>
      <c r="W79" s="10" t="n">
        <v>3442.11399070901</v>
      </c>
      <c r="X79" s="7"/>
      <c r="Y79" s="7" t="n">
        <v>2033</v>
      </c>
      <c r="Z79" s="8" t="n">
        <v>36499.1456434444</v>
      </c>
      <c r="AA79" s="8" t="n">
        <v>28993.0898256475</v>
      </c>
      <c r="AB79" s="8" t="n">
        <v>36538.5617417716</v>
      </c>
      <c r="AC79" s="8" t="n">
        <v>23098.3999778826</v>
      </c>
      <c r="AD79" s="8" t="n">
        <v>17883.4901383639</v>
      </c>
      <c r="AE79" s="13" t="n">
        <v>24152.4361260924</v>
      </c>
      <c r="AF79" s="13" t="n">
        <v>22335.2853029755</v>
      </c>
      <c r="AG79" s="13" t="n">
        <v>18314.9339484399</v>
      </c>
      <c r="AH79" s="8" t="n">
        <v>15606.021677842</v>
      </c>
      <c r="AI79" s="13" t="n">
        <v>0.635176215959382</v>
      </c>
      <c r="AJ79" s="3" t="n">
        <f aca="false">AJ75+1</f>
        <v>2033</v>
      </c>
      <c r="AK79" s="11" t="n">
        <v>9312.56044611669</v>
      </c>
      <c r="AL79" s="9" t="n">
        <v>8752.89113866504</v>
      </c>
      <c r="AM79" s="9" t="n">
        <v>5559.81254711315</v>
      </c>
      <c r="AN79" s="9" t="n">
        <v>4313.16814360215</v>
      </c>
      <c r="AO79" s="9" t="n">
        <v>5829.56300816851</v>
      </c>
      <c r="AP79" s="9" t="n">
        <v>6992.27401395552</v>
      </c>
      <c r="AQ79" s="3"/>
      <c r="AR79" s="3"/>
      <c r="AS79" s="3" t="n">
        <f aca="false">AS75+1</f>
        <v>2033</v>
      </c>
      <c r="AT79" s="6" t="n">
        <v>42221.733676047</v>
      </c>
      <c r="AU79" s="6" t="n">
        <v>31701.9076456339</v>
      </c>
      <c r="AV79" s="9" t="n">
        <v>39684.2780984314</v>
      </c>
      <c r="AW79" s="9" t="n">
        <v>25207.3450702641</v>
      </c>
      <c r="AX79" s="9" t="n">
        <v>19555.2488182903</v>
      </c>
      <c r="AY79" s="9" t="n">
        <v>26430.3526621686</v>
      </c>
      <c r="AZ79" s="9" t="n">
        <v>0.593357838075288</v>
      </c>
      <c r="BA79" s="9" t="n">
        <v>22335.2853029755</v>
      </c>
      <c r="BB79" s="9" t="n">
        <v>18314.9339484399</v>
      </c>
      <c r="BC79" s="6" t="n"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1" t="n">
        <v>7073.06153221581</v>
      </c>
      <c r="C80" s="9" t="n">
        <v>7200.9865312485</v>
      </c>
      <c r="D80" s="9" t="n">
        <v>4663.69914382896</v>
      </c>
      <c r="E80" s="9" t="n">
        <v>3589.42837216952</v>
      </c>
      <c r="F80" s="9" t="n">
        <v>4751.57393369561</v>
      </c>
      <c r="G80" s="9" t="n">
        <v>5776.74832992203</v>
      </c>
      <c r="H80" s="3" t="n">
        <f aca="false">H76+1</f>
        <v>2033</v>
      </c>
      <c r="I80" s="11" t="n">
        <v>32068.1859747863</v>
      </c>
      <c r="J80" s="9" t="n">
        <v>26190.8989381352</v>
      </c>
      <c r="K80" s="9" t="n">
        <v>32648.178477484</v>
      </c>
      <c r="L80" s="9" t="n">
        <v>21144.5030972191</v>
      </c>
      <c r="M80" s="9" t="n">
        <v>16273.9226935365</v>
      </c>
      <c r="N80" s="9" t="n">
        <v>21542.9140386628</v>
      </c>
      <c r="O80" s="9" t="n">
        <v>0.677866781007136</v>
      </c>
      <c r="P80" s="14" t="n">
        <v>8099.60513433822</v>
      </c>
      <c r="Q80" s="13" t="n">
        <v>8107.22123790579</v>
      </c>
      <c r="R80" s="13" t="n">
        <v>5129.2467604841</v>
      </c>
      <c r="S80" s="13" t="n">
        <v>3968.30449125717</v>
      </c>
      <c r="T80" s="13" t="n">
        <v>5337.96368934849</v>
      </c>
      <c r="U80" s="13" t="n">
        <v>6423.34371289309</v>
      </c>
      <c r="V80" s="10" t="n">
        <v>4944.14808436226</v>
      </c>
      <c r="W80" s="10" t="n">
        <v>3445.87361496959</v>
      </c>
      <c r="X80" s="7"/>
      <c r="Y80" s="7" t="n">
        <v>2033</v>
      </c>
      <c r="Z80" s="8" t="n">
        <v>36722.3786456898</v>
      </c>
      <c r="AA80" s="8" t="n">
        <v>29122.4641305361</v>
      </c>
      <c r="AB80" s="8" t="n">
        <v>36756.9089017176</v>
      </c>
      <c r="AC80" s="8" t="n">
        <v>23255.2252340218</v>
      </c>
      <c r="AD80" s="8" t="n">
        <v>17991.6894332953</v>
      </c>
      <c r="AE80" s="13" t="n">
        <v>24201.5160672662</v>
      </c>
      <c r="AF80" s="13" t="n">
        <v>22416.0159690485</v>
      </c>
      <c r="AG80" s="13" t="n">
        <v>18381.1330946198</v>
      </c>
      <c r="AH80" s="8" t="n">
        <v>15623.0672428261</v>
      </c>
      <c r="AI80" s="13" t="n">
        <v>0.634065726399191</v>
      </c>
      <c r="AJ80" s="3" t="n">
        <f aca="false">AJ76+1</f>
        <v>2033</v>
      </c>
      <c r="AK80" s="11" t="n">
        <v>9368.47667027354</v>
      </c>
      <c r="AL80" s="9" t="n">
        <v>8841.03105751086</v>
      </c>
      <c r="AM80" s="9" t="n">
        <v>5603.06731185518</v>
      </c>
      <c r="AN80" s="9" t="n">
        <v>4346.41608262067</v>
      </c>
      <c r="AO80" s="9" t="n">
        <v>5862.8459104507</v>
      </c>
      <c r="AP80" s="9" t="n">
        <v>7041.32624981414</v>
      </c>
      <c r="AQ80" s="3"/>
      <c r="AR80" s="3"/>
      <c r="AS80" s="3" t="n">
        <f aca="false">AS76+1</f>
        <v>2033</v>
      </c>
      <c r="AT80" s="6" t="n">
        <v>42475.2493378439</v>
      </c>
      <c r="AU80" s="6" t="n">
        <v>31924.3030277224</v>
      </c>
      <c r="AV80" s="9" t="n">
        <v>40083.8910943705</v>
      </c>
      <c r="AW80" s="9" t="n">
        <v>25403.4555994494</v>
      </c>
      <c r="AX80" s="9" t="n">
        <v>19705.989920551</v>
      </c>
      <c r="AY80" s="9" t="n">
        <v>26581.2522825529</v>
      </c>
      <c r="AZ80" s="9" t="n">
        <v>0.591503982671523</v>
      </c>
      <c r="BA80" s="9" t="n">
        <v>22416.0159690485</v>
      </c>
      <c r="BB80" s="9" t="n">
        <v>18381.1330946198</v>
      </c>
      <c r="BC80" s="6" t="n"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1" t="n">
        <v>7064.60830117689</v>
      </c>
      <c r="C81" s="9" t="n">
        <v>7231.96598444586</v>
      </c>
      <c r="D81" s="9" t="n">
        <v>4669.14268961984</v>
      </c>
      <c r="E81" s="9" t="n">
        <v>3586.97423896918</v>
      </c>
      <c r="F81" s="9" t="n">
        <v>4745.13855112423</v>
      </c>
      <c r="G81" s="9" t="n">
        <v>5774.68229719037</v>
      </c>
      <c r="H81" s="3" t="n">
        <f aca="false">H77+1</f>
        <v>2034</v>
      </c>
      <c r="I81" s="11" t="n">
        <v>32029.8603100357</v>
      </c>
      <c r="J81" s="9" t="n">
        <v>26181.5318597396</v>
      </c>
      <c r="K81" s="9" t="n">
        <v>32788.6346098116</v>
      </c>
      <c r="L81" s="9" t="n">
        <v>21169.1833064877</v>
      </c>
      <c r="M81" s="9" t="n">
        <v>16262.7960266021</v>
      </c>
      <c r="N81" s="9" t="n">
        <v>21513.7369921776</v>
      </c>
      <c r="O81" s="9" t="n">
        <v>0.684096154951922</v>
      </c>
      <c r="P81" s="12" t="n">
        <v>8099.95494674384</v>
      </c>
      <c r="Q81" s="13" t="n">
        <v>8136.68578726815</v>
      </c>
      <c r="R81" s="13" t="n">
        <v>5139.72418915725</v>
      </c>
      <c r="S81" s="13" t="n">
        <v>3965.82770246786</v>
      </c>
      <c r="T81" s="13" t="n">
        <v>5325.7066707187</v>
      </c>
      <c r="U81" s="13" t="n">
        <v>6414.54412326367</v>
      </c>
      <c r="V81" s="10" t="n">
        <v>4961.95429794479</v>
      </c>
      <c r="W81" s="10" t="n">
        <v>3449.62369233594</v>
      </c>
      <c r="X81" s="7"/>
      <c r="Y81" s="7" t="n">
        <v>2034</v>
      </c>
      <c r="Z81" s="8" t="n">
        <v>36723.96464197</v>
      </c>
      <c r="AA81" s="8" t="n">
        <v>29082.5681285782</v>
      </c>
      <c r="AB81" s="8" t="n">
        <v>36890.4966903028</v>
      </c>
      <c r="AC81" s="8" t="n">
        <v>23302.7283031946</v>
      </c>
      <c r="AD81" s="8" t="n">
        <v>17980.4600493639</v>
      </c>
      <c r="AE81" s="13" t="n">
        <v>24145.9446077043</v>
      </c>
      <c r="AF81" s="13" t="n">
        <v>22496.7466351215</v>
      </c>
      <c r="AG81" s="13" t="n">
        <v>18447.3322407997</v>
      </c>
      <c r="AH81" s="8" t="n">
        <v>15640.0695236427</v>
      </c>
      <c r="AI81" s="13" t="n">
        <v>0.634753430266145</v>
      </c>
      <c r="AJ81" s="3" t="n">
        <f aca="false">AJ77+1</f>
        <v>2034</v>
      </c>
      <c r="AK81" s="11" t="n">
        <v>9451.95743454532</v>
      </c>
      <c r="AL81" s="9" t="n">
        <v>8881.36796299696</v>
      </c>
      <c r="AM81" s="9" t="n">
        <v>5617.2851193296</v>
      </c>
      <c r="AN81" s="9" t="n">
        <v>4343.09510948012</v>
      </c>
      <c r="AO81" s="9" t="n">
        <v>5850.68191553205</v>
      </c>
      <c r="AP81" s="9" t="n">
        <v>7036.86245564978</v>
      </c>
      <c r="AQ81" s="3"/>
      <c r="AR81" s="3"/>
      <c r="AS81" s="3" t="n">
        <f aca="false">AS77+1</f>
        <v>2034</v>
      </c>
      <c r="AT81" s="6" t="n">
        <v>42853.7384350745</v>
      </c>
      <c r="AU81" s="6" t="n">
        <v>31904.0648634192</v>
      </c>
      <c r="AV81" s="9" t="n">
        <v>40266.7724931656</v>
      </c>
      <c r="AW81" s="9" t="n">
        <v>25467.9169776188</v>
      </c>
      <c r="AX81" s="9" t="n">
        <v>19690.933133076</v>
      </c>
      <c r="AY81" s="9" t="n">
        <v>26526.1025783589</v>
      </c>
      <c r="AZ81" s="9" t="n">
        <v>0.588292738797477</v>
      </c>
      <c r="BA81" s="9" t="n">
        <v>22496.7466351215</v>
      </c>
      <c r="BB81" s="9" t="n">
        <v>18447.3322407997</v>
      </c>
      <c r="BC81" s="6" t="n"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1" t="n">
        <v>7099.18897579475</v>
      </c>
      <c r="C82" s="9" t="n">
        <v>7278.09431069062</v>
      </c>
      <c r="D82" s="9" t="n">
        <v>4679.64875297824</v>
      </c>
      <c r="E82" s="9" t="n">
        <v>3590.27418829636</v>
      </c>
      <c r="F82" s="9" t="n">
        <v>4743.19531042417</v>
      </c>
      <c r="G82" s="9" t="n">
        <v>5775.37967847169</v>
      </c>
      <c r="H82" s="3" t="n">
        <f aca="false">H78+1</f>
        <v>2034</v>
      </c>
      <c r="I82" s="11" t="n">
        <v>32186.6438329456</v>
      </c>
      <c r="J82" s="9" t="n">
        <v>26184.6936804763</v>
      </c>
      <c r="K82" s="9" t="n">
        <v>32997.7734301067</v>
      </c>
      <c r="L82" s="9" t="n">
        <v>21216.8162009712</v>
      </c>
      <c r="M82" s="9" t="n">
        <v>16277.7574953026</v>
      </c>
      <c r="N82" s="9" t="n">
        <v>21504.9266341906</v>
      </c>
      <c r="O82" s="9" t="n">
        <v>0.685502412345252</v>
      </c>
      <c r="P82" s="14" t="n">
        <v>8175.24388111227</v>
      </c>
      <c r="Q82" s="13" t="n">
        <v>8195.66589749772</v>
      </c>
      <c r="R82" s="13" t="n">
        <v>5168.27729155951</v>
      </c>
      <c r="S82" s="13" t="n">
        <v>3988.85614853175</v>
      </c>
      <c r="T82" s="13" t="n">
        <v>5336.68111141666</v>
      </c>
      <c r="U82" s="13" t="n">
        <v>6432.3819863011</v>
      </c>
      <c r="V82" s="10" t="n">
        <v>4979.76051152731</v>
      </c>
      <c r="W82" s="10" t="n">
        <v>3453.36428147021</v>
      </c>
      <c r="X82" s="7"/>
      <c r="Y82" s="7" t="n">
        <v>2034</v>
      </c>
      <c r="Z82" s="8" t="n">
        <v>37065.3132274692</v>
      </c>
      <c r="AA82" s="8" t="n">
        <v>29163.4422884694</v>
      </c>
      <c r="AB82" s="8" t="n">
        <v>37157.903545883</v>
      </c>
      <c r="AC82" s="8" t="n">
        <v>23432.1837297906</v>
      </c>
      <c r="AD82" s="8" t="n">
        <v>18084.8675237968</v>
      </c>
      <c r="AE82" s="13" t="n">
        <v>24195.7010538583</v>
      </c>
      <c r="AF82" s="13" t="n">
        <v>22577.4773011945</v>
      </c>
      <c r="AG82" s="13" t="n">
        <v>18513.5313869795</v>
      </c>
      <c r="AH82" s="8" t="n">
        <v>15657.0287862571</v>
      </c>
      <c r="AI82" s="13" t="n">
        <v>0.636324343678648</v>
      </c>
      <c r="AJ82" s="3" t="n">
        <f aca="false">AJ78+1</f>
        <v>2034</v>
      </c>
      <c r="AK82" s="11" t="n">
        <v>9501.11478366626</v>
      </c>
      <c r="AL82" s="9" t="n">
        <v>9089.96158156985</v>
      </c>
      <c r="AM82" s="9" t="n">
        <v>5719.03101607269</v>
      </c>
      <c r="AN82" s="9" t="n">
        <v>4415.33472664384</v>
      </c>
      <c r="AO82" s="9" t="n">
        <v>5943.72183204628</v>
      </c>
      <c r="AP82" s="9" t="n">
        <v>7153.83446535889</v>
      </c>
      <c r="AQ82" s="3"/>
      <c r="AR82" s="3"/>
      <c r="AS82" s="3" t="n">
        <f aca="false">AS78+1</f>
        <v>2034</v>
      </c>
      <c r="AT82" s="6" t="n">
        <v>43076.6103847186</v>
      </c>
      <c r="AU82" s="6" t="n">
        <v>32434.398177234</v>
      </c>
      <c r="AV82" s="9" t="n">
        <v>41212.5042562899</v>
      </c>
      <c r="AW82" s="9" t="n">
        <v>25929.2174094145</v>
      </c>
      <c r="AX82" s="9" t="n">
        <v>20018.456577825</v>
      </c>
      <c r="AY82" s="9" t="n">
        <v>26947.9314189914</v>
      </c>
      <c r="AZ82" s="9" t="n">
        <v>0.596849746045135</v>
      </c>
      <c r="BA82" s="9" t="n">
        <v>22577.4773011945</v>
      </c>
      <c r="BB82" s="9" t="n">
        <v>18513.5313869795</v>
      </c>
      <c r="BC82" s="6" t="n"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1" t="n">
        <v>7102.33159948881</v>
      </c>
      <c r="C83" s="9" t="n">
        <v>7290.27220923956</v>
      </c>
      <c r="D83" s="9" t="n">
        <v>4663.55078060069</v>
      </c>
      <c r="E83" s="9" t="n">
        <v>3589.91718892622</v>
      </c>
      <c r="F83" s="9" t="n">
        <v>4730.30461357376</v>
      </c>
      <c r="G83" s="9" t="n">
        <v>5768.93219445044</v>
      </c>
      <c r="H83" s="3" t="n">
        <f aca="false">H79+1</f>
        <v>2034</v>
      </c>
      <c r="I83" s="11" t="n">
        <v>32200.892011137</v>
      </c>
      <c r="J83" s="9" t="n">
        <v>26155.4617678567</v>
      </c>
      <c r="K83" s="9" t="n">
        <v>33052.9861712473</v>
      </c>
      <c r="L83" s="9" t="n">
        <v>21143.8304408914</v>
      </c>
      <c r="M83" s="9" t="n">
        <v>16276.1389144176</v>
      </c>
      <c r="N83" s="9" t="n">
        <v>21446.4821738871</v>
      </c>
      <c r="O83" s="9" t="n">
        <v>0.677172516891108</v>
      </c>
      <c r="P83" s="14" t="n">
        <v>8150.44363879745</v>
      </c>
      <c r="Q83" s="13" t="n">
        <v>8231.12491899278</v>
      </c>
      <c r="R83" s="13" t="n">
        <v>5171.48269668019</v>
      </c>
      <c r="S83" s="13" t="n">
        <v>3988.10679382167</v>
      </c>
      <c r="T83" s="13" t="n">
        <v>5328.98412400985</v>
      </c>
      <c r="U83" s="13" t="n">
        <v>6443.37380284096</v>
      </c>
      <c r="V83" s="10" t="n">
        <v>4997.56672510983</v>
      </c>
      <c r="W83" s="10" t="n">
        <v>3457.09544046413</v>
      </c>
      <c r="X83" s="7"/>
      <c r="Y83" s="7" t="n">
        <v>2034</v>
      </c>
      <c r="Z83" s="8" t="n">
        <v>36952.8726981243</v>
      </c>
      <c r="AA83" s="8" t="n">
        <v>29213.2775140497</v>
      </c>
      <c r="AB83" s="8" t="n">
        <v>37318.669360037</v>
      </c>
      <c r="AC83" s="8" t="n">
        <v>23446.7165494284</v>
      </c>
      <c r="AD83" s="8" t="n">
        <v>18081.4700634333</v>
      </c>
      <c r="AE83" s="13" t="n">
        <v>24160.8040827966</v>
      </c>
      <c r="AF83" s="13" t="n">
        <v>22658.2079672675</v>
      </c>
      <c r="AG83" s="13" t="n">
        <v>18579.7305331594</v>
      </c>
      <c r="AH83" s="8" t="n">
        <v>15673.9452940485</v>
      </c>
      <c r="AI83" s="13" t="n">
        <v>0.634223779203245</v>
      </c>
      <c r="AJ83" s="3" t="n">
        <f aca="false">AJ79+1</f>
        <v>2034</v>
      </c>
      <c r="AK83" s="11" t="n">
        <v>9522.00467216262</v>
      </c>
      <c r="AL83" s="9" t="n">
        <v>9130.48692360911</v>
      </c>
      <c r="AM83" s="9" t="n">
        <v>5728.27410592179</v>
      </c>
      <c r="AN83" s="9" t="n">
        <v>4413.84055675655</v>
      </c>
      <c r="AO83" s="9" t="n">
        <v>5934.12573697983</v>
      </c>
      <c r="AP83" s="9" t="n">
        <v>7151.65040337183</v>
      </c>
      <c r="AQ83" s="3"/>
      <c r="AR83" s="3"/>
      <c r="AS83" s="3" t="n">
        <f aca="false">AS79+1</f>
        <v>2034</v>
      </c>
      <c r="AT83" s="6" t="n">
        <v>43171.3219641729</v>
      </c>
      <c r="AU83" s="6" t="n">
        <v>32424.4959721334</v>
      </c>
      <c r="AV83" s="9" t="n">
        <v>41396.2399977772</v>
      </c>
      <c r="AW83" s="9" t="n">
        <v>25971.1241739623</v>
      </c>
      <c r="AX83" s="9" t="n">
        <v>20011.6822386502</v>
      </c>
      <c r="AY83" s="9" t="n">
        <v>26904.4241824403</v>
      </c>
      <c r="AZ83" s="9" t="n">
        <v>0.591935645968778</v>
      </c>
      <c r="BA83" s="9" t="n">
        <v>22658.2079672675</v>
      </c>
      <c r="BB83" s="9" t="n">
        <v>18579.7305331594</v>
      </c>
      <c r="BC83" s="6" t="n"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1" t="n">
        <v>7119.28054038669</v>
      </c>
      <c r="C84" s="9" t="n">
        <v>7362.60063383124</v>
      </c>
      <c r="D84" s="9" t="n">
        <v>4695.96677315281</v>
      </c>
      <c r="E84" s="9" t="n">
        <v>3612.47824806378</v>
      </c>
      <c r="F84" s="9" t="n">
        <v>4754.96768583253</v>
      </c>
      <c r="G84" s="9" t="n">
        <v>5801.92619753185</v>
      </c>
      <c r="H84" s="3" t="n">
        <f aca="false">H80+1</f>
        <v>2034</v>
      </c>
      <c r="I84" s="11" t="n">
        <v>32277.735933152</v>
      </c>
      <c r="J84" s="9" t="n">
        <v>26305.0515631735</v>
      </c>
      <c r="K84" s="9" t="n">
        <v>33380.9122553772</v>
      </c>
      <c r="L84" s="9" t="n">
        <v>21290.7996243184</v>
      </c>
      <c r="M84" s="9" t="n">
        <v>16378.4273275632</v>
      </c>
      <c r="N84" s="9" t="n">
        <v>21558.3007950459</v>
      </c>
      <c r="O84" s="9" t="n">
        <v>0.679385724298359</v>
      </c>
      <c r="P84" s="14" t="n">
        <v>8208.68221335193</v>
      </c>
      <c r="Q84" s="13" t="n">
        <v>8307.55458964882</v>
      </c>
      <c r="R84" s="13" t="n">
        <v>5212.71711700488</v>
      </c>
      <c r="S84" s="13" t="n">
        <v>4010.95476541748</v>
      </c>
      <c r="T84" s="13" t="n">
        <v>5348.62371058606</v>
      </c>
      <c r="U84" s="13" t="n">
        <v>6487.38449947059</v>
      </c>
      <c r="V84" s="10" t="n">
        <v>5015.37293869235</v>
      </c>
      <c r="W84" s="10" t="n">
        <v>3460.81722684657</v>
      </c>
      <c r="X84" s="7"/>
      <c r="Y84" s="7" t="n">
        <v>2034</v>
      </c>
      <c r="Z84" s="8" t="n">
        <v>37216.9175436573</v>
      </c>
      <c r="AA84" s="8" t="n">
        <v>29412.8153235217</v>
      </c>
      <c r="AB84" s="8" t="n">
        <v>37665.1898704872</v>
      </c>
      <c r="AC84" s="8" t="n">
        <v>23633.6671440912</v>
      </c>
      <c r="AD84" s="8" t="n">
        <v>18185.0592940577</v>
      </c>
      <c r="AE84" s="13" t="n">
        <v>24249.8469833744</v>
      </c>
      <c r="AF84" s="13" t="n">
        <v>22738.9386333405</v>
      </c>
      <c r="AG84" s="13" t="n">
        <v>18645.9296793392</v>
      </c>
      <c r="AH84" s="8" t="n">
        <v>15690.8193078439</v>
      </c>
      <c r="AI84" s="13" t="n">
        <v>0.635094646721829</v>
      </c>
      <c r="AJ84" s="3" t="n">
        <f aca="false">AJ80+1</f>
        <v>2034</v>
      </c>
      <c r="AK84" s="11" t="n">
        <v>9543.41358378998</v>
      </c>
      <c r="AL84" s="9" t="n">
        <v>9196.48647015804</v>
      </c>
      <c r="AM84" s="9" t="n">
        <v>5745.87820098588</v>
      </c>
      <c r="AN84" s="9" t="n">
        <v>4421.93144175695</v>
      </c>
      <c r="AO84" s="9" t="n">
        <v>5942.89595447045</v>
      </c>
      <c r="AP84" s="9" t="n">
        <v>7172.38914493219</v>
      </c>
      <c r="AQ84" s="3"/>
      <c r="AR84" s="3"/>
      <c r="AS84" s="3" t="n">
        <f aca="false">AS80+1</f>
        <v>2034</v>
      </c>
      <c r="AT84" s="6" t="n">
        <v>43268.3867156185</v>
      </c>
      <c r="AU84" s="6" t="n">
        <v>32518.5222743523</v>
      </c>
      <c r="AV84" s="9" t="n">
        <v>41695.4719107674</v>
      </c>
      <c r="AW84" s="9" t="n">
        <v>26050.938465392</v>
      </c>
      <c r="AX84" s="9" t="n">
        <v>20048.365081534</v>
      </c>
      <c r="AY84" s="9" t="n">
        <v>26944.1870155851</v>
      </c>
      <c r="AZ84" s="9" t="n">
        <v>0.590065787714064</v>
      </c>
      <c r="BA84" s="9" t="n">
        <v>22738.9386333405</v>
      </c>
      <c r="BB84" s="9" t="n">
        <v>18645.9296793392</v>
      </c>
      <c r="BC84" s="6" t="n"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1" t="n">
        <v>7133.76820640827</v>
      </c>
      <c r="C85" s="9" t="n">
        <v>7397.16144176727</v>
      </c>
      <c r="D85" s="9" t="n">
        <v>4700.99039189887</v>
      </c>
      <c r="E85" s="9" t="n">
        <v>3611.52957203438</v>
      </c>
      <c r="F85" s="9" t="n">
        <v>4744.86962217475</v>
      </c>
      <c r="G85" s="9" t="n">
        <v>5805.51650232825</v>
      </c>
      <c r="H85" s="3" t="n">
        <f aca="false">H81+1</f>
        <v>2035</v>
      </c>
      <c r="I85" s="11" t="n">
        <v>32343.4208089592</v>
      </c>
      <c r="J85" s="9" t="n">
        <v>26321.3294594413</v>
      </c>
      <c r="K85" s="9" t="n">
        <v>33537.6057057711</v>
      </c>
      <c r="L85" s="9" t="n">
        <v>21313.5759481891</v>
      </c>
      <c r="M85" s="9" t="n">
        <v>16374.1261746322</v>
      </c>
      <c r="N85" s="9" t="n">
        <v>21512.5177091943</v>
      </c>
      <c r="O85" s="9" t="n">
        <v>0.683220382117453</v>
      </c>
      <c r="P85" s="12" t="n">
        <v>8233.86155983004</v>
      </c>
      <c r="Q85" s="13" t="n">
        <v>8340.96466212628</v>
      </c>
      <c r="R85" s="13" t="n">
        <v>5218.74948699946</v>
      </c>
      <c r="S85" s="13" t="n">
        <v>4010.48042794581</v>
      </c>
      <c r="T85" s="13" t="n">
        <v>5341.48991647148</v>
      </c>
      <c r="U85" s="13" t="n">
        <v>6482.43240464779</v>
      </c>
      <c r="V85" s="10" t="n">
        <v>5033.17915227488</v>
      </c>
      <c r="W85" s="10" t="n">
        <v>3464.52969759102</v>
      </c>
      <c r="X85" s="7"/>
      <c r="Y85" s="7" t="n">
        <v>2035</v>
      </c>
      <c r="Z85" s="8" t="n">
        <v>37331.0768736597</v>
      </c>
      <c r="AA85" s="8" t="n">
        <v>29390.3632782483</v>
      </c>
      <c r="AB85" s="8" t="n">
        <v>37816.6660612086</v>
      </c>
      <c r="AC85" s="8" t="n">
        <v>23661.0169928058</v>
      </c>
      <c r="AD85" s="8" t="n">
        <v>18182.9087200542</v>
      </c>
      <c r="AE85" s="13" t="n">
        <v>24217.5034451018</v>
      </c>
      <c r="AF85" s="13" t="n">
        <v>22819.6692994135</v>
      </c>
      <c r="AG85" s="13" t="n">
        <v>18712.1288255191</v>
      </c>
      <c r="AH85" s="8" t="n">
        <v>15707.6510859526</v>
      </c>
      <c r="AI85" s="13" t="n">
        <v>0.635520520286229</v>
      </c>
      <c r="AJ85" s="3" t="n">
        <f aca="false">AJ81+1</f>
        <v>2035</v>
      </c>
      <c r="AK85" s="11" t="n">
        <v>9614.13861620629</v>
      </c>
      <c r="AL85" s="9" t="n">
        <v>9208.52620482959</v>
      </c>
      <c r="AM85" s="9" t="n">
        <v>5747.72481240137</v>
      </c>
      <c r="AN85" s="9" t="n">
        <v>4422.25173089716</v>
      </c>
      <c r="AO85" s="9" t="n">
        <v>5932.98866036054</v>
      </c>
      <c r="AP85" s="9" t="n">
        <v>7174.10073622656</v>
      </c>
      <c r="AQ85" s="3"/>
      <c r="AR85" s="3"/>
      <c r="AS85" s="3" t="n">
        <f aca="false">AS81+1</f>
        <v>2035</v>
      </c>
      <c r="AT85" s="6" t="n">
        <v>43589.0432633198</v>
      </c>
      <c r="AU85" s="6" t="n">
        <v>32526.2823691416</v>
      </c>
      <c r="AV85" s="9" t="n">
        <v>41750.058237887</v>
      </c>
      <c r="AW85" s="9" t="n">
        <v>26059.3107208892</v>
      </c>
      <c r="AX85" s="9" t="n">
        <v>20049.817223816</v>
      </c>
      <c r="AY85" s="9" t="n">
        <v>26899.2688498691</v>
      </c>
      <c r="AZ85" s="9" t="n">
        <v>0.5884994777627</v>
      </c>
      <c r="BA85" s="9" t="n">
        <v>22819.6692994135</v>
      </c>
      <c r="BB85" s="9" t="n">
        <v>18712.1288255191</v>
      </c>
      <c r="BC85" s="6" t="n"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1" t="n">
        <v>7187.07432314152</v>
      </c>
      <c r="C86" s="9" t="n">
        <v>7476.4691941188</v>
      </c>
      <c r="D86" s="9" t="n">
        <v>4733.07866564054</v>
      </c>
      <c r="E86" s="9" t="n">
        <v>3630.52966711902</v>
      </c>
      <c r="F86" s="9" t="n">
        <v>4766.12072792079</v>
      </c>
      <c r="G86" s="9" t="n">
        <v>5836.1042112664</v>
      </c>
      <c r="H86" s="3" t="n">
        <f aca="false">H82+1</f>
        <v>2035</v>
      </c>
      <c r="I86" s="11" t="n">
        <v>32585.1026403995</v>
      </c>
      <c r="J86" s="9" t="n">
        <v>26460.0094828376</v>
      </c>
      <c r="K86" s="9" t="n">
        <v>33897.1750011982</v>
      </c>
      <c r="L86" s="9" t="n">
        <v>21459.0593043385</v>
      </c>
      <c r="M86" s="9" t="n">
        <v>16460.2697179815</v>
      </c>
      <c r="N86" s="9" t="n">
        <v>21608.8669927584</v>
      </c>
      <c r="O86" s="9" t="n">
        <v>0.681101325100287</v>
      </c>
      <c r="P86" s="14" t="n">
        <v>8289.1881109033</v>
      </c>
      <c r="Q86" s="13" t="n">
        <v>8455.36508733183</v>
      </c>
      <c r="R86" s="13" t="n">
        <v>5276.09200481126</v>
      </c>
      <c r="S86" s="13" t="n">
        <v>4056.29629128859</v>
      </c>
      <c r="T86" s="13" t="n">
        <v>5393.00983085755</v>
      </c>
      <c r="U86" s="13" t="n">
        <v>6548.86602794632</v>
      </c>
      <c r="V86" s="10" t="n">
        <v>5050.9853658574</v>
      </c>
      <c r="W86" s="10" t="n">
        <v>3468.23290912284</v>
      </c>
      <c r="X86" s="7"/>
      <c r="Y86" s="7" t="n">
        <v>2035</v>
      </c>
      <c r="Z86" s="8" t="n">
        <v>37581.9190473181</v>
      </c>
      <c r="AA86" s="8" t="n">
        <v>29691.5632292473</v>
      </c>
      <c r="AB86" s="8" t="n">
        <v>38335.3402017313</v>
      </c>
      <c r="AC86" s="8" t="n">
        <v>23920.9992532563</v>
      </c>
      <c r="AD86" s="8" t="n">
        <v>18390.630881042</v>
      </c>
      <c r="AE86" s="13" t="n">
        <v>24451.0869065792</v>
      </c>
      <c r="AF86" s="13" t="n">
        <v>22900.3999654865</v>
      </c>
      <c r="AG86" s="13" t="n">
        <v>18778.327971699</v>
      </c>
      <c r="AH86" s="8" t="n">
        <v>15724.4408841984</v>
      </c>
      <c r="AI86" s="13" t="n">
        <v>0.634973832988377</v>
      </c>
      <c r="AJ86" s="3" t="n">
        <f aca="false">AJ82+1</f>
        <v>2035</v>
      </c>
      <c r="AK86" s="11" t="n">
        <v>9652.41091135938</v>
      </c>
      <c r="AL86" s="9" t="n">
        <v>9341.55046211335</v>
      </c>
      <c r="AM86" s="9" t="n">
        <v>5813.78331802784</v>
      </c>
      <c r="AN86" s="9" t="n">
        <v>4473.52963897659</v>
      </c>
      <c r="AO86" s="9" t="n">
        <v>5994.7617637595</v>
      </c>
      <c r="AP86" s="9" t="n">
        <v>7256.55189035798</v>
      </c>
      <c r="AQ86" s="3"/>
      <c r="AR86" s="3"/>
      <c r="AS86" s="3" t="n">
        <f aca="false">AS82+1</f>
        <v>2035</v>
      </c>
      <c r="AT86" s="6" t="n">
        <v>43762.5640326586</v>
      </c>
      <c r="AU86" s="6" t="n">
        <v>32900.103370483</v>
      </c>
      <c r="AV86" s="9" t="n">
        <v>42353.1700024749</v>
      </c>
      <c r="AW86" s="9" t="n">
        <v>26358.809945376</v>
      </c>
      <c r="AX86" s="9" t="n">
        <v>20282.3034654808</v>
      </c>
      <c r="AY86" s="9" t="n">
        <v>27179.3387119811</v>
      </c>
      <c r="AZ86" s="9" t="n">
        <v>0.594483830267439</v>
      </c>
      <c r="BA86" s="9" t="n">
        <v>22900.3999654865</v>
      </c>
      <c r="BB86" s="9" t="n">
        <v>18778.327971699</v>
      </c>
      <c r="BC86" s="6" t="n"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1" t="n">
        <v>7179.16768215726</v>
      </c>
      <c r="C87" s="9" t="n">
        <v>7506.58869950559</v>
      </c>
      <c r="D87" s="9" t="n">
        <v>4738.28014019767</v>
      </c>
      <c r="E87" s="9" t="n">
        <v>3629.74672887422</v>
      </c>
      <c r="F87" s="9" t="n">
        <v>4755.67768770166</v>
      </c>
      <c r="G87" s="9" t="n">
        <v>5820.93633958771</v>
      </c>
      <c r="H87" s="3" t="n">
        <f aca="false">H83+1</f>
        <v>2035</v>
      </c>
      <c r="I87" s="11" t="n">
        <v>32549.2551318823</v>
      </c>
      <c r="J87" s="9" t="n">
        <v>26391.2406579633</v>
      </c>
      <c r="K87" s="9" t="n">
        <v>34033.7322608534</v>
      </c>
      <c r="L87" s="9" t="n">
        <v>21482.6419994248</v>
      </c>
      <c r="M87" s="9" t="n">
        <v>16456.7199949759</v>
      </c>
      <c r="N87" s="9" t="n">
        <v>21561.5198356096</v>
      </c>
      <c r="O87" s="9" t="n">
        <v>0.682382754486946</v>
      </c>
      <c r="P87" s="14" t="n">
        <v>8309.96802636492</v>
      </c>
      <c r="Q87" s="13" t="n">
        <v>8462.91250437835</v>
      </c>
      <c r="R87" s="13" t="n">
        <v>5291.91479366175</v>
      </c>
      <c r="S87" s="13" t="n">
        <v>4055.28890174016</v>
      </c>
      <c r="T87" s="13" t="n">
        <v>5377.09130578646</v>
      </c>
      <c r="U87" s="13" t="n">
        <v>6550.86868912602</v>
      </c>
      <c r="V87" s="10" t="n">
        <v>5068.79157943992</v>
      </c>
      <c r="W87" s="10" t="n">
        <v>3471.92691732654</v>
      </c>
      <c r="X87" s="7"/>
      <c r="Y87" s="7" t="n">
        <v>2035</v>
      </c>
      <c r="Z87" s="8" t="n">
        <v>37676.1320257474</v>
      </c>
      <c r="AA87" s="8" t="n">
        <v>29700.6429906579</v>
      </c>
      <c r="AB87" s="8" t="n">
        <v>38369.5590435122</v>
      </c>
      <c r="AC87" s="8" t="n">
        <v>23992.7373730488</v>
      </c>
      <c r="AD87" s="8" t="n">
        <v>18386.0635299394</v>
      </c>
      <c r="AE87" s="13" t="n">
        <v>24378.9147333132</v>
      </c>
      <c r="AF87" s="13" t="n">
        <v>22981.1306315595</v>
      </c>
      <c r="AG87" s="13" t="n">
        <v>18844.5271178788</v>
      </c>
      <c r="AH87" s="8" t="n">
        <v>15741.1889559533</v>
      </c>
      <c r="AI87" s="13" t="n">
        <v>0.635107073953605</v>
      </c>
      <c r="AJ87" s="3" t="n">
        <f aca="false">AJ83+1</f>
        <v>2035</v>
      </c>
      <c r="AK87" s="11" t="n">
        <v>9665.85370863415</v>
      </c>
      <c r="AL87" s="9" t="n">
        <v>9379.8464073108</v>
      </c>
      <c r="AM87" s="9" t="n">
        <v>5803.75346700696</v>
      </c>
      <c r="AN87" s="9" t="n">
        <v>4474.07416383782</v>
      </c>
      <c r="AO87" s="9" t="n">
        <v>5995.49237184645</v>
      </c>
      <c r="AP87" s="9" t="n">
        <v>7257.85421124617</v>
      </c>
      <c r="AQ87" s="3"/>
      <c r="AR87" s="3"/>
      <c r="AS87" s="3" t="n">
        <f aca="false">AS83+1</f>
        <v>2035</v>
      </c>
      <c r="AT87" s="6" t="n">
        <v>43823.5116323741</v>
      </c>
      <c r="AU87" s="6" t="n">
        <v>32906.0078954544</v>
      </c>
      <c r="AV87" s="9" t="n">
        <v>42526.7979975204</v>
      </c>
      <c r="AW87" s="9" t="n">
        <v>26313.3361252528</v>
      </c>
      <c r="AX87" s="9" t="n">
        <v>20284.772258441</v>
      </c>
      <c r="AY87" s="9" t="n">
        <v>27182.6511780045</v>
      </c>
      <c r="AZ87" s="9" t="n">
        <v>0.592196517692672</v>
      </c>
      <c r="BA87" s="9" t="n">
        <v>22981.1306315595</v>
      </c>
      <c r="BB87" s="9" t="n">
        <v>18844.5271178788</v>
      </c>
      <c r="BC87" s="6" t="n"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1" t="n">
        <v>7244.0047252128</v>
      </c>
      <c r="C88" s="9" t="n">
        <v>7553.65885169215</v>
      </c>
      <c r="D88" s="9" t="n">
        <v>4751.29766357195</v>
      </c>
      <c r="E88" s="9" t="n">
        <v>3639.18456877709</v>
      </c>
      <c r="F88" s="9" t="n">
        <v>4759.34051597608</v>
      </c>
      <c r="G88" s="9" t="n">
        <v>5840.70607791324</v>
      </c>
      <c r="H88" s="3" t="n">
        <f aca="false">H84+1</f>
        <v>2035</v>
      </c>
      <c r="I88" s="11" t="n">
        <v>32843.2164307187</v>
      </c>
      <c r="J88" s="9" t="n">
        <v>26480.8736467912</v>
      </c>
      <c r="K88" s="9" t="n">
        <v>34247.1411768235</v>
      </c>
      <c r="L88" s="9" t="n">
        <v>21541.6614719115</v>
      </c>
      <c r="M88" s="9" t="n">
        <v>16499.509726668</v>
      </c>
      <c r="N88" s="9" t="n">
        <v>21578.1265423041</v>
      </c>
      <c r="O88" s="9" t="n">
        <v>0.685794931990845</v>
      </c>
      <c r="P88" s="14" t="n">
        <v>8360.57995177474</v>
      </c>
      <c r="Q88" s="13" t="n">
        <v>8493.05846493941</v>
      </c>
      <c r="R88" s="13" t="n">
        <v>5310.29635240704</v>
      </c>
      <c r="S88" s="13" t="n">
        <v>4066.95913072295</v>
      </c>
      <c r="T88" s="13" t="n">
        <v>5376.42228624879</v>
      </c>
      <c r="U88" s="13" t="n">
        <v>6566.29970938355</v>
      </c>
      <c r="V88" s="10" t="n">
        <v>5086.59779302244</v>
      </c>
      <c r="W88" s="10" t="n">
        <v>3475.6117775528</v>
      </c>
      <c r="X88" s="7"/>
      <c r="Y88" s="7" t="n">
        <v>2035</v>
      </c>
      <c r="Z88" s="8" t="n">
        <v>37905.5988032088</v>
      </c>
      <c r="AA88" s="8" t="n">
        <v>29770.6048911935</v>
      </c>
      <c r="AB88" s="8" t="n">
        <v>38506.2362469067</v>
      </c>
      <c r="AC88" s="8" t="n">
        <v>24076.0765666449</v>
      </c>
      <c r="AD88" s="8" t="n">
        <v>18438.9745744261</v>
      </c>
      <c r="AE88" s="13" t="n">
        <v>24375.8815004115</v>
      </c>
      <c r="AF88" s="13" t="n">
        <v>23061.8612976325</v>
      </c>
      <c r="AG88" s="13" t="n">
        <v>18910.7262640587</v>
      </c>
      <c r="AH88" s="8" t="n">
        <v>15757.8955521689</v>
      </c>
      <c r="AI88" s="13" t="n">
        <v>0.631520624897073</v>
      </c>
      <c r="AJ88" s="3" t="n">
        <f aca="false">AJ84+1</f>
        <v>2035</v>
      </c>
      <c r="AK88" s="11" t="n">
        <v>9766.48572349286</v>
      </c>
      <c r="AL88" s="9" t="n">
        <v>9446.4576059222</v>
      </c>
      <c r="AM88" s="9" t="n">
        <v>5861.37184357898</v>
      </c>
      <c r="AN88" s="9" t="n">
        <v>4504.46122168851</v>
      </c>
      <c r="AO88" s="9" t="n">
        <v>6020.1431978452</v>
      </c>
      <c r="AP88" s="9" t="n">
        <v>7307.75104710214</v>
      </c>
      <c r="AQ88" s="3"/>
      <c r="AR88" s="3"/>
      <c r="AS88" s="3" t="n">
        <f aca="false">AS84+1</f>
        <v>2035</v>
      </c>
      <c r="AT88" s="6" t="n">
        <v>44279.7618930015</v>
      </c>
      <c r="AU88" s="6" t="n">
        <v>33132.2325655629</v>
      </c>
      <c r="AV88" s="9" t="n">
        <v>42828.8030479988</v>
      </c>
      <c r="AW88" s="9" t="n">
        <v>26574.5690873952</v>
      </c>
      <c r="AX88" s="9" t="n">
        <v>20422.5425603031</v>
      </c>
      <c r="AY88" s="9" t="n">
        <v>27294.4142764817</v>
      </c>
      <c r="AZ88" s="9" t="n">
        <v>0.592441647814562</v>
      </c>
      <c r="BA88" s="9" t="n">
        <v>23061.8612976325</v>
      </c>
      <c r="BB88" s="9" t="n">
        <v>18910.7262640587</v>
      </c>
      <c r="BC88" s="6" t="n"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1" t="n">
        <v>7250.05526926744</v>
      </c>
      <c r="C89" s="9" t="n">
        <v>7572.33669113157</v>
      </c>
      <c r="D89" s="9" t="n">
        <v>4743.60676648897</v>
      </c>
      <c r="E89" s="9" t="n">
        <v>3637.52346467538</v>
      </c>
      <c r="F89" s="9" t="n">
        <v>4748.71197183909</v>
      </c>
      <c r="G89" s="9" t="n">
        <v>5827.7269118902</v>
      </c>
      <c r="H89" s="3" t="n">
        <f aca="false">H85+1</f>
        <v>2036</v>
      </c>
      <c r="I89" s="11" t="n">
        <v>32870.6486778594</v>
      </c>
      <c r="J89" s="9" t="n">
        <v>26422.0280807052</v>
      </c>
      <c r="K89" s="9" t="n">
        <v>34331.823662056</v>
      </c>
      <c r="L89" s="9" t="n">
        <v>21506.7921134525</v>
      </c>
      <c r="M89" s="9" t="n">
        <v>16491.9785331368</v>
      </c>
      <c r="N89" s="9" t="n">
        <v>21529.9383385859</v>
      </c>
      <c r="O89" s="9" t="n">
        <v>0.683201949106542</v>
      </c>
      <c r="P89" s="12" t="n">
        <v>8372.56121329854</v>
      </c>
      <c r="Q89" s="13" t="n">
        <v>8515.60158308704</v>
      </c>
      <c r="R89" s="13" t="n">
        <v>5323.42233451884</v>
      </c>
      <c r="S89" s="13" t="n">
        <v>4067.28610586953</v>
      </c>
      <c r="T89" s="13" t="n">
        <v>5363.50771183972</v>
      </c>
      <c r="U89" s="13" t="n">
        <v>6559.29839827129</v>
      </c>
      <c r="V89" s="10" t="n">
        <v>5104.40400660497</v>
      </c>
      <c r="W89" s="10" t="n">
        <v>3479.28754462546</v>
      </c>
      <c r="X89" s="7"/>
      <c r="Y89" s="7" t="n">
        <v>2036</v>
      </c>
      <c r="Z89" s="8" t="n">
        <v>37959.9200219637</v>
      </c>
      <c r="AA89" s="8" t="n">
        <v>29738.8620107177</v>
      </c>
      <c r="AB89" s="8" t="n">
        <v>38608.4433183308</v>
      </c>
      <c r="AC89" s="8" t="n">
        <v>24135.5877745632</v>
      </c>
      <c r="AD89" s="8" t="n">
        <v>18440.4570300448</v>
      </c>
      <c r="AE89" s="13" t="n">
        <v>24317.3287828862</v>
      </c>
      <c r="AF89" s="13" t="n">
        <v>23142.5919637055</v>
      </c>
      <c r="AG89" s="13" t="n">
        <v>18976.9254102386</v>
      </c>
      <c r="AH89" s="8" t="n">
        <v>15774.5609214082</v>
      </c>
      <c r="AI89" s="13" t="n">
        <v>0.631278531205245</v>
      </c>
      <c r="AJ89" s="3" t="n">
        <f aca="false">AJ85+1</f>
        <v>2036</v>
      </c>
      <c r="AK89" s="11" t="n">
        <v>9815.85634507882</v>
      </c>
      <c r="AL89" s="9" t="n">
        <v>9469.84091931171</v>
      </c>
      <c r="AM89" s="9" t="n">
        <v>5876.83464951109</v>
      </c>
      <c r="AN89" s="9" t="n">
        <v>4506.66837444527</v>
      </c>
      <c r="AO89" s="9" t="n">
        <v>6018.33660804835</v>
      </c>
      <c r="AP89" s="9" t="n">
        <v>7312.06144034621</v>
      </c>
      <c r="AQ89" s="3"/>
      <c r="AR89" s="3"/>
      <c r="AS89" s="3" t="n">
        <f aca="false">AS85+1</f>
        <v>2036</v>
      </c>
      <c r="AT89" s="6" t="n">
        <v>44503.6007875874</v>
      </c>
      <c r="AU89" s="6" t="n">
        <v>33151.7752334084</v>
      </c>
      <c r="AV89" s="9" t="n">
        <v>42934.8194369509</v>
      </c>
      <c r="AW89" s="9" t="n">
        <v>26644.6750993484</v>
      </c>
      <c r="AX89" s="9" t="n">
        <v>20432.5494554441</v>
      </c>
      <c r="AY89" s="9" t="n">
        <v>27286.2234729206</v>
      </c>
      <c r="AZ89" s="9" t="n">
        <v>0.591795024626647</v>
      </c>
      <c r="BA89" s="9" t="n">
        <v>23142.5919637055</v>
      </c>
      <c r="BB89" s="9" t="n">
        <v>18976.9254102386</v>
      </c>
      <c r="BC89" s="6" t="n"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1" t="n">
        <v>7268.94603429466</v>
      </c>
      <c r="C90" s="9" t="n">
        <v>7656.02515684802</v>
      </c>
      <c r="D90" s="9" t="n">
        <v>4787.58656701457</v>
      </c>
      <c r="E90" s="9" t="n">
        <v>3664.32148466537</v>
      </c>
      <c r="F90" s="9" t="n">
        <v>4777.87271360606</v>
      </c>
      <c r="G90" s="9" t="n">
        <v>5872.74433128789</v>
      </c>
      <c r="H90" s="3" t="n">
        <f aca="false">H86+1</f>
        <v>2036</v>
      </c>
      <c r="I90" s="11" t="n">
        <v>32956.2965353451</v>
      </c>
      <c r="J90" s="9" t="n">
        <v>26626.130218199</v>
      </c>
      <c r="K90" s="9" t="n">
        <v>34711.2544460689</v>
      </c>
      <c r="L90" s="9" t="n">
        <v>21706.1898446846</v>
      </c>
      <c r="M90" s="9" t="n">
        <v>16613.476682825</v>
      </c>
      <c r="N90" s="9" t="n">
        <v>21662.1487097083</v>
      </c>
      <c r="O90" s="9" t="n">
        <v>0.686943997981536</v>
      </c>
      <c r="P90" s="14" t="n">
        <v>8431.84833803401</v>
      </c>
      <c r="Q90" s="13" t="n">
        <v>8569.12144902408</v>
      </c>
      <c r="R90" s="13" t="n">
        <v>5400.62362314298</v>
      </c>
      <c r="S90" s="13" t="n">
        <v>4107.47439461707</v>
      </c>
      <c r="T90" s="13" t="n">
        <v>5396.25802864864</v>
      </c>
      <c r="U90" s="13" t="n">
        <v>6605.64012868227</v>
      </c>
      <c r="V90" s="10" t="n">
        <v>5122.21022018749</v>
      </c>
      <c r="W90" s="10" t="n">
        <v>3482.95427284837</v>
      </c>
      <c r="X90" s="7"/>
      <c r="Y90" s="7" t="n">
        <v>2036</v>
      </c>
      <c r="Z90" s="8" t="n">
        <v>38228.7188346515</v>
      </c>
      <c r="AA90" s="8" t="n">
        <v>29948.9683730679</v>
      </c>
      <c r="AB90" s="8" t="n">
        <v>38851.0942561739</v>
      </c>
      <c r="AC90" s="8" t="n">
        <v>24485.6066836051</v>
      </c>
      <c r="AD90" s="8" t="n">
        <v>18622.6646231351</v>
      </c>
      <c r="AE90" s="13" t="n">
        <v>24465.8137416806</v>
      </c>
      <c r="AF90" s="13" t="n">
        <v>23223.3226297785</v>
      </c>
      <c r="AG90" s="13" t="n">
        <v>19043.1245564184</v>
      </c>
      <c r="AH90" s="8" t="n">
        <v>15791.1853098764</v>
      </c>
      <c r="AI90" s="13" t="n">
        <v>0.632366520457064</v>
      </c>
      <c r="AJ90" s="3" t="n">
        <f aca="false">AJ86+1</f>
        <v>2036</v>
      </c>
      <c r="AK90" s="11" t="n">
        <v>9859.41072863198</v>
      </c>
      <c r="AL90" s="9" t="n">
        <v>9619.15439279495</v>
      </c>
      <c r="AM90" s="9" t="n">
        <v>5969.17024430019</v>
      </c>
      <c r="AN90" s="9" t="n">
        <v>4569.82853179183</v>
      </c>
      <c r="AO90" s="9" t="n">
        <v>6089.6464324225</v>
      </c>
      <c r="AP90" s="9" t="n">
        <v>7423.33489432053</v>
      </c>
      <c r="AQ90" s="3"/>
      <c r="AR90" s="3"/>
      <c r="AS90" s="3" t="n">
        <f aca="false">AS86+1</f>
        <v>2036</v>
      </c>
      <c r="AT90" s="6" t="n">
        <v>44701.0697429242</v>
      </c>
      <c r="AU90" s="6" t="n">
        <v>33656.2721616272</v>
      </c>
      <c r="AV90" s="9" t="n">
        <v>43611.7840320407</v>
      </c>
      <c r="AW90" s="9" t="n">
        <v>27063.3106523268</v>
      </c>
      <c r="AX90" s="9" t="n">
        <v>20718.9080093406</v>
      </c>
      <c r="AY90" s="9" t="n">
        <v>27609.5313784781</v>
      </c>
      <c r="AZ90" s="9" t="n">
        <v>0.60286170413166</v>
      </c>
      <c r="BA90" s="9" t="n">
        <v>23223.3226297785</v>
      </c>
      <c r="BB90" s="9" t="n">
        <v>19043.1245564184</v>
      </c>
      <c r="BC90" s="6" t="n"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1" t="n">
        <v>7294.2408425548</v>
      </c>
      <c r="C91" s="9" t="n">
        <v>7682.33346581571</v>
      </c>
      <c r="D91" s="9" t="n">
        <v>4797.347910785</v>
      </c>
      <c r="E91" s="9" t="n">
        <v>3663.52608272892</v>
      </c>
      <c r="F91" s="9" t="n">
        <v>4770.44315226642</v>
      </c>
      <c r="G91" s="9" t="n">
        <v>5875.68506958872</v>
      </c>
      <c r="H91" s="3" t="n">
        <f aca="false">H87+1</f>
        <v>2036</v>
      </c>
      <c r="I91" s="11" t="n">
        <v>33070.9793515185</v>
      </c>
      <c r="J91" s="9" t="n">
        <v>26639.4630787014</v>
      </c>
      <c r="K91" s="9" t="n">
        <v>34830.5323204116</v>
      </c>
      <c r="L91" s="9" t="n">
        <v>21750.4462937439</v>
      </c>
      <c r="M91" s="9" t="n">
        <v>16609.8704513358</v>
      </c>
      <c r="N91" s="9" t="n">
        <v>21628.4642077899</v>
      </c>
      <c r="O91" s="9" t="n">
        <v>0.682243666248307</v>
      </c>
      <c r="P91" s="14" t="n">
        <v>8458.72250761145</v>
      </c>
      <c r="Q91" s="13" t="n">
        <v>8586.12456453861</v>
      </c>
      <c r="R91" s="13" t="n">
        <v>5400.21134926802</v>
      </c>
      <c r="S91" s="13" t="n">
        <v>4108.4207830199</v>
      </c>
      <c r="T91" s="13" t="n">
        <v>5388.38750942568</v>
      </c>
      <c r="U91" s="13" t="n">
        <v>6601.17849531668</v>
      </c>
      <c r="V91" s="10" t="n">
        <v>5140.01643377001</v>
      </c>
      <c r="W91" s="10" t="n">
        <v>3486.61201601211</v>
      </c>
      <c r="X91" s="7"/>
      <c r="Y91" s="7" t="n">
        <v>2036</v>
      </c>
      <c r="Z91" s="8" t="n">
        <v>38350.5622349954</v>
      </c>
      <c r="AA91" s="8" t="n">
        <v>29928.7400054978</v>
      </c>
      <c r="AB91" s="8" t="n">
        <v>38928.183797667</v>
      </c>
      <c r="AC91" s="8" t="n">
        <v>24483.7374965162</v>
      </c>
      <c r="AD91" s="8" t="n">
        <v>18626.9554043149</v>
      </c>
      <c r="AE91" s="13" t="n">
        <v>24430.1300037391</v>
      </c>
      <c r="AF91" s="13" t="n">
        <v>23304.0532958515</v>
      </c>
      <c r="AG91" s="13" t="n">
        <v>19109.3237025983</v>
      </c>
      <c r="AH91" s="8" t="n">
        <v>15807.768961452</v>
      </c>
      <c r="AI91" s="13" t="n">
        <v>0.638675946981602</v>
      </c>
      <c r="AJ91" s="3" t="n">
        <f aca="false">AJ87+1</f>
        <v>2036</v>
      </c>
      <c r="AK91" s="11" t="n">
        <v>9917.88142325939</v>
      </c>
      <c r="AL91" s="9" t="n">
        <v>9645.36403272911</v>
      </c>
      <c r="AM91" s="9" t="n">
        <v>5988.93653077333</v>
      </c>
      <c r="AN91" s="9" t="n">
        <v>4568.27547290007</v>
      </c>
      <c r="AO91" s="9" t="n">
        <v>6085.04158745571</v>
      </c>
      <c r="AP91" s="9" t="n">
        <v>7423.3429290701</v>
      </c>
      <c r="AQ91" s="3"/>
      <c r="AR91" s="3"/>
      <c r="AS91" s="3" t="n">
        <f aca="false">AS87+1</f>
        <v>2036</v>
      </c>
      <c r="AT91" s="6" t="n">
        <v>44966.1669855887</v>
      </c>
      <c r="AU91" s="6" t="n">
        <v>33656.3085899606</v>
      </c>
      <c r="AV91" s="9" t="n">
        <v>43730.6145559818</v>
      </c>
      <c r="AW91" s="9" t="n">
        <v>27152.9279909806</v>
      </c>
      <c r="AX91" s="9" t="n">
        <v>20711.8666763699</v>
      </c>
      <c r="AY91" s="9" t="n">
        <v>27588.6537112745</v>
      </c>
      <c r="AZ91" s="9" t="n">
        <v>0.592491392714808</v>
      </c>
      <c r="BA91" s="9" t="n">
        <v>23304.0532958515</v>
      </c>
      <c r="BB91" s="9" t="n">
        <v>19109.3237025983</v>
      </c>
      <c r="BC91" s="6" t="n">
        <v>15807.768961452</v>
      </c>
    </row>
    <row r="92" customFormat="false" ht="15" hidden="false" customHeight="false" outlineLevel="0" collapsed="false">
      <c r="A92" s="0" t="n">
        <f aca="false">A88+1</f>
        <v>2036</v>
      </c>
      <c r="B92" s="11" t="n">
        <v>7301.48743682526</v>
      </c>
      <c r="C92" s="9" t="n">
        <v>7704.64419232883</v>
      </c>
      <c r="D92" s="9" t="n">
        <v>4810.49341829003</v>
      </c>
      <c r="E92" s="9" t="n">
        <v>3670.09745841003</v>
      </c>
      <c r="F92" s="9" t="n">
        <v>4769.83235564722</v>
      </c>
      <c r="G92" s="9" t="n">
        <v>5885.08983495528</v>
      </c>
      <c r="H92" s="3" t="n">
        <f aca="false">H88+1</f>
        <v>2036</v>
      </c>
      <c r="I92" s="11" t="n">
        <v>33103.8343085538</v>
      </c>
      <c r="J92" s="9" t="n">
        <v>26682.1028554728</v>
      </c>
      <c r="K92" s="9" t="n">
        <v>34931.6857634852</v>
      </c>
      <c r="L92" s="9" t="n">
        <v>21810.0460268275</v>
      </c>
      <c r="M92" s="9" t="n">
        <v>16639.6640699113</v>
      </c>
      <c r="N92" s="9" t="n">
        <v>21625.6949487515</v>
      </c>
      <c r="O92" s="9" t="n">
        <v>0.681818158764964</v>
      </c>
      <c r="P92" s="14" t="n">
        <v>8493.58706735557</v>
      </c>
      <c r="Q92" s="13" t="n">
        <v>8675.75254519368</v>
      </c>
      <c r="R92" s="13" t="n">
        <v>5437.51627479296</v>
      </c>
      <c r="S92" s="13" t="n">
        <v>4133.03127160763</v>
      </c>
      <c r="T92" s="13" t="n">
        <v>5420.39989226454</v>
      </c>
      <c r="U92" s="13" t="n">
        <v>6635.11229798319</v>
      </c>
      <c r="V92" s="10" t="n">
        <v>5157.82264735253</v>
      </c>
      <c r="W92" s="10" t="n">
        <v>3490.26082740064</v>
      </c>
      <c r="X92" s="7"/>
      <c r="Y92" s="7" t="n">
        <v>2036</v>
      </c>
      <c r="Z92" s="8" t="n">
        <v>38508.632849921</v>
      </c>
      <c r="AA92" s="8" t="n">
        <v>30082.5907092963</v>
      </c>
      <c r="AB92" s="8" t="n">
        <v>39334.5434396834</v>
      </c>
      <c r="AC92" s="8" t="n">
        <v>24652.8723589885</v>
      </c>
      <c r="AD92" s="8" t="n">
        <v>18738.5356191013</v>
      </c>
      <c r="AE92" s="13" t="n">
        <v>24575.2692820695</v>
      </c>
      <c r="AF92" s="13" t="n">
        <v>23384.7839619245</v>
      </c>
      <c r="AG92" s="13" t="n">
        <v>19175.5228487781</v>
      </c>
      <c r="AH92" s="8" t="n">
        <v>15824.3121177162</v>
      </c>
      <c r="AI92" s="13" t="n">
        <v>0.632626465956679</v>
      </c>
      <c r="AJ92" s="3" t="n">
        <f aca="false">AJ88+1</f>
        <v>2036</v>
      </c>
      <c r="AK92" s="11" t="n">
        <v>9999.36188033317</v>
      </c>
      <c r="AL92" s="9" t="n">
        <v>9734.50256093554</v>
      </c>
      <c r="AM92" s="9" t="n">
        <v>6000.31919202013</v>
      </c>
      <c r="AN92" s="9" t="n">
        <v>4594.9838491843</v>
      </c>
      <c r="AO92" s="9" t="n">
        <v>6116.90514313015</v>
      </c>
      <c r="AP92" s="9" t="n">
        <v>7455.18734021085</v>
      </c>
      <c r="AQ92" s="3"/>
      <c r="AR92" s="3"/>
      <c r="AS92" s="3" t="n">
        <f aca="false">AS88+1</f>
        <v>2036</v>
      </c>
      <c r="AT92" s="6" t="n">
        <v>45335.586994004</v>
      </c>
      <c r="AU92" s="6" t="n">
        <v>33800.6863101413</v>
      </c>
      <c r="AV92" s="9" t="n">
        <v>44134.7550949864</v>
      </c>
      <c r="AW92" s="9" t="n">
        <v>27204.5352470588</v>
      </c>
      <c r="AX92" s="9" t="n">
        <v>20832.9583951208</v>
      </c>
      <c r="AY92" s="9" t="n">
        <v>27733.1182298612</v>
      </c>
      <c r="AZ92" s="9" t="n">
        <v>0.590245854587675</v>
      </c>
      <c r="BA92" s="9" t="n">
        <v>23384.7839619245</v>
      </c>
      <c r="BB92" s="9" t="n">
        <v>19175.5228487781</v>
      </c>
      <c r="BC92" s="6" t="n"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1" t="n">
        <v>7336.56237549718</v>
      </c>
      <c r="C93" s="9" t="n">
        <v>7728.76587775828</v>
      </c>
      <c r="D93" s="9" t="n">
        <v>4831.46494764309</v>
      </c>
      <c r="E93" s="9" t="n">
        <v>3668.97293866449</v>
      </c>
      <c r="F93" s="9" t="n">
        <v>4757.92798722611</v>
      </c>
      <c r="G93" s="9" t="n">
        <v>5878.67336048886</v>
      </c>
      <c r="H93" s="3" t="n">
        <f aca="false">H89+1</f>
        <v>2037</v>
      </c>
      <c r="I93" s="11" t="n">
        <v>33262.8587495632</v>
      </c>
      <c r="J93" s="9" t="n">
        <v>26653.0115354617</v>
      </c>
      <c r="K93" s="9" t="n">
        <v>35041.0498190436</v>
      </c>
      <c r="L93" s="9" t="n">
        <v>21905.1277535178</v>
      </c>
      <c r="M93" s="9" t="n">
        <v>16634.5656682972</v>
      </c>
      <c r="N93" s="9" t="n">
        <v>21571.7223516376</v>
      </c>
      <c r="O93" s="9" t="n">
        <v>0.684772647310776</v>
      </c>
      <c r="P93" s="12" t="n">
        <v>8517.75003540554</v>
      </c>
      <c r="Q93" s="13" t="n">
        <v>8691.56327191559</v>
      </c>
      <c r="R93" s="13" t="n">
        <v>5444.95565043758</v>
      </c>
      <c r="S93" s="13" t="n">
        <v>4132.77371420205</v>
      </c>
      <c r="T93" s="13" t="n">
        <v>5407.88463792349</v>
      </c>
      <c r="U93" s="13" t="n">
        <v>6624.95509758032</v>
      </c>
      <c r="V93" s="10" t="n">
        <v>5175.62886093505</v>
      </c>
      <c r="W93" s="10" t="n">
        <v>3493.90075979778</v>
      </c>
      <c r="X93" s="7"/>
      <c r="Y93" s="7" t="n">
        <v>2037</v>
      </c>
      <c r="Z93" s="8" t="n">
        <v>38618.1840746063</v>
      </c>
      <c r="AA93" s="8" t="n">
        <v>30036.5395064305</v>
      </c>
      <c r="AB93" s="8" t="n">
        <v>39406.2268716181</v>
      </c>
      <c r="AC93" s="8" t="n">
        <v>24686.601357474</v>
      </c>
      <c r="AD93" s="8" t="n">
        <v>18737.3678929697</v>
      </c>
      <c r="AE93" s="13" t="n">
        <v>24518.5270210412</v>
      </c>
      <c r="AF93" s="13" t="n">
        <v>23465.5146279975</v>
      </c>
      <c r="AG93" s="13" t="n">
        <v>19241.721994958</v>
      </c>
      <c r="AH93" s="8" t="n">
        <v>15840.815017983</v>
      </c>
      <c r="AI93" s="13" t="n">
        <v>0.631707832932572</v>
      </c>
      <c r="AJ93" s="3" t="n">
        <f aca="false">AJ89+1</f>
        <v>2037</v>
      </c>
      <c r="AK93" s="11" t="n">
        <v>10012.4482412351</v>
      </c>
      <c r="AL93" s="9" t="n">
        <v>9754.53924698499</v>
      </c>
      <c r="AM93" s="9" t="n">
        <v>5987.78878339358</v>
      </c>
      <c r="AN93" s="9" t="n">
        <v>4593.24946052213</v>
      </c>
      <c r="AO93" s="9" t="n">
        <v>6105.6918854786</v>
      </c>
      <c r="AP93" s="9" t="n">
        <v>7447.76434791884</v>
      </c>
      <c r="AQ93" s="3"/>
      <c r="AR93" s="3"/>
      <c r="AS93" s="3" t="n">
        <f aca="false">AS89+1</f>
        <v>2037</v>
      </c>
      <c r="AT93" s="6" t="n">
        <v>45394.9185653787</v>
      </c>
      <c r="AU93" s="6" t="n">
        <v>33767.0315912865</v>
      </c>
      <c r="AV93" s="9" t="n">
        <v>44225.598384222</v>
      </c>
      <c r="AW93" s="9" t="n">
        <v>27147.7242788033</v>
      </c>
      <c r="AX93" s="9" t="n">
        <v>20825.0949405308</v>
      </c>
      <c r="AY93" s="9" t="n">
        <v>27682.2790239367</v>
      </c>
      <c r="AZ93" s="9" t="n">
        <v>0.586244689343288</v>
      </c>
      <c r="BA93" s="9" t="n">
        <v>23465.5146279975</v>
      </c>
      <c r="BB93" s="9" t="n">
        <v>19241.721994958</v>
      </c>
      <c r="BC93" s="6" t="n"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1" t="n">
        <v>7320.96845271297</v>
      </c>
      <c r="C94" s="9" t="n">
        <v>7766.97505213354</v>
      </c>
      <c r="D94" s="9" t="n">
        <v>4873.144985121</v>
      </c>
      <c r="E94" s="9" t="n">
        <v>3683.69783761799</v>
      </c>
      <c r="F94" s="9" t="n">
        <v>4762.2343141502</v>
      </c>
      <c r="G94" s="9" t="n">
        <v>5892.9046398876</v>
      </c>
      <c r="H94" s="3" t="n">
        <f aca="false">H90+1</f>
        <v>2037</v>
      </c>
      <c r="I94" s="11" t="n">
        <v>33192.1582737306</v>
      </c>
      <c r="J94" s="9" t="n">
        <v>26717.5339932884</v>
      </c>
      <c r="K94" s="9" t="n">
        <v>35214.2844083693</v>
      </c>
      <c r="L94" s="9" t="n">
        <v>22094.0987086254</v>
      </c>
      <c r="M94" s="9" t="n">
        <v>16701.3261221615</v>
      </c>
      <c r="N94" s="9" t="n">
        <v>21591.2465834063</v>
      </c>
      <c r="O94" s="9" t="n">
        <v>0.680841657705989</v>
      </c>
      <c r="P94" s="14" t="n">
        <v>8521.03843251069</v>
      </c>
      <c r="Q94" s="13" t="n">
        <v>8796.41594271104</v>
      </c>
      <c r="R94" s="13" t="n">
        <v>5511.51437675851</v>
      </c>
      <c r="S94" s="13" t="n">
        <v>4173.77899001866</v>
      </c>
      <c r="T94" s="13" t="n">
        <v>5449.58793956421</v>
      </c>
      <c r="U94" s="13" t="n">
        <v>6690.06199191807</v>
      </c>
      <c r="V94" s="10" t="n">
        <v>5193.43507451758</v>
      </c>
      <c r="W94" s="10" t="n">
        <v>3497.53186549365</v>
      </c>
      <c r="X94" s="7"/>
      <c r="Y94" s="7" t="n">
        <v>2037</v>
      </c>
      <c r="Z94" s="8" t="n">
        <v>38633.093167288</v>
      </c>
      <c r="AA94" s="8" t="n">
        <v>30331.7242699667</v>
      </c>
      <c r="AB94" s="8" t="n">
        <v>39881.6129447785</v>
      </c>
      <c r="AC94" s="8" t="n">
        <v>24988.3685065625</v>
      </c>
      <c r="AD94" s="8" t="n">
        <v>18923.2795812599</v>
      </c>
      <c r="AE94" s="13" t="n">
        <v>24707.6034523271</v>
      </c>
      <c r="AF94" s="13" t="n">
        <v>23546.2452940705</v>
      </c>
      <c r="AG94" s="13" t="n">
        <v>19307.9211411378</v>
      </c>
      <c r="AH94" s="8" t="n">
        <v>15857.2778993278</v>
      </c>
      <c r="AI94" s="13" t="n">
        <v>0.637390959887215</v>
      </c>
      <c r="AJ94" s="3" t="n">
        <f aca="false">AJ90+1</f>
        <v>2037</v>
      </c>
      <c r="AK94" s="11" t="n">
        <v>10041.740831781</v>
      </c>
      <c r="AL94" s="9" t="n">
        <v>9833.54436908368</v>
      </c>
      <c r="AM94" s="9" t="n">
        <v>6079.02115916932</v>
      </c>
      <c r="AN94" s="9" t="n">
        <v>4638.05413179855</v>
      </c>
      <c r="AO94" s="9" t="n">
        <v>6149.34269257292</v>
      </c>
      <c r="AP94" s="9" t="n">
        <v>7525.19001312607</v>
      </c>
      <c r="AQ94" s="3"/>
      <c r="AR94" s="3"/>
      <c r="AS94" s="3" t="n">
        <f aca="false">AS90+1</f>
        <v>2037</v>
      </c>
      <c r="AT94" s="6" t="n">
        <v>45527.7267188255</v>
      </c>
      <c r="AU94" s="6" t="n">
        <v>34118.0677896538</v>
      </c>
      <c r="AV94" s="9" t="n">
        <v>44583.7956000785</v>
      </c>
      <c r="AW94" s="9" t="n">
        <v>27561.3580044499</v>
      </c>
      <c r="AX94" s="9" t="n">
        <v>21028.2325103776</v>
      </c>
      <c r="AY94" s="9" t="n">
        <v>27880.1851489541</v>
      </c>
      <c r="AZ94" s="9" t="n">
        <v>0.593790270972319</v>
      </c>
      <c r="BA94" s="9" t="n">
        <v>23546.2452940705</v>
      </c>
      <c r="BB94" s="9" t="n">
        <v>19307.9211411378</v>
      </c>
      <c r="BC94" s="6" t="n"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1" t="n">
        <v>7340.32841435066</v>
      </c>
      <c r="C95" s="9" t="n">
        <v>7799.90511528264</v>
      </c>
      <c r="D95" s="9" t="n">
        <v>4877.77106357771</v>
      </c>
      <c r="E95" s="9" t="n">
        <v>3687.00945461919</v>
      </c>
      <c r="F95" s="9" t="n">
        <v>4754.70383530714</v>
      </c>
      <c r="G95" s="9" t="n">
        <v>5895.90673082841</v>
      </c>
      <c r="H95" s="3" t="n">
        <f aca="false">H91+1</f>
        <v>2037</v>
      </c>
      <c r="I95" s="11" t="n">
        <v>33279.9333973365</v>
      </c>
      <c r="J95" s="9" t="n">
        <v>26731.1450173357</v>
      </c>
      <c r="K95" s="9" t="n">
        <v>35363.584309751</v>
      </c>
      <c r="L95" s="9" t="n">
        <v>22115.0726452451</v>
      </c>
      <c r="M95" s="9" t="n">
        <v>16716.3404903228</v>
      </c>
      <c r="N95" s="9" t="n">
        <v>21557.1045368656</v>
      </c>
      <c r="O95" s="9" t="n">
        <v>0.684936698045375</v>
      </c>
      <c r="P95" s="14" t="n">
        <v>8573.02759321808</v>
      </c>
      <c r="Q95" s="13" t="n">
        <v>8820.49855409656</v>
      </c>
      <c r="R95" s="13" t="n">
        <v>5523.78896342416</v>
      </c>
      <c r="S95" s="13" t="n">
        <v>4176.82848391333</v>
      </c>
      <c r="T95" s="13" t="n">
        <v>5443.92719337585</v>
      </c>
      <c r="U95" s="13" t="n">
        <v>6694.27951795095</v>
      </c>
      <c r="V95" s="10" t="n">
        <v>5211.2412881001</v>
      </c>
      <c r="W95" s="10" t="n">
        <v>3501.15419629097</v>
      </c>
      <c r="X95" s="7"/>
      <c r="Y95" s="7" t="n">
        <v>2037</v>
      </c>
      <c r="Z95" s="8" t="n">
        <v>38868.804120267</v>
      </c>
      <c r="AA95" s="8" t="n">
        <v>30350.8458919913</v>
      </c>
      <c r="AB95" s="8" t="n">
        <v>39990.7998445604</v>
      </c>
      <c r="AC95" s="8" t="n">
        <v>25044.0196169289</v>
      </c>
      <c r="AD95" s="8" t="n">
        <v>18937.1055230954</v>
      </c>
      <c r="AE95" s="13" t="n">
        <v>24681.938489468</v>
      </c>
      <c r="AF95" s="13" t="n">
        <v>23626.9759601435</v>
      </c>
      <c r="AG95" s="13" t="n">
        <v>19374.1202873177</v>
      </c>
      <c r="AH95" s="8" t="n">
        <v>15873.7009966163</v>
      </c>
      <c r="AI95" s="13" t="n">
        <v>0.63757475448803</v>
      </c>
      <c r="AJ95" s="3" t="n">
        <f aca="false">AJ91+1</f>
        <v>2037</v>
      </c>
      <c r="AK95" s="11" t="n">
        <v>10096.0106789354</v>
      </c>
      <c r="AL95" s="9" t="n">
        <v>9899.02275287068</v>
      </c>
      <c r="AM95" s="9" t="n">
        <v>6072.55613645853</v>
      </c>
      <c r="AN95" s="9" t="n">
        <v>4642.51417895769</v>
      </c>
      <c r="AO95" s="9" t="n">
        <v>6155.47893256881</v>
      </c>
      <c r="AP95" s="9" t="n">
        <v>7537.33418117877</v>
      </c>
      <c r="AQ95" s="3"/>
      <c r="AR95" s="3"/>
      <c r="AS95" s="3" t="n">
        <f aca="false">AS91+1</f>
        <v>2037</v>
      </c>
      <c r="AT95" s="6" t="n">
        <v>45773.7779575209</v>
      </c>
      <c r="AU95" s="6" t="n">
        <v>34173.127601851</v>
      </c>
      <c r="AV95" s="9" t="n">
        <v>44880.6646403161</v>
      </c>
      <c r="AW95" s="9" t="n">
        <v>27532.0465740775</v>
      </c>
      <c r="AX95" s="9" t="n">
        <v>21048.4536863287</v>
      </c>
      <c r="AY95" s="9" t="n">
        <v>27908.0059284677</v>
      </c>
      <c r="AZ95" s="9" t="n">
        <v>0.589130188654575</v>
      </c>
      <c r="BA95" s="9" t="n">
        <v>23626.9759601435</v>
      </c>
      <c r="BB95" s="9" t="n">
        <v>19374.1202873177</v>
      </c>
      <c r="BC95" s="6" t="n"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1" t="n">
        <v>7348.17455362887</v>
      </c>
      <c r="C96" s="9" t="n">
        <v>7844.05760718561</v>
      </c>
      <c r="D96" s="9" t="n">
        <v>4901.18633785618</v>
      </c>
      <c r="E96" s="9" t="n">
        <v>3701.94757000487</v>
      </c>
      <c r="F96" s="9" t="n">
        <v>4760.35676826108</v>
      </c>
      <c r="G96" s="9" t="n">
        <v>5914.82152830212</v>
      </c>
      <c r="H96" s="3" t="n">
        <f aca="false">H92+1</f>
        <v>2037</v>
      </c>
      <c r="I96" s="11" t="n">
        <v>33315.506600314</v>
      </c>
      <c r="J96" s="9" t="n">
        <v>26816.9018342812</v>
      </c>
      <c r="K96" s="9" t="n">
        <v>35563.7649974413</v>
      </c>
      <c r="L96" s="9" t="n">
        <v>22221.2339400101</v>
      </c>
      <c r="M96" s="9" t="n">
        <v>16784.0676350845</v>
      </c>
      <c r="N96" s="9" t="n">
        <v>21582.7340757073</v>
      </c>
      <c r="O96" s="9" t="n">
        <v>0.688051159572066</v>
      </c>
      <c r="P96" s="14" t="n">
        <v>8617.00901687813</v>
      </c>
      <c r="Q96" s="13" t="n">
        <v>8900.82026284275</v>
      </c>
      <c r="R96" s="13" t="n">
        <v>5538.49195310783</v>
      </c>
      <c r="S96" s="13" t="n">
        <v>4197.43833172209</v>
      </c>
      <c r="T96" s="13" t="n">
        <v>5469.93349169127</v>
      </c>
      <c r="U96" s="13" t="n">
        <v>6729.44843443582</v>
      </c>
      <c r="V96" s="10" t="n">
        <v>5229.04750168262</v>
      </c>
      <c r="W96" s="10" t="n">
        <v>3504.76780351125</v>
      </c>
      <c r="X96" s="7"/>
      <c r="Y96" s="7" t="n">
        <v>2037</v>
      </c>
      <c r="Z96" s="8" t="n">
        <v>39068.209210544</v>
      </c>
      <c r="AA96" s="8" t="n">
        <v>30510.2964141212</v>
      </c>
      <c r="AB96" s="8" t="n">
        <v>40354.9662641728</v>
      </c>
      <c r="AC96" s="8" t="n">
        <v>25110.6807374937</v>
      </c>
      <c r="AD96" s="8" t="n">
        <v>19030.5474406346</v>
      </c>
      <c r="AE96" s="13" t="n">
        <v>24799.847093415</v>
      </c>
      <c r="AF96" s="13" t="n">
        <v>23707.7066262165</v>
      </c>
      <c r="AG96" s="13" t="n">
        <v>19440.3194334975</v>
      </c>
      <c r="AH96" s="8" t="n">
        <v>15890.0845425323</v>
      </c>
      <c r="AI96" s="13" t="n">
        <v>0.639465037781421</v>
      </c>
      <c r="AJ96" s="3" t="n">
        <f aca="false">AJ92+1</f>
        <v>2037</v>
      </c>
      <c r="AK96" s="11" t="n">
        <v>10158.3147659529</v>
      </c>
      <c r="AL96" s="9" t="n">
        <v>10004.5274897805</v>
      </c>
      <c r="AM96" s="9" t="n">
        <v>6156.31696156777</v>
      </c>
      <c r="AN96" s="9" t="n">
        <v>4684.58129865755</v>
      </c>
      <c r="AO96" s="9" t="n">
        <v>6199.10146516202</v>
      </c>
      <c r="AP96" s="9" t="n">
        <v>7599.36175492579</v>
      </c>
      <c r="AQ96" s="3"/>
      <c r="AR96" s="3"/>
      <c r="AS96" s="3" t="n">
        <f aca="false">AS92+1</f>
        <v>2037</v>
      </c>
      <c r="AT96" s="6" t="n">
        <v>46056.2552186568</v>
      </c>
      <c r="AU96" s="6" t="n">
        <v>34454.3511938449</v>
      </c>
      <c r="AV96" s="9" t="n">
        <v>45359.0070821335</v>
      </c>
      <c r="AW96" s="9" t="n">
        <v>27911.8054245796</v>
      </c>
      <c r="AX96" s="9" t="n">
        <v>21239.1796133992</v>
      </c>
      <c r="AY96" s="9" t="n">
        <v>28105.7838611944</v>
      </c>
      <c r="AZ96" s="9" t="n">
        <v>0.591444454172817</v>
      </c>
      <c r="BA96" s="9" t="n">
        <v>23707.7066262165</v>
      </c>
      <c r="BB96" s="9" t="n">
        <v>19440.3194334975</v>
      </c>
      <c r="BC96" s="6" t="n"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1" t="n">
        <v>7376.14869182157</v>
      </c>
      <c r="C97" s="9" t="n">
        <v>7878.30188649564</v>
      </c>
      <c r="D97" s="9" t="n">
        <v>4901.16566295865</v>
      </c>
      <c r="E97" s="9" t="n">
        <v>3700.95782902355</v>
      </c>
      <c r="F97" s="9" t="n">
        <v>4748.31607794236</v>
      </c>
      <c r="G97" s="9" t="n">
        <v>5905.80546867805</v>
      </c>
      <c r="H97" s="3" t="n">
        <f aca="false">H93+1</f>
        <v>2038</v>
      </c>
      <c r="I97" s="11" t="n">
        <v>33442.3370911788</v>
      </c>
      <c r="J97" s="9" t="n">
        <v>26776.0243902681</v>
      </c>
      <c r="K97" s="9" t="n">
        <v>35719.0233551531</v>
      </c>
      <c r="L97" s="9" t="n">
        <v>22221.140203167</v>
      </c>
      <c r="M97" s="9" t="n">
        <v>16779.5802999028</v>
      </c>
      <c r="N97" s="9" t="n">
        <v>21528.1434158287</v>
      </c>
      <c r="O97" s="9" t="n">
        <v>0.682450934432829</v>
      </c>
      <c r="P97" s="12" t="n">
        <v>8680.95201379023</v>
      </c>
      <c r="Q97" s="13" t="n">
        <v>8923.33900240622</v>
      </c>
      <c r="R97" s="13" t="n">
        <v>5554.9170352718</v>
      </c>
      <c r="S97" s="13" t="n">
        <v>4195.31534467015</v>
      </c>
      <c r="T97" s="13" t="n">
        <v>5459.54480154073</v>
      </c>
      <c r="U97" s="13" t="n">
        <v>6730.24582380329</v>
      </c>
      <c r="V97" s="10" t="n">
        <v>5246.85371526514</v>
      </c>
      <c r="W97" s="10" t="n">
        <v>3508.37273800091</v>
      </c>
      <c r="X97" s="7"/>
      <c r="Y97" s="7" t="n">
        <v>2038</v>
      </c>
      <c r="Z97" s="8" t="n">
        <v>39358.1170400493</v>
      </c>
      <c r="AA97" s="8" t="n">
        <v>30513.9116563206</v>
      </c>
      <c r="AB97" s="8" t="n">
        <v>40457.0628068015</v>
      </c>
      <c r="AC97" s="8" t="n">
        <v>25185.1495636288</v>
      </c>
      <c r="AD97" s="8" t="n">
        <v>19020.9221400072</v>
      </c>
      <c r="AE97" s="13" t="n">
        <v>24752.7463512167</v>
      </c>
      <c r="AF97" s="13" t="n">
        <v>23788.4372922895</v>
      </c>
      <c r="AG97" s="13" t="n">
        <v>19506.5185796774</v>
      </c>
      <c r="AH97" s="8" t="n">
        <v>15906.4287676058</v>
      </c>
      <c r="AI97" s="13" t="n">
        <v>0.642293506627325</v>
      </c>
      <c r="AJ97" s="3" t="n">
        <f aca="false">AJ93+1</f>
        <v>2038</v>
      </c>
      <c r="AK97" s="11" t="n">
        <v>10218.7347322209</v>
      </c>
      <c r="AL97" s="9" t="n">
        <v>10044.5821861553</v>
      </c>
      <c r="AM97" s="9" t="n">
        <v>6163.31447898601</v>
      </c>
      <c r="AN97" s="9" t="n">
        <v>4684.40991729748</v>
      </c>
      <c r="AO97" s="9" t="n">
        <v>6187.08456921981</v>
      </c>
      <c r="AP97" s="9" t="n">
        <v>7595.66714893195</v>
      </c>
      <c r="AQ97" s="3"/>
      <c r="AR97" s="3"/>
      <c r="AS97" s="3" t="n">
        <f aca="false">AS93+1</f>
        <v>2038</v>
      </c>
      <c r="AT97" s="6" t="n">
        <v>46330.1901626761</v>
      </c>
      <c r="AU97" s="6" t="n">
        <v>34437.6004118004</v>
      </c>
      <c r="AV97" s="9" t="n">
        <v>45540.6089877101</v>
      </c>
      <c r="AW97" s="9" t="n">
        <v>27943.5311050233</v>
      </c>
      <c r="AX97" s="9" t="n">
        <v>21238.4025963604</v>
      </c>
      <c r="AY97" s="9" t="n">
        <v>28051.3010814024</v>
      </c>
      <c r="AZ97" s="9" t="n">
        <v>0.583295970846291</v>
      </c>
      <c r="BA97" s="9" t="n">
        <v>23788.4372922895</v>
      </c>
      <c r="BB97" s="9" t="n">
        <v>19506.5185796774</v>
      </c>
      <c r="BC97" s="6" t="n"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1" t="n">
        <v>7397.18813670135</v>
      </c>
      <c r="C98" s="9" t="n">
        <v>7947.78563730236</v>
      </c>
      <c r="D98" s="9" t="n">
        <v>4930.68895524839</v>
      </c>
      <c r="E98" s="9" t="n">
        <v>3722.68403055873</v>
      </c>
      <c r="F98" s="9" t="n">
        <v>4761.46476433234</v>
      </c>
      <c r="G98" s="9" t="n">
        <v>5938.82943896481</v>
      </c>
      <c r="H98" s="3" t="n">
        <f aca="false">H94+1</f>
        <v>2038</v>
      </c>
      <c r="I98" s="11" t="n">
        <v>33537.7267365449</v>
      </c>
      <c r="J98" s="9" t="n">
        <v>26925.7500523393</v>
      </c>
      <c r="K98" s="9" t="n">
        <v>36034.052120695</v>
      </c>
      <c r="L98" s="9" t="n">
        <v>22354.9943232567</v>
      </c>
      <c r="M98" s="9" t="n">
        <v>16878.0835955665</v>
      </c>
      <c r="N98" s="9" t="n">
        <v>21587.7575614936</v>
      </c>
      <c r="O98" s="9" t="n">
        <v>0.686753441105212</v>
      </c>
      <c r="P98" s="14" t="n">
        <v>8706.38190143654</v>
      </c>
      <c r="Q98" s="13" t="n">
        <v>9060.94005727596</v>
      </c>
      <c r="R98" s="13" t="n">
        <v>5619.68571782488</v>
      </c>
      <c r="S98" s="13" t="n">
        <v>4243.84041701496</v>
      </c>
      <c r="T98" s="13" t="n">
        <v>5520.06893381054</v>
      </c>
      <c r="U98" s="13" t="n">
        <v>6804.93028316721</v>
      </c>
      <c r="V98" s="10" t="n">
        <v>5264.65992884767</v>
      </c>
      <c r="W98" s="10" t="n">
        <v>3511.96905013728</v>
      </c>
      <c r="X98" s="7"/>
      <c r="Y98" s="7" t="n">
        <v>2038</v>
      </c>
      <c r="Z98" s="8" t="n">
        <v>39473.4122856294</v>
      </c>
      <c r="AA98" s="8" t="n">
        <v>30852.5196440215</v>
      </c>
      <c r="AB98" s="8" t="n">
        <v>41080.9250760312</v>
      </c>
      <c r="AC98" s="8" t="n">
        <v>25478.800926337</v>
      </c>
      <c r="AD98" s="8" t="n">
        <v>19240.9274428461</v>
      </c>
      <c r="AE98" s="13" t="n">
        <v>25027.1535680563</v>
      </c>
      <c r="AF98" s="13" t="n">
        <v>23869.1679583625</v>
      </c>
      <c r="AG98" s="13" t="n">
        <v>19572.7177258573</v>
      </c>
      <c r="AH98" s="8" t="n">
        <v>15922.73390024</v>
      </c>
      <c r="AI98" s="13" t="n">
        <v>0.642406369068907</v>
      </c>
      <c r="AJ98" s="3" t="n">
        <f aca="false">AJ94+1</f>
        <v>2038</v>
      </c>
      <c r="AK98" s="11" t="n">
        <v>10253.9575558108</v>
      </c>
      <c r="AL98" s="9" t="n">
        <v>10201.6466920882</v>
      </c>
      <c r="AM98" s="9" t="n">
        <v>6255.64953101306</v>
      </c>
      <c r="AN98" s="9" t="n">
        <v>4743.75667789538</v>
      </c>
      <c r="AO98" s="9" t="n">
        <v>6256.83023171581</v>
      </c>
      <c r="AP98" s="9" t="n">
        <v>7689.06431339174</v>
      </c>
      <c r="AQ98" s="3"/>
      <c r="AR98" s="3"/>
      <c r="AS98" s="3" t="n">
        <f aca="false">AS94+1</f>
        <v>2038</v>
      </c>
      <c r="AT98" s="6" t="n">
        <v>46489.885091427</v>
      </c>
      <c r="AU98" s="6" t="n">
        <v>34861.048960321</v>
      </c>
      <c r="AV98" s="9" t="n">
        <v>46252.7155858717</v>
      </c>
      <c r="AW98" s="9" t="n">
        <v>28362.1641972011</v>
      </c>
      <c r="AX98" s="9" t="n">
        <v>21507.4717889846</v>
      </c>
      <c r="AY98" s="9" t="n">
        <v>28367.5173147364</v>
      </c>
      <c r="AZ98" s="9" t="n">
        <v>0.583788885295894</v>
      </c>
      <c r="BA98" s="9" t="n">
        <v>23869.1679583625</v>
      </c>
      <c r="BB98" s="9" t="n">
        <v>19572.7177258573</v>
      </c>
      <c r="BC98" s="6" t="n"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1" t="n">
        <v>7371.35496731314</v>
      </c>
      <c r="C99" s="9" t="n">
        <v>7971.04171662124</v>
      </c>
      <c r="D99" s="9" t="n">
        <v>4936.16370846343</v>
      </c>
      <c r="E99" s="9" t="n">
        <v>3725.18115738426</v>
      </c>
      <c r="F99" s="9" t="n">
        <v>4757.80708254316</v>
      </c>
      <c r="G99" s="9" t="n">
        <v>5934.40284140429</v>
      </c>
      <c r="H99" s="3" t="n">
        <f aca="false">H95+1</f>
        <v>2038</v>
      </c>
      <c r="I99" s="11" t="n">
        <v>33420.6030728406</v>
      </c>
      <c r="J99" s="9" t="n">
        <v>26905.6805317845</v>
      </c>
      <c r="K99" s="9" t="n">
        <v>36139.4916497088</v>
      </c>
      <c r="L99" s="9" t="n">
        <v>22379.8160222433</v>
      </c>
      <c r="M99" s="9" t="n">
        <v>16889.4051890631</v>
      </c>
      <c r="N99" s="9" t="n">
        <v>21571.174188181</v>
      </c>
      <c r="O99" s="9" t="n">
        <v>0.692156262647007</v>
      </c>
      <c r="P99" s="14" t="n">
        <v>8758.29243981613</v>
      </c>
      <c r="Q99" s="13" t="n">
        <v>9063.20662797087</v>
      </c>
      <c r="R99" s="13" t="n">
        <v>5618.24921616004</v>
      </c>
      <c r="S99" s="13" t="n">
        <v>4243.39289225485</v>
      </c>
      <c r="T99" s="13" t="n">
        <v>5505.12188916679</v>
      </c>
      <c r="U99" s="13" t="n">
        <v>6797.31683616641</v>
      </c>
      <c r="V99" s="10" t="n">
        <v>5282.46614243019</v>
      </c>
      <c r="W99" s="10" t="n">
        <v>3515.55678983453</v>
      </c>
      <c r="X99" s="7"/>
      <c r="Y99" s="7" t="n">
        <v>2038</v>
      </c>
      <c r="Z99" s="8" t="n">
        <v>39708.7667769237</v>
      </c>
      <c r="AA99" s="8" t="n">
        <v>30818.0014324637</v>
      </c>
      <c r="AB99" s="8" t="n">
        <v>41091.201363073</v>
      </c>
      <c r="AC99" s="8" t="n">
        <v>25472.2880461179</v>
      </c>
      <c r="AD99" s="8" t="n">
        <v>19238.8984336016</v>
      </c>
      <c r="AE99" s="13" t="n">
        <v>24959.3859393956</v>
      </c>
      <c r="AF99" s="13" t="n">
        <v>23949.8986244355</v>
      </c>
      <c r="AG99" s="13" t="n">
        <v>19638.9168720371</v>
      </c>
      <c r="AH99" s="8" t="n">
        <v>15939.0001667381</v>
      </c>
      <c r="AI99" s="13" t="n">
        <v>0.63630558830022</v>
      </c>
      <c r="AJ99" s="3" t="n">
        <f aca="false">AJ95+1</f>
        <v>2038</v>
      </c>
      <c r="AK99" s="11" t="n">
        <v>10320.9033098827</v>
      </c>
      <c r="AL99" s="9" t="n">
        <v>10221.8554713258</v>
      </c>
      <c r="AM99" s="9" t="n">
        <v>6254.44655915061</v>
      </c>
      <c r="AN99" s="9" t="n">
        <v>4744.39490610821</v>
      </c>
      <c r="AO99" s="9" t="n">
        <v>6245.21180330408</v>
      </c>
      <c r="AP99" s="9" t="n">
        <v>7681.86819888902</v>
      </c>
      <c r="AQ99" s="3"/>
      <c r="AR99" s="3"/>
      <c r="AS99" s="3" t="n">
        <f aca="false">AS95+1</f>
        <v>2038</v>
      </c>
      <c r="AT99" s="6" t="n">
        <v>46793.4069655153</v>
      </c>
      <c r="AU99" s="6" t="n">
        <v>34828.4228708804</v>
      </c>
      <c r="AV99" s="9" t="n">
        <v>46344.3391194665</v>
      </c>
      <c r="AW99" s="9" t="n">
        <v>28356.7101056126</v>
      </c>
      <c r="AX99" s="9" t="n">
        <v>21510.3654186992</v>
      </c>
      <c r="AY99" s="9" t="n">
        <v>28314.8411261658</v>
      </c>
      <c r="AZ99" s="9" t="n">
        <v>0.588652160885061</v>
      </c>
      <c r="BA99" s="9" t="n">
        <v>23949.8986244355</v>
      </c>
      <c r="BB99" s="9" t="n">
        <v>19638.9168720371</v>
      </c>
      <c r="BC99" s="6" t="n"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1" t="n">
        <v>7419.71363149411</v>
      </c>
      <c r="C100" s="9" t="n">
        <v>8016.3375227616</v>
      </c>
      <c r="D100" s="9" t="n">
        <v>4962.18918703369</v>
      </c>
      <c r="E100" s="9" t="n">
        <v>3728.56202564109</v>
      </c>
      <c r="F100" s="9" t="n">
        <v>4757.41605084529</v>
      </c>
      <c r="G100" s="9" t="n">
        <v>5940.91591959987</v>
      </c>
      <c r="H100" s="3" t="n">
        <f aca="false">H96+1</f>
        <v>2038</v>
      </c>
      <c r="I100" s="11" t="n">
        <v>33639.8539063565</v>
      </c>
      <c r="J100" s="9" t="n">
        <v>26935.2098384211</v>
      </c>
      <c r="K100" s="9" t="n">
        <v>36344.8559503827</v>
      </c>
      <c r="L100" s="9" t="n">
        <v>22497.8115865506</v>
      </c>
      <c r="M100" s="9" t="n">
        <v>16904.7335318921</v>
      </c>
      <c r="N100" s="9" t="n">
        <v>21569.4013098945</v>
      </c>
      <c r="O100" s="9" t="n">
        <v>0.688591851959116</v>
      </c>
      <c r="P100" s="14" t="n">
        <v>8823.7043955459</v>
      </c>
      <c r="Q100" s="13" t="n">
        <v>9116.65047079318</v>
      </c>
      <c r="R100" s="13" t="n">
        <v>5649.82107637399</v>
      </c>
      <c r="S100" s="13" t="n">
        <v>4252.57031675982</v>
      </c>
      <c r="T100" s="13" t="n">
        <v>5510.59679439249</v>
      </c>
      <c r="U100" s="13" t="n">
        <v>6812.56065250197</v>
      </c>
      <c r="V100" s="10" t="n">
        <v>5300.27235601271</v>
      </c>
      <c r="W100" s="10" t="n">
        <v>3519.13600654945</v>
      </c>
      <c r="X100" s="7"/>
      <c r="Y100" s="7" t="n">
        <v>2038</v>
      </c>
      <c r="Z100" s="8" t="n">
        <v>40005.334642446</v>
      </c>
      <c r="AA100" s="8" t="n">
        <v>30887.1145788696</v>
      </c>
      <c r="AB100" s="8" t="n">
        <v>41333.5076236685</v>
      </c>
      <c r="AC100" s="8" t="n">
        <v>25615.4300618207</v>
      </c>
      <c r="AD100" s="8" t="n">
        <v>19280.5074814594</v>
      </c>
      <c r="AE100" s="13" t="n">
        <v>24984.2083275754</v>
      </c>
      <c r="AF100" s="13" t="n">
        <v>24030.6292905085</v>
      </c>
      <c r="AG100" s="13" t="n">
        <v>19705.116018217</v>
      </c>
      <c r="AH100" s="8" t="n">
        <v>15955.2277913297</v>
      </c>
      <c r="AI100" s="13" t="n">
        <v>0.636118924825085</v>
      </c>
      <c r="AJ100" s="3" t="n">
        <f aca="false">AJ96+1</f>
        <v>2038</v>
      </c>
      <c r="AK100" s="11" t="n">
        <v>10370.074314286</v>
      </c>
      <c r="AL100" s="9" t="n">
        <v>10332.9424693749</v>
      </c>
      <c r="AM100" s="9" t="n">
        <v>6301.55481113998</v>
      </c>
      <c r="AN100" s="9" t="n">
        <v>4765.54653899401</v>
      </c>
      <c r="AO100" s="9" t="n">
        <v>6265.34003494845</v>
      </c>
      <c r="AP100" s="9" t="n">
        <v>7710.77792192791</v>
      </c>
      <c r="AQ100" s="3"/>
      <c r="AR100" s="3"/>
      <c r="AS100" s="3" t="n">
        <f aca="false">AS96+1</f>
        <v>2038</v>
      </c>
      <c r="AT100" s="6" t="n">
        <v>47016.3408261343</v>
      </c>
      <c r="AU100" s="6" t="n">
        <v>34959.4951612413</v>
      </c>
      <c r="AV100" s="9" t="n">
        <v>46847.9906848591</v>
      </c>
      <c r="AW100" s="9" t="n">
        <v>28570.291760298</v>
      </c>
      <c r="AX100" s="9" t="n">
        <v>21606.2637074336</v>
      </c>
      <c r="AY100" s="9" t="n">
        <v>28406.0994692151</v>
      </c>
      <c r="AZ100" s="9" t="n">
        <v>0.588964133178149</v>
      </c>
      <c r="BA100" s="9" t="n">
        <v>24030.6292905085</v>
      </c>
      <c r="BB100" s="9" t="n">
        <v>19705.116018217</v>
      </c>
      <c r="BC100" s="6" t="n"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1" t="n">
        <v>7458.18946163052</v>
      </c>
      <c r="C101" s="9" t="n">
        <v>8073.38722352231</v>
      </c>
      <c r="D101" s="9" t="n">
        <v>4961.89343565455</v>
      </c>
      <c r="E101" s="9" t="n">
        <v>3728.31636696862</v>
      </c>
      <c r="F101" s="9" t="n">
        <v>4754.23603319328</v>
      </c>
      <c r="G101" s="9" t="n">
        <v>5937.22324669665</v>
      </c>
      <c r="H101" s="3" t="n">
        <f aca="false">H97+1</f>
        <v>2039</v>
      </c>
      <c r="I101" s="11" t="n">
        <v>33814.2974723751</v>
      </c>
      <c r="J101" s="9" t="n">
        <v>26918.4678207156</v>
      </c>
      <c r="K101" s="9" t="n">
        <v>36603.5106228279</v>
      </c>
      <c r="L101" s="9" t="n">
        <v>22496.4706947479</v>
      </c>
      <c r="M101" s="9" t="n">
        <v>16903.619752808</v>
      </c>
      <c r="N101" s="9" t="n">
        <v>21554.9835931811</v>
      </c>
      <c r="O101" s="9" t="n">
        <v>0.688128721705372</v>
      </c>
      <c r="P101" s="12" t="n">
        <v>8832.49978800271</v>
      </c>
      <c r="Q101" s="13" t="n">
        <v>9157.26007561032</v>
      </c>
      <c r="R101" s="13" t="n">
        <v>5653.22634819296</v>
      </c>
      <c r="S101" s="13" t="n">
        <v>4254.66955402442</v>
      </c>
      <c r="T101" s="13" t="n">
        <v>5506.14933205775</v>
      </c>
      <c r="U101" s="13" t="n">
        <v>6797.91507816155</v>
      </c>
      <c r="V101" s="10" t="n">
        <v>5318.07856959524</v>
      </c>
      <c r="W101" s="10" t="n">
        <v>3522.70674928718</v>
      </c>
      <c r="X101" s="7"/>
      <c r="Y101" s="7" t="n">
        <v>2039</v>
      </c>
      <c r="Z101" s="8" t="n">
        <v>40045.2116150612</v>
      </c>
      <c r="AA101" s="8" t="n">
        <v>30820.7137707447</v>
      </c>
      <c r="AB101" s="8" t="n">
        <v>41517.6253997839</v>
      </c>
      <c r="AC101" s="8" t="n">
        <v>25630.8690466914</v>
      </c>
      <c r="AD101" s="8" t="n">
        <v>19290.0251041607</v>
      </c>
      <c r="AE101" s="13" t="n">
        <v>24964.0442093055</v>
      </c>
      <c r="AF101" s="13" t="n">
        <v>24111.3599565815</v>
      </c>
      <c r="AG101" s="13" t="n">
        <v>19771.3151643969</v>
      </c>
      <c r="AH101" s="8" t="n">
        <v>15971.4169961966</v>
      </c>
      <c r="AI101" s="13" t="n">
        <v>0.636524222709431</v>
      </c>
      <c r="AJ101" s="3" t="n">
        <f aca="false">AJ97+1</f>
        <v>2039</v>
      </c>
      <c r="AK101" s="11" t="n">
        <v>10401.7690246626</v>
      </c>
      <c r="AL101" s="9" t="n">
        <v>10367.0310628225</v>
      </c>
      <c r="AM101" s="9" t="n">
        <v>6322.68868644093</v>
      </c>
      <c r="AN101" s="9" t="n">
        <v>4767.92482948929</v>
      </c>
      <c r="AO101" s="9" t="n">
        <v>6264.91699465465</v>
      </c>
      <c r="AP101" s="9" t="n">
        <v>7709.78625122133</v>
      </c>
      <c r="AQ101" s="3"/>
      <c r="AR101" s="3"/>
      <c r="AS101" s="3" t="n">
        <f aca="false">AS97+1</f>
        <v>2039</v>
      </c>
      <c r="AT101" s="6" t="n">
        <v>47160.0398258028</v>
      </c>
      <c r="AU101" s="6" t="n">
        <v>34954.9990769785</v>
      </c>
      <c r="AV101" s="9" t="n">
        <v>47002.5431865329</v>
      </c>
      <c r="AW101" s="9" t="n">
        <v>28666.1095388416</v>
      </c>
      <c r="AX101" s="9" t="n">
        <v>21617.0465150703</v>
      </c>
      <c r="AY101" s="9" t="n">
        <v>28404.1814688195</v>
      </c>
      <c r="AZ101" s="9" t="n">
        <v>0.580663242171913</v>
      </c>
      <c r="BA101" s="9" t="n">
        <v>24111.3599565815</v>
      </c>
      <c r="BB101" s="9" t="n">
        <v>19771.3151643969</v>
      </c>
      <c r="BC101" s="6" t="n"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1" t="n">
        <v>7441.94283378831</v>
      </c>
      <c r="C102" s="9" t="n">
        <v>8160.99105436896</v>
      </c>
      <c r="D102" s="9" t="n">
        <v>4995.02983182664</v>
      </c>
      <c r="E102" s="9" t="n">
        <v>3757.52000591851</v>
      </c>
      <c r="F102" s="9" t="n">
        <v>4787.76481986247</v>
      </c>
      <c r="G102" s="9" t="n">
        <v>5976.08767366874</v>
      </c>
      <c r="H102" s="3" t="n">
        <f aca="false">H98+1</f>
        <v>2039</v>
      </c>
      <c r="I102" s="11" t="n">
        <v>33740.6377310122</v>
      </c>
      <c r="J102" s="9" t="n">
        <v>27094.6732257256</v>
      </c>
      <c r="K102" s="9" t="n">
        <v>37000.6930772571</v>
      </c>
      <c r="L102" s="9" t="n">
        <v>22646.7060786959</v>
      </c>
      <c r="M102" s="9" t="n">
        <v>17036.0246132379</v>
      </c>
      <c r="N102" s="9" t="n">
        <v>21706.9980160049</v>
      </c>
      <c r="O102" s="9" t="n">
        <v>0.690095902330488</v>
      </c>
      <c r="P102" s="14" t="n">
        <v>8839.40426480708</v>
      </c>
      <c r="Q102" s="13" t="n">
        <v>9270.18660407921</v>
      </c>
      <c r="R102" s="13" t="n">
        <v>5685.58130194267</v>
      </c>
      <c r="S102" s="13" t="n">
        <v>4291.98190521391</v>
      </c>
      <c r="T102" s="13" t="n">
        <v>5551.43378072989</v>
      </c>
      <c r="U102" s="13" t="n">
        <v>6851.35215933143</v>
      </c>
      <c r="V102" s="10" t="n">
        <v>5335.88478317776</v>
      </c>
      <c r="W102" s="10" t="n">
        <v>3526.26906660688</v>
      </c>
      <c r="X102" s="7"/>
      <c r="Y102" s="7" t="n">
        <v>2039</v>
      </c>
      <c r="Z102" s="8" t="n">
        <v>40076.5154635026</v>
      </c>
      <c r="AA102" s="8" t="n">
        <v>31062.9893750358</v>
      </c>
      <c r="AB102" s="8" t="n">
        <v>42029.6171165155</v>
      </c>
      <c r="AC102" s="8" t="n">
        <v>25777.5614894654</v>
      </c>
      <c r="AD102" s="8" t="n">
        <v>19459.1936334674</v>
      </c>
      <c r="AE102" s="13" t="n">
        <v>25169.3570169446</v>
      </c>
      <c r="AF102" s="13" t="n">
        <v>24192.0906226545</v>
      </c>
      <c r="AG102" s="13" t="n">
        <v>19837.5143105767</v>
      </c>
      <c r="AH102" s="8" t="n">
        <v>15987.5680014988</v>
      </c>
      <c r="AI102" s="13" t="n">
        <v>0.639450091175615</v>
      </c>
      <c r="AJ102" s="3" t="n">
        <f aca="false">AJ98+1</f>
        <v>2039</v>
      </c>
      <c r="AK102" s="11" t="n">
        <v>10466.0850843358</v>
      </c>
      <c r="AL102" s="9" t="n">
        <v>10509.4159775572</v>
      </c>
      <c r="AM102" s="9" t="n">
        <v>6398.91706935</v>
      </c>
      <c r="AN102" s="9" t="n">
        <v>4821.17435757375</v>
      </c>
      <c r="AO102" s="9" t="n">
        <v>6330.65607475033</v>
      </c>
      <c r="AP102" s="9" t="n">
        <v>7810.65905816703</v>
      </c>
      <c r="AQ102" s="3"/>
      <c r="AR102" s="3"/>
      <c r="AS102" s="3" t="n">
        <f aca="false">AS98+1</f>
        <v>2039</v>
      </c>
      <c r="AT102" s="6" t="n">
        <v>47451.6390651664</v>
      </c>
      <c r="AU102" s="6" t="n">
        <v>35412.341052331</v>
      </c>
      <c r="AV102" s="9" t="n">
        <v>47648.0947493066</v>
      </c>
      <c r="AW102" s="9" t="n">
        <v>29011.7174412402</v>
      </c>
      <c r="AX102" s="9" t="n">
        <v>21858.4717821777</v>
      </c>
      <c r="AY102" s="9" t="n">
        <v>28702.2324664982</v>
      </c>
      <c r="AZ102" s="9" t="n">
        <v>0.588275917996859</v>
      </c>
      <c r="BA102" s="9" t="n">
        <v>24192.0906226545</v>
      </c>
      <c r="BB102" s="9" t="n">
        <v>19837.5143105767</v>
      </c>
      <c r="BC102" s="6" t="n"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1" t="n">
        <v>7443.50945475927</v>
      </c>
      <c r="C103" s="9" t="n">
        <v>8153.04671496515</v>
      </c>
      <c r="D103" s="9" t="n">
        <v>5013.67165854212</v>
      </c>
      <c r="E103" s="9" t="n">
        <v>3759.16883850626</v>
      </c>
      <c r="F103" s="9" t="n">
        <v>4772.80749564037</v>
      </c>
      <c r="G103" s="9" t="n">
        <v>5984.0674393075</v>
      </c>
      <c r="H103" s="3" t="n">
        <f aca="false">H99+1</f>
        <v>2039</v>
      </c>
      <c r="I103" s="11" t="n">
        <v>33747.7405523888</v>
      </c>
      <c r="J103" s="9" t="n">
        <v>27130.8522703123</v>
      </c>
      <c r="K103" s="9" t="n">
        <v>36964.6746498353</v>
      </c>
      <c r="L103" s="9" t="n">
        <v>22731.2252877116</v>
      </c>
      <c r="M103" s="9" t="n">
        <v>17043.5001695899</v>
      </c>
      <c r="N103" s="9" t="n">
        <v>21639.1837812983</v>
      </c>
      <c r="O103" s="9" t="n">
        <v>0.689625944916717</v>
      </c>
      <c r="P103" s="14" t="n">
        <v>8832.7687772907</v>
      </c>
      <c r="Q103" s="13" t="n">
        <v>9284.96486828122</v>
      </c>
      <c r="R103" s="13" t="n">
        <v>5675.84080103979</v>
      </c>
      <c r="S103" s="13" t="n">
        <v>4292.6467768544</v>
      </c>
      <c r="T103" s="13" t="n">
        <v>5538.94029748068</v>
      </c>
      <c r="U103" s="13" t="n">
        <v>6839.24201056895</v>
      </c>
      <c r="V103" s="10" t="n">
        <v>5353.69099676028</v>
      </c>
      <c r="W103" s="10" t="n">
        <v>3529.82300662724</v>
      </c>
      <c r="X103" s="7"/>
      <c r="Y103" s="7" t="n">
        <v>2039</v>
      </c>
      <c r="Z103" s="8" t="n">
        <v>40046.4311716101</v>
      </c>
      <c r="AA103" s="8" t="n">
        <v>31008.0838011299</v>
      </c>
      <c r="AB103" s="8" t="n">
        <v>42096.6195203057</v>
      </c>
      <c r="AC103" s="8" t="n">
        <v>25733.3995387997</v>
      </c>
      <c r="AD103" s="8" t="n">
        <v>19462.2080604337</v>
      </c>
      <c r="AE103" s="13" t="n">
        <v>25112.7134627378</v>
      </c>
      <c r="AF103" s="13" t="n">
        <v>24272.8212887275</v>
      </c>
      <c r="AG103" s="13" t="n">
        <v>19903.7134567566</v>
      </c>
      <c r="AH103" s="8" t="n">
        <v>16003.681025399</v>
      </c>
      <c r="AI103" s="13" t="n">
        <v>0.635145787943748</v>
      </c>
      <c r="AJ103" s="3" t="n">
        <f aca="false">AJ99+1</f>
        <v>2039</v>
      </c>
      <c r="AK103" s="11" t="n">
        <v>10524.0096740448</v>
      </c>
      <c r="AL103" s="9" t="n">
        <v>10515.1802430645</v>
      </c>
      <c r="AM103" s="9" t="n">
        <v>6406.47084835843</v>
      </c>
      <c r="AN103" s="9" t="n">
        <v>4822.85305805418</v>
      </c>
      <c r="AO103" s="9" t="n">
        <v>6311.94494025089</v>
      </c>
      <c r="AP103" s="9" t="n">
        <v>7801.65425404153</v>
      </c>
      <c r="AQ103" s="3"/>
      <c r="AR103" s="3"/>
      <c r="AS103" s="3" t="n">
        <f aca="false">AS99+1</f>
        <v>2039</v>
      </c>
      <c r="AT103" s="6" t="n">
        <v>47714.2603511316</v>
      </c>
      <c r="AU103" s="6" t="n">
        <v>35371.5146390378</v>
      </c>
      <c r="AV103" s="9" t="n">
        <v>47674.2290530242</v>
      </c>
      <c r="AW103" s="9" t="n">
        <v>29045.9651271894</v>
      </c>
      <c r="AX103" s="9" t="n">
        <v>21866.0827550156</v>
      </c>
      <c r="AY103" s="9" t="n">
        <v>28617.399026524</v>
      </c>
      <c r="AZ103" s="9" t="n">
        <v>0.583550901060881</v>
      </c>
      <c r="BA103" s="9" t="n">
        <v>24272.8212887275</v>
      </c>
      <c r="BB103" s="9" t="n">
        <v>19903.7134567566</v>
      </c>
      <c r="BC103" s="6" t="n"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1" t="n">
        <v>7422.74763740487</v>
      </c>
      <c r="C104" s="9" t="n">
        <v>8187.26891129575</v>
      </c>
      <c r="D104" s="9" t="n">
        <v>5018.74484340478</v>
      </c>
      <c r="E104" s="9" t="n">
        <v>3761.39166453383</v>
      </c>
      <c r="F104" s="9" t="n">
        <v>4769.27633911717</v>
      </c>
      <c r="G104" s="9" t="n">
        <v>5988.02898266445</v>
      </c>
      <c r="H104" s="3" t="n">
        <f aca="false">H100+1</f>
        <v>2039</v>
      </c>
      <c r="I104" s="11" t="n">
        <v>33653.6096280269</v>
      </c>
      <c r="J104" s="9" t="n">
        <v>27148.8133057903</v>
      </c>
      <c r="K104" s="9" t="n">
        <v>37119.8328866747</v>
      </c>
      <c r="L104" s="9" t="n">
        <v>22754.2263368215</v>
      </c>
      <c r="M104" s="9" t="n">
        <v>17053.5781249586</v>
      </c>
      <c r="N104" s="9" t="n">
        <v>21623.1740543115</v>
      </c>
      <c r="O104" s="9" t="n">
        <v>0.693376152869146</v>
      </c>
      <c r="P104" s="14" t="n">
        <v>8840.77358313042</v>
      </c>
      <c r="Q104" s="13" t="n">
        <v>9356.298454318</v>
      </c>
      <c r="R104" s="13" t="n">
        <v>5689.15287628421</v>
      </c>
      <c r="S104" s="13" t="n">
        <v>4316.89199841493</v>
      </c>
      <c r="T104" s="13" t="n">
        <v>5559.08792633203</v>
      </c>
      <c r="U104" s="13" t="n">
        <v>6862.04042832899</v>
      </c>
      <c r="V104" s="10" t="n">
        <v>5371.4972103428</v>
      </c>
      <c r="W104" s="10" t="n">
        <v>3533.36861703194</v>
      </c>
      <c r="X104" s="7"/>
      <c r="Y104" s="7" t="n">
        <v>2039</v>
      </c>
      <c r="Z104" s="8" t="n">
        <v>40082.7237446623</v>
      </c>
      <c r="AA104" s="8" t="n">
        <v>31111.4483621945</v>
      </c>
      <c r="AB104" s="8" t="n">
        <v>42420.03515763</v>
      </c>
      <c r="AC104" s="8" t="n">
        <v>25793.7544646976</v>
      </c>
      <c r="AD104" s="8" t="n">
        <v>19572.1322100345</v>
      </c>
      <c r="AE104" s="13" t="n">
        <v>25204.0597497753</v>
      </c>
      <c r="AF104" s="13" t="n">
        <v>24353.5519548005</v>
      </c>
      <c r="AG104" s="13" t="n">
        <v>19969.9126029364</v>
      </c>
      <c r="AH104" s="8" t="n">
        <v>16019.7562840878</v>
      </c>
      <c r="AI104" s="13" t="n">
        <v>0.635808154149931</v>
      </c>
      <c r="AJ104" s="3" t="n">
        <f aca="false">AJ100+1</f>
        <v>2039</v>
      </c>
      <c r="AK104" s="11" t="n">
        <v>10608.7348264736</v>
      </c>
      <c r="AL104" s="9" t="n">
        <v>10627.7604180246</v>
      </c>
      <c r="AM104" s="9" t="n">
        <v>6446.68229139457</v>
      </c>
      <c r="AN104" s="9" t="n">
        <v>4861.33308930688</v>
      </c>
      <c r="AO104" s="9" t="n">
        <v>6355.81534699038</v>
      </c>
      <c r="AP104" s="9" t="n">
        <v>7857.5345339462</v>
      </c>
      <c r="AQ104" s="3"/>
      <c r="AR104" s="3"/>
      <c r="AS104" s="3" t="n">
        <f aca="false">AS100+1</f>
        <v>2039</v>
      </c>
      <c r="AT104" s="6" t="n">
        <v>48098.3913151355</v>
      </c>
      <c r="AU104" s="6" t="n">
        <v>35624.8673350583</v>
      </c>
      <c r="AV104" s="9" t="n">
        <v>48184.6504555881</v>
      </c>
      <c r="AW104" s="9" t="n">
        <v>29228.277698305</v>
      </c>
      <c r="AX104" s="9" t="n">
        <v>22040.5453682569</v>
      </c>
      <c r="AY104" s="9" t="n">
        <v>28816.3007829563</v>
      </c>
      <c r="AZ104" s="9" t="n">
        <v>0.583019663520454</v>
      </c>
      <c r="BA104" s="9" t="n">
        <v>24353.5519548005</v>
      </c>
      <c r="BB104" s="9" t="n">
        <v>19969.9126029364</v>
      </c>
      <c r="BC104" s="6" t="n"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1" t="n">
        <v>7398.30218687012</v>
      </c>
      <c r="C105" s="9" t="n">
        <v>8213.58405236589</v>
      </c>
      <c r="D105" s="9" t="n">
        <v>5017.17551818238</v>
      </c>
      <c r="E105" s="9" t="n">
        <v>3764.15259023152</v>
      </c>
      <c r="F105" s="9" t="n">
        <v>4769.43574789701</v>
      </c>
      <c r="G105" s="9" t="n">
        <v>5976.49897279119</v>
      </c>
      <c r="H105" s="3" t="n">
        <f aca="false">H101+1</f>
        <v>2040</v>
      </c>
      <c r="I105" s="11" t="n">
        <v>33542.7776706892</v>
      </c>
      <c r="J105" s="9" t="n">
        <v>27096.5379934347</v>
      </c>
      <c r="K105" s="9" t="n">
        <v>37239.1417367315</v>
      </c>
      <c r="L105" s="9" t="n">
        <v>22747.1112547799</v>
      </c>
      <c r="M105" s="9" t="n">
        <v>17066.0957424476</v>
      </c>
      <c r="N105" s="9" t="n">
        <v>21623.8967894912</v>
      </c>
      <c r="O105" s="9" t="n">
        <v>0.687900639368628</v>
      </c>
      <c r="P105" s="12" t="n">
        <v>8841.4867858377</v>
      </c>
      <c r="Q105" s="13" t="n">
        <v>9404.47701754798</v>
      </c>
      <c r="R105" s="13" t="n">
        <v>5678.61725488905</v>
      </c>
      <c r="S105" s="13" t="n">
        <v>4318.02670168232</v>
      </c>
      <c r="T105" s="13" t="n">
        <v>5556.24801265231</v>
      </c>
      <c r="U105" s="13" t="n">
        <v>6857.88215823621</v>
      </c>
      <c r="V105" s="10" t="n">
        <v>5389.30342392532</v>
      </c>
      <c r="W105" s="10" t="n">
        <v>3536.90594507502</v>
      </c>
      <c r="X105" s="7"/>
      <c r="Y105" s="7" t="n">
        <v>2040</v>
      </c>
      <c r="Z105" s="8" t="n">
        <v>40085.9572973397</v>
      </c>
      <c r="AA105" s="8" t="n">
        <v>31092.5953975961</v>
      </c>
      <c r="AB105" s="8" t="n">
        <v>42638.4694408071</v>
      </c>
      <c r="AC105" s="8" t="n">
        <v>25745.9875585678</v>
      </c>
      <c r="AD105" s="8" t="n">
        <v>19577.2767821889</v>
      </c>
      <c r="AE105" s="13" t="n">
        <v>25191.184012781</v>
      </c>
      <c r="AF105" s="13" t="n">
        <v>24434.2826208735</v>
      </c>
      <c r="AG105" s="13" t="n">
        <v>20036.1117491163</v>
      </c>
      <c r="AH105" s="8" t="n">
        <v>16035.7939918078</v>
      </c>
      <c r="AI105" s="13" t="n">
        <v>0.634486500904455</v>
      </c>
      <c r="AJ105" s="3" t="n">
        <f aca="false">AJ101+1</f>
        <v>2040</v>
      </c>
      <c r="AK105" s="11" t="n">
        <v>10615.4069388485</v>
      </c>
      <c r="AL105" s="9" t="n">
        <v>10701.0470772538</v>
      </c>
      <c r="AM105" s="9" t="n">
        <v>6447.95030708815</v>
      </c>
      <c r="AN105" s="9" t="n">
        <v>4863.11707813219</v>
      </c>
      <c r="AO105" s="9" t="n">
        <v>6359.12681289045</v>
      </c>
      <c r="AP105" s="9" t="n">
        <v>7863.9647960282</v>
      </c>
      <c r="AQ105" s="3"/>
      <c r="AR105" s="3"/>
      <c r="AS105" s="3" t="n">
        <f aca="false">AS101+1</f>
        <v>2040</v>
      </c>
      <c r="AT105" s="6" t="n">
        <v>48128.64165857</v>
      </c>
      <c r="AU105" s="6" t="n">
        <v>35654.0211660229</v>
      </c>
      <c r="AV105" s="9" t="n">
        <v>48516.9210299255</v>
      </c>
      <c r="AW105" s="9" t="n">
        <v>29234.026688738</v>
      </c>
      <c r="AX105" s="9" t="n">
        <v>22048.633702448</v>
      </c>
      <c r="AY105" s="9" t="n">
        <v>28831.3144660479</v>
      </c>
      <c r="AZ105" s="9" t="n">
        <v>0.581190634069387</v>
      </c>
      <c r="BA105" s="9" t="n">
        <v>24434.2826208735</v>
      </c>
      <c r="BB105" s="9" t="n">
        <v>20036.1117491163</v>
      </c>
      <c r="BC105" s="6" t="n"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1" t="n">
        <v>7436.78894930006</v>
      </c>
      <c r="C106" s="9" t="n">
        <v>8245.90988168886</v>
      </c>
      <c r="D106" s="9" t="n">
        <v>5025.3631191785</v>
      </c>
      <c r="E106" s="9" t="n">
        <v>3774.95112487575</v>
      </c>
      <c r="F106" s="9" t="n">
        <v>4778.08235177462</v>
      </c>
      <c r="G106" s="9" t="n">
        <v>5988.65750914986</v>
      </c>
      <c r="H106" s="3" t="n">
        <f aca="false">H102+1</f>
        <v>2040</v>
      </c>
      <c r="I106" s="11" t="n">
        <v>33717.2708020651</v>
      </c>
      <c r="J106" s="9" t="n">
        <v>27151.6629493474</v>
      </c>
      <c r="K106" s="9" t="n">
        <v>37385.7021337812</v>
      </c>
      <c r="L106" s="9" t="n">
        <v>22784.2325932887</v>
      </c>
      <c r="M106" s="9" t="n">
        <v>17115.0546572893</v>
      </c>
      <c r="N106" s="9" t="n">
        <v>21663.0991773023</v>
      </c>
      <c r="O106" s="9" t="n">
        <v>0.689396242959741</v>
      </c>
      <c r="P106" s="14" t="n">
        <v>8895.33631953185</v>
      </c>
      <c r="Q106" s="13" t="n">
        <v>9466.25190732309</v>
      </c>
      <c r="R106" s="13" t="n">
        <v>5722.16262599884</v>
      </c>
      <c r="S106" s="13" t="n">
        <v>4338.79979407066</v>
      </c>
      <c r="T106" s="13" t="n">
        <v>5575.8178087893</v>
      </c>
      <c r="U106" s="13" t="n">
        <v>6882.86792474693</v>
      </c>
      <c r="V106" s="10" t="n">
        <v>5407.10963750785</v>
      </c>
      <c r="W106" s="10" t="n">
        <v>3540.43503758619</v>
      </c>
      <c r="X106" s="7"/>
      <c r="Y106" s="7" t="n">
        <v>2040</v>
      </c>
      <c r="Z106" s="8" t="n">
        <v>40330.1028986884</v>
      </c>
      <c r="AA106" s="8" t="n">
        <v>31205.877065448</v>
      </c>
      <c r="AB106" s="8" t="n">
        <v>42918.5474020771</v>
      </c>
      <c r="AC106" s="8" t="n">
        <v>25943.4156528561</v>
      </c>
      <c r="AD106" s="8" t="n">
        <v>19671.4588258409</v>
      </c>
      <c r="AE106" s="13" t="n">
        <v>25279.9104941146</v>
      </c>
      <c r="AF106" s="13" t="n">
        <v>24515.0132869465</v>
      </c>
      <c r="AG106" s="13" t="n">
        <v>20102.3108952962</v>
      </c>
      <c r="AH106" s="8" t="n">
        <v>16051.7943608778</v>
      </c>
      <c r="AI106" s="13" t="n">
        <v>0.635636475182009</v>
      </c>
      <c r="AJ106" s="3" t="n">
        <f aca="false">AJ102+1</f>
        <v>2040</v>
      </c>
      <c r="AK106" s="11" t="n">
        <v>10708.7460224612</v>
      </c>
      <c r="AL106" s="9" t="n">
        <v>10817.0580865085</v>
      </c>
      <c r="AM106" s="9" t="n">
        <v>6510.85888631405</v>
      </c>
      <c r="AN106" s="9" t="n">
        <v>4914.41695039185</v>
      </c>
      <c r="AO106" s="9" t="n">
        <v>6418.43522104829</v>
      </c>
      <c r="AP106" s="9" t="n">
        <v>7941.31688931333</v>
      </c>
      <c r="AQ106" s="3"/>
      <c r="AR106" s="3"/>
      <c r="AS106" s="3" t="n">
        <f aca="false">AS102+1</f>
        <v>2040</v>
      </c>
      <c r="AT106" s="6" t="n">
        <v>48551.8268773575</v>
      </c>
      <c r="AU106" s="6" t="n">
        <v>36004.7238004773</v>
      </c>
      <c r="AV106" s="9" t="n">
        <v>49042.8973137394</v>
      </c>
      <c r="AW106" s="9" t="n">
        <v>29519.244625672</v>
      </c>
      <c r="AX106" s="9" t="n">
        <v>22281.2195263678</v>
      </c>
      <c r="AY106" s="9" t="n">
        <v>29100.209774538</v>
      </c>
      <c r="AZ106" s="9" t="n">
        <v>0.586436169824613</v>
      </c>
      <c r="BA106" s="9" t="n">
        <v>24515.0132869465</v>
      </c>
      <c r="BB106" s="9" t="n">
        <v>20102.3108952962</v>
      </c>
      <c r="BC106" s="6" t="n"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1" t="n">
        <v>7465.2528524393</v>
      </c>
      <c r="C107" s="9" t="n">
        <v>8254.09158892255</v>
      </c>
      <c r="D107" s="9" t="n">
        <v>5012.86108810567</v>
      </c>
      <c r="E107" s="9" t="n">
        <v>3775.1810994818</v>
      </c>
      <c r="F107" s="9" t="n">
        <v>4763.02510083824</v>
      </c>
      <c r="G107" s="9" t="n">
        <v>5975.29139146962</v>
      </c>
      <c r="H107" s="3" t="n">
        <f aca="false">H103+1</f>
        <v>2040</v>
      </c>
      <c r="I107" s="11" t="n">
        <v>33846.3218127597</v>
      </c>
      <c r="J107" s="9" t="n">
        <v>27091.0630032592</v>
      </c>
      <c r="K107" s="9" t="n">
        <v>37422.7967508669</v>
      </c>
      <c r="L107" s="9" t="n">
        <v>22727.5502845487</v>
      </c>
      <c r="M107" s="9" t="n">
        <v>17116.0973272001</v>
      </c>
      <c r="N107" s="9" t="n">
        <v>21594.8318900607</v>
      </c>
      <c r="O107" s="9" t="n">
        <v>0.688486588701182</v>
      </c>
      <c r="P107" s="14" t="n">
        <v>8927.19671936728</v>
      </c>
      <c r="Q107" s="13" t="n">
        <v>9495.27448575203</v>
      </c>
      <c r="R107" s="13" t="n">
        <v>5730.75010819396</v>
      </c>
      <c r="S107" s="13" t="n">
        <v>4337.68851727109</v>
      </c>
      <c r="T107" s="13" t="n">
        <v>5563.65748751497</v>
      </c>
      <c r="U107" s="13" t="n">
        <v>6866.26367411672</v>
      </c>
      <c r="V107" s="10" t="n">
        <v>5424.91585109037</v>
      </c>
      <c r="W107" s="10" t="n">
        <v>3543.95594097601</v>
      </c>
      <c r="X107" s="7"/>
      <c r="Y107" s="7" t="n">
        <v>2040</v>
      </c>
      <c r="Z107" s="8" t="n">
        <v>40474.5531091807</v>
      </c>
      <c r="AA107" s="8" t="n">
        <v>31130.5959167182</v>
      </c>
      <c r="AB107" s="8" t="n">
        <v>43050.1313616239</v>
      </c>
      <c r="AC107" s="8" t="n">
        <v>25982.3499919445</v>
      </c>
      <c r="AD107" s="8" t="n">
        <v>19666.4204657311</v>
      </c>
      <c r="AE107" s="13" t="n">
        <v>25224.7774456656</v>
      </c>
      <c r="AF107" s="13" t="n">
        <v>24595.7439530195</v>
      </c>
      <c r="AG107" s="13" t="n">
        <v>20168.510041476</v>
      </c>
      <c r="AH107" s="8" t="n">
        <v>16067.7576017163</v>
      </c>
      <c r="AI107" s="13" t="n">
        <v>0.634274372572345</v>
      </c>
      <c r="AJ107" s="3" t="n">
        <f aca="false">AJ103+1</f>
        <v>2040</v>
      </c>
      <c r="AK107" s="11" t="n">
        <v>10741.4682752547</v>
      </c>
      <c r="AL107" s="9" t="n">
        <v>10842.4165666756</v>
      </c>
      <c r="AM107" s="9" t="n">
        <v>6527.06072726696</v>
      </c>
      <c r="AN107" s="9" t="n">
        <v>4913.39976259606</v>
      </c>
      <c r="AO107" s="9" t="n">
        <v>6410.66024790517</v>
      </c>
      <c r="AP107" s="9" t="n">
        <v>7952.96510607261</v>
      </c>
      <c r="AQ107" s="3"/>
      <c r="AR107" s="3"/>
      <c r="AS107" s="3" t="n">
        <f aca="false">AS103+1</f>
        <v>2040</v>
      </c>
      <c r="AT107" s="6" t="n">
        <v>48700.1845981714</v>
      </c>
      <c r="AU107" s="6" t="n">
        <v>36057.5350448882</v>
      </c>
      <c r="AV107" s="9" t="n">
        <v>49157.8688086618</v>
      </c>
      <c r="AW107" s="9" t="n">
        <v>29592.7013100859</v>
      </c>
      <c r="AX107" s="9" t="n">
        <v>22276.6077515009</v>
      </c>
      <c r="AY107" s="9" t="n">
        <v>29064.9592280007</v>
      </c>
      <c r="AZ107" s="9" t="n">
        <v>0.588793324761307</v>
      </c>
      <c r="BA107" s="9" t="n">
        <v>24595.7439530195</v>
      </c>
      <c r="BB107" s="9" t="n">
        <v>20168.510041476</v>
      </c>
      <c r="BC107" s="6" t="n"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1" t="n">
        <v>7449.92997032808</v>
      </c>
      <c r="C108" s="9" t="n">
        <v>8337.42566247661</v>
      </c>
      <c r="D108" s="9" t="n">
        <v>5050.44698868638</v>
      </c>
      <c r="E108" s="9" t="n">
        <v>3795.72205530918</v>
      </c>
      <c r="F108" s="9" t="n">
        <v>4786.96601172515</v>
      </c>
      <c r="G108" s="9" t="n">
        <v>6012.3402453162</v>
      </c>
      <c r="H108" s="3" t="n">
        <f aca="false">H104+1</f>
        <v>2040</v>
      </c>
      <c r="I108" s="11" t="n">
        <v>33776.8501941439</v>
      </c>
      <c r="J108" s="9" t="n">
        <v>27259.0368756613</v>
      </c>
      <c r="K108" s="9" t="n">
        <v>37800.6207746784</v>
      </c>
      <c r="L108" s="9" t="n">
        <v>22897.9590452194</v>
      </c>
      <c r="M108" s="9" t="n">
        <v>17209.2268989664</v>
      </c>
      <c r="N108" s="9" t="n">
        <v>21703.3763413186</v>
      </c>
      <c r="O108" s="9" t="n">
        <v>0.694975129199802</v>
      </c>
      <c r="P108" s="14" t="n">
        <v>8976.3171474327</v>
      </c>
      <c r="Q108" s="13" t="n">
        <v>9621.84199436369</v>
      </c>
      <c r="R108" s="13" t="n">
        <v>5787.63256070897</v>
      </c>
      <c r="S108" s="13" t="n">
        <v>4377.6573668352</v>
      </c>
      <c r="T108" s="13" t="n">
        <v>5616.75630005652</v>
      </c>
      <c r="U108" s="13" t="n">
        <v>6935.60866603744</v>
      </c>
      <c r="V108" s="10" t="n">
        <v>5442.72206467288</v>
      </c>
      <c r="W108" s="10" t="n">
        <v>3547.46870124101</v>
      </c>
      <c r="X108" s="7"/>
      <c r="Y108" s="7" t="n">
        <v>2040</v>
      </c>
      <c r="Z108" s="8" t="n">
        <v>40697.2576643706</v>
      </c>
      <c r="AA108" s="8" t="n">
        <v>31444.9955705605</v>
      </c>
      <c r="AB108" s="8" t="n">
        <v>43623.9692090733</v>
      </c>
      <c r="AC108" s="8" t="n">
        <v>26240.2463862633</v>
      </c>
      <c r="AD108" s="8" t="n">
        <v>19847.6331549156</v>
      </c>
      <c r="AE108" s="13" t="n">
        <v>25465.5193914082</v>
      </c>
      <c r="AF108" s="13" t="n">
        <v>24676.4746190925</v>
      </c>
      <c r="AG108" s="13" t="n">
        <v>20234.7091876558</v>
      </c>
      <c r="AH108" s="8" t="n">
        <v>16083.6839228644</v>
      </c>
      <c r="AI108" s="13" t="n">
        <v>0.632901295156357</v>
      </c>
      <c r="AJ108" s="3" t="n">
        <f aca="false">AJ104+1</f>
        <v>2040</v>
      </c>
      <c r="AK108" s="11" t="n">
        <v>10788.9721043652</v>
      </c>
      <c r="AL108" s="9" t="n">
        <v>10987.9409052509</v>
      </c>
      <c r="AM108" s="9" t="n">
        <v>6556.92657907072</v>
      </c>
      <c r="AN108" s="9" t="n">
        <v>4950.30344643283</v>
      </c>
      <c r="AO108" s="9" t="n">
        <v>6468.5747945074</v>
      </c>
      <c r="AP108" s="9" t="n">
        <v>8004.90154670776</v>
      </c>
      <c r="AQ108" s="3"/>
      <c r="AR108" s="3"/>
      <c r="AS108" s="3" t="n">
        <f aca="false">AS104+1</f>
        <v>2040</v>
      </c>
      <c r="AT108" s="6" t="n">
        <v>48915.5597394014</v>
      </c>
      <c r="AU108" s="6" t="n">
        <v>36293.0069730724</v>
      </c>
      <c r="AV108" s="9" t="n">
        <v>49817.6540419776</v>
      </c>
      <c r="AW108" s="9" t="n">
        <v>29728.1085429476</v>
      </c>
      <c r="AX108" s="9" t="n">
        <v>22443.9234451424</v>
      </c>
      <c r="AY108" s="9" t="n">
        <v>29327.5349800462</v>
      </c>
      <c r="AZ108" s="9" t="n">
        <v>0.592212351634202</v>
      </c>
      <c r="BA108" s="9" t="n">
        <v>24676.4746190925</v>
      </c>
      <c r="BB108" s="9" t="n">
        <v>20234.7091876558</v>
      </c>
      <c r="BC108" s="6" t="n">
        <v>16083.6839228644</v>
      </c>
    </row>
    <row r="109" customFormat="false" ht="15" hidden="false" customHeight="false" outlineLevel="0" collapsed="false">
      <c r="Y109" s="15"/>
      <c r="Z109" s="15" t="n">
        <v>3925.4450702875</v>
      </c>
      <c r="AA109" s="15"/>
      <c r="AK109" s="16" t="n">
        <f aca="false">(AG108-AH108)/AH108</f>
        <v>0.258089209207248</v>
      </c>
    </row>
    <row r="110" customFormat="false" ht="15" hidden="false" customHeight="false" outlineLevel="0" collapsed="false">
      <c r="AK110" s="16" t="n">
        <f aca="false">(AG108-AH108*0.8)/(AH108*0.8)</f>
        <v>0.57261151150906</v>
      </c>
      <c r="AL110" s="0" t="n">
        <f aca="false">AH108*0.8</f>
        <v>12866.9471382915</v>
      </c>
    </row>
    <row r="111" customFormat="false" ht="15" hidden="false" customHeight="false" outlineLevel="0" collapsed="false">
      <c r="AE111" s="17" t="e">
        <f aca="false">#REF!/AB108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55" zoomScaleNormal="55" zoomScalePageLayoutView="100" workbookViewId="0">
      <selection pane="topLeft" activeCell="E11" activeCellId="0" sqref="E11"/>
    </sheetView>
  </sheetViews>
  <sheetFormatPr defaultRowHeight="15"/>
  <cols>
    <col collapsed="false" hidden="false" max="28" min="1" style="0" width="8.82629107981221"/>
    <col collapsed="false" hidden="false" max="30" min="29" style="0" width="10.9953051643192"/>
    <col collapsed="false" hidden="false" max="33" min="31" style="0" width="8.82629107981221"/>
    <col collapsed="false" hidden="false" max="38" min="34" style="0" width="10.9953051643192"/>
    <col collapsed="false" hidden="false" max="51" min="39" style="0" width="8.82629107981221"/>
    <col collapsed="false" hidden="false" max="58" min="52" style="0" width="10.9953051643192"/>
    <col collapsed="false" hidden="false" max="59" min="59" style="0" width="8.82629107981221"/>
    <col collapsed="false" hidden="false" max="60" min="60" style="0" width="10.9953051643192"/>
    <col collapsed="false" hidden="false" max="1025" min="61" style="0" width="8.8262910798122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3"/>
      <c r="C2" s="3"/>
      <c r="D2" s="3"/>
      <c r="E2" s="3" t="s">
        <v>2</v>
      </c>
      <c r="F2" s="3"/>
      <c r="G2" s="3"/>
      <c r="H2" s="3"/>
      <c r="I2" s="3"/>
      <c r="J2" s="3"/>
      <c r="K2" s="3"/>
      <c r="L2" s="3" t="s">
        <v>24</v>
      </c>
      <c r="M2" s="3"/>
      <c r="N2" s="3"/>
      <c r="O2" s="3"/>
      <c r="P2" s="3"/>
      <c r="Q2" s="3"/>
      <c r="R2" s="4" t="s">
        <v>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3"/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s">
        <v>25</v>
      </c>
      <c r="BA2" s="3"/>
      <c r="BB2" s="3"/>
      <c r="BC2" s="3"/>
      <c r="BD2" s="3"/>
      <c r="BE2" s="3"/>
      <c r="BF2" s="3"/>
      <c r="BG2" s="3"/>
      <c r="BH2" s="3"/>
      <c r="BI2" s="3"/>
    </row>
    <row r="3" customFormat="false" ht="65" hidden="false" customHeight="false" outlineLevel="0" collapsed="false">
      <c r="B3" s="3" t="s">
        <v>5</v>
      </c>
      <c r="C3" s="6" t="s">
        <v>6</v>
      </c>
      <c r="D3" s="6" t="s">
        <v>7</v>
      </c>
      <c r="E3" s="6" t="s">
        <v>8</v>
      </c>
      <c r="F3" s="6" t="s">
        <v>10</v>
      </c>
      <c r="G3" s="6" t="s">
        <v>11</v>
      </c>
      <c r="H3" s="6"/>
      <c r="I3" s="3" t="s">
        <v>5</v>
      </c>
      <c r="J3" s="6" t="s">
        <v>11</v>
      </c>
      <c r="K3" s="6" t="s">
        <v>6</v>
      </c>
      <c r="L3" s="6" t="s">
        <v>7</v>
      </c>
      <c r="M3" s="6" t="s">
        <v>8</v>
      </c>
      <c r="N3" s="6" t="s">
        <v>10</v>
      </c>
      <c r="O3" s="6" t="s">
        <v>26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10</v>
      </c>
      <c r="U3" s="8" t="s">
        <v>11</v>
      </c>
      <c r="V3" s="8" t="s">
        <v>20</v>
      </c>
      <c r="W3" s="8" t="s">
        <v>21</v>
      </c>
      <c r="X3" s="8"/>
      <c r="Y3" s="7" t="s">
        <v>12</v>
      </c>
      <c r="Z3" s="8" t="s">
        <v>27</v>
      </c>
      <c r="AA3" s="8" t="s">
        <v>28</v>
      </c>
      <c r="AB3" s="8" t="s">
        <v>15</v>
      </c>
      <c r="AC3" s="8" t="s">
        <v>29</v>
      </c>
      <c r="AD3" s="8" t="s">
        <v>18</v>
      </c>
      <c r="AE3" s="8" t="s">
        <v>20</v>
      </c>
      <c r="AF3" s="8" t="s">
        <v>22</v>
      </c>
      <c r="AG3" s="8" t="s">
        <v>21</v>
      </c>
      <c r="AH3" s="8" t="s">
        <v>26</v>
      </c>
      <c r="AI3" s="6"/>
      <c r="AJ3" s="3" t="s">
        <v>5</v>
      </c>
      <c r="AK3" s="6" t="s">
        <v>6</v>
      </c>
      <c r="AL3" s="6" t="s">
        <v>7</v>
      </c>
      <c r="AM3" s="6" t="s">
        <v>8</v>
      </c>
      <c r="AN3" s="6" t="s">
        <v>10</v>
      </c>
      <c r="AO3" s="6" t="s">
        <v>11</v>
      </c>
      <c r="AP3" s="3"/>
      <c r="AQ3" s="3"/>
      <c r="AR3" s="6"/>
      <c r="AS3" s="3" t="s">
        <v>12</v>
      </c>
      <c r="AT3" s="6" t="s">
        <v>27</v>
      </c>
      <c r="AU3" s="6" t="s">
        <v>28</v>
      </c>
      <c r="AV3" s="6" t="s">
        <v>15</v>
      </c>
      <c r="AW3" s="6" t="s">
        <v>29</v>
      </c>
      <c r="AX3" s="6" t="s">
        <v>18</v>
      </c>
      <c r="AY3" s="6" t="s">
        <v>26</v>
      </c>
      <c r="AZ3" s="6" t="s">
        <v>20</v>
      </c>
      <c r="BA3" s="6" t="s">
        <v>22</v>
      </c>
      <c r="BB3" s="6" t="s">
        <v>21</v>
      </c>
    </row>
    <row r="4" customFormat="false" ht="15" hidden="false" customHeight="false" outlineLevel="0" collapsed="false">
      <c r="A4" s="0" t="n">
        <v>2014</v>
      </c>
      <c r="B4" s="3" t="n">
        <v>6695.92</v>
      </c>
      <c r="C4" s="6"/>
      <c r="D4" s="6"/>
      <c r="E4" s="6"/>
      <c r="F4" s="6"/>
      <c r="G4" s="6" t="n">
        <v>4210.1710123</v>
      </c>
      <c r="H4" s="3" t="n">
        <v>2014</v>
      </c>
      <c r="I4" s="3" t="n">
        <f aca="false">B4*[4]'Inflation indexes'!I96</f>
        <v>6695.92</v>
      </c>
      <c r="J4" s="9" t="n">
        <f aca="false">G4*[4]'Inflation indexes'!I96</f>
        <v>4210.1710123</v>
      </c>
      <c r="K4" s="6"/>
      <c r="L4" s="6"/>
      <c r="M4" s="6"/>
      <c r="N4" s="6"/>
      <c r="O4" s="3"/>
      <c r="P4" s="7" t="n">
        <v>6695.92</v>
      </c>
      <c r="Q4" s="8"/>
      <c r="R4" s="8"/>
      <c r="S4" s="8"/>
      <c r="T4" s="8"/>
      <c r="U4" s="8" t="n">
        <v>4210.1710123</v>
      </c>
      <c r="V4" s="10" t="n">
        <v>4400</v>
      </c>
      <c r="W4" s="10" t="n">
        <v>3231.63</v>
      </c>
      <c r="X4" s="7" t="n">
        <v>2014</v>
      </c>
      <c r="Y4" s="18" t="n">
        <f aca="false">P4*[4]'Inflation indexes'!I96</f>
        <v>6695.92</v>
      </c>
      <c r="Z4" s="8" t="n">
        <f aca="false">U4*[4]'Inflation indexes'!I96</f>
        <v>4210.1710123</v>
      </c>
      <c r="AA4" s="8"/>
      <c r="AB4" s="8"/>
      <c r="AC4" s="8"/>
      <c r="AD4" s="8"/>
      <c r="AE4" s="8"/>
      <c r="AF4" s="8"/>
      <c r="AG4" s="8" t="n">
        <f aca="false">W4*[3]'Inflation indexes'!I96</f>
        <v>3231.63</v>
      </c>
      <c r="AH4" s="7"/>
      <c r="AI4" s="3" t="n">
        <v>2014</v>
      </c>
      <c r="AJ4" s="3" t="n">
        <v>6695.92</v>
      </c>
      <c r="AK4" s="6"/>
      <c r="AL4" s="6"/>
      <c r="AM4" s="6"/>
      <c r="AN4" s="6"/>
      <c r="AO4" s="6" t="n">
        <v>4210.1710123</v>
      </c>
      <c r="AP4" s="3"/>
      <c r="AQ4" s="3"/>
      <c r="AR4" s="3" t="n">
        <v>2014</v>
      </c>
      <c r="AS4" s="6" t="n">
        <f aca="false">AJ4*[4]'Inflation indexes'!I96</f>
        <v>6695.92</v>
      </c>
      <c r="AT4" s="6" t="n">
        <f aca="false">AO4*[4]'Inflation indexes'!I96</f>
        <v>4210.1710123</v>
      </c>
      <c r="AU4" s="6"/>
      <c r="AV4" s="6"/>
      <c r="AW4" s="6"/>
      <c r="AX4" s="6"/>
      <c r="AY4" s="3"/>
      <c r="AZ4" s="6"/>
      <c r="BA4" s="6"/>
      <c r="BB4" s="6" t="n">
        <f aca="false">W4*[3]'Inflation indexes'!I96</f>
        <v>3231.63</v>
      </c>
    </row>
    <row r="5" customFormat="false" ht="15" hidden="false" customHeight="false" outlineLevel="0" collapsed="false">
      <c r="A5" s="0" t="n">
        <v>2015</v>
      </c>
      <c r="B5" s="11" t="n">
        <v>6414.78904699531</v>
      </c>
      <c r="C5" s="9" t="n">
        <v>4470.97952518973</v>
      </c>
      <c r="D5" s="9" t="n">
        <v>3331.11635797008</v>
      </c>
      <c r="E5" s="9" t="n">
        <v>2432.55370456062</v>
      </c>
      <c r="F5" s="9" t="n">
        <v>4161.8743531636</v>
      </c>
      <c r="G5" s="9" t="n">
        <v>4122.0371478738</v>
      </c>
      <c r="H5" s="3" t="n">
        <v>2015</v>
      </c>
      <c r="I5" s="11" t="n">
        <f aca="false">B5*[4]'Inflation indexes'!I97</f>
        <v>6293.36956828469</v>
      </c>
      <c r="J5" s="9" t="n">
        <f aca="false">G5*[4]'Inflation indexes'!I97</f>
        <v>4044.01500278782</v>
      </c>
      <c r="K5" s="9" t="n">
        <f aca="false">C5*[4]'Inflation indexes'!I97</f>
        <v>4386.3525796585</v>
      </c>
      <c r="L5" s="9" t="n">
        <f aca="false">D5*[4]'Inflation indexes'!I97</f>
        <v>3268.06480495002</v>
      </c>
      <c r="M5" s="9" t="n">
        <f aca="false">E5*[4]'Inflation indexes'!I97</f>
        <v>2386.51019469934</v>
      </c>
      <c r="N5" s="9" t="n">
        <f aca="false">F5*[4]'Inflation indexes'!I97</f>
        <v>4083.0981672722</v>
      </c>
      <c r="O5" s="9" t="n">
        <v>0.5569620733</v>
      </c>
      <c r="P5" s="12" t="n">
        <v>6368.9065332604</v>
      </c>
      <c r="Q5" s="13" t="n">
        <v>4532.6256706488</v>
      </c>
      <c r="R5" s="13" t="n">
        <v>3355.984607346</v>
      </c>
      <c r="S5" s="13" t="n">
        <v>2432.5537045606</v>
      </c>
      <c r="T5" s="13" t="n">
        <v>4161.8743531636</v>
      </c>
      <c r="U5" s="13" t="n">
        <v>4122.0371478738</v>
      </c>
      <c r="V5" s="10" t="n">
        <v>4574.597425041</v>
      </c>
      <c r="W5" s="10" t="n">
        <v>3134.7341553616</v>
      </c>
      <c r="X5" s="7" t="n">
        <v>2015</v>
      </c>
      <c r="Y5" s="8" t="n">
        <f aca="false">P5*[4]'Inflation indexes'!I97</f>
        <v>6248.35552128482</v>
      </c>
      <c r="Z5" s="8" t="n">
        <f aca="false">U5*[4]'Inflation indexes'!I97</f>
        <v>4044.01500278782</v>
      </c>
      <c r="AA5" s="13" t="n">
        <f aca="false">Q5*[4]'Inflation indexes'!I97</f>
        <v>4446.83188349717</v>
      </c>
      <c r="AB5" s="13" t="n">
        <f aca="false">R5*[4]'Inflation indexes'!I97</f>
        <v>3292.46234673859</v>
      </c>
      <c r="AC5" s="13" t="n">
        <f aca="false">S5*[4]'Inflation indexes'!I97</f>
        <v>2386.51019469932</v>
      </c>
      <c r="AD5" s="13" t="n">
        <f aca="false">T5*[4]'Inflation indexes'!I97</f>
        <v>4083.0981672722</v>
      </c>
      <c r="AE5" s="13" t="n">
        <f aca="false">V5*[3]'Inflation indexes'!I97</f>
        <v>4488.00919422153</v>
      </c>
      <c r="AF5" s="13"/>
      <c r="AG5" s="8" t="n">
        <f aca="false">W5*[3]'Inflation indexes'!I97</f>
        <v>3075.39973543728</v>
      </c>
      <c r="AH5" s="13" t="n">
        <v>0.5569620733</v>
      </c>
      <c r="AI5" s="3" t="n">
        <v>2015</v>
      </c>
      <c r="AJ5" s="11" t="n">
        <v>6368.9065332604</v>
      </c>
      <c r="AK5" s="9" t="n">
        <v>4532.6256706488</v>
      </c>
      <c r="AL5" s="9" t="n">
        <v>3355.984607346</v>
      </c>
      <c r="AM5" s="9" t="n">
        <v>2432.5537045606</v>
      </c>
      <c r="AN5" s="9" t="n">
        <v>4161.8743531636</v>
      </c>
      <c r="AO5" s="9" t="n">
        <v>4122.0371478738</v>
      </c>
      <c r="AP5" s="3"/>
      <c r="AQ5" s="3"/>
      <c r="AR5" s="3" t="n">
        <v>2015</v>
      </c>
      <c r="AS5" s="6" t="n">
        <f aca="false">AJ5*[4]'Inflation indexes'!I97</f>
        <v>6248.35552128482</v>
      </c>
      <c r="AT5" s="6" t="n">
        <f aca="false">AO5*[4]'Inflation indexes'!I97</f>
        <v>4044.01500278782</v>
      </c>
      <c r="AU5" s="9" t="n">
        <f aca="false">AK5*[4]'Inflation indexes'!I97</f>
        <v>4446.83188349717</v>
      </c>
      <c r="AV5" s="9" t="n">
        <f aca="false">AL5*[4]'Inflation indexes'!I97</f>
        <v>3292.46234673859</v>
      </c>
      <c r="AW5" s="9" t="n">
        <f aca="false">AM5*[4]'Inflation indexes'!I97</f>
        <v>2386.51019469932</v>
      </c>
      <c r="AX5" s="9" t="n">
        <f aca="false">AN5*[4]'Inflation indexes'!I97</f>
        <v>4083.0981672722</v>
      </c>
      <c r="AY5" s="9" t="n">
        <v>0.5569620733</v>
      </c>
      <c r="AZ5" s="9" t="n">
        <f aca="false">V5*[3]'Inflation indexes'!I97</f>
        <v>4488.00919422153</v>
      </c>
      <c r="BA5" s="9"/>
      <c r="BB5" s="6" t="n">
        <f aca="false">W5*[3]'Inflation indexes'!I97</f>
        <v>3075.39973543728</v>
      </c>
    </row>
    <row r="6" customFormat="false" ht="15" hidden="false" customHeight="false" outlineLevel="0" collapsed="false">
      <c r="A6" s="0" t="n">
        <v>2015</v>
      </c>
      <c r="B6" s="11" t="n">
        <v>6778.90225184158</v>
      </c>
      <c r="C6" s="9" t="n">
        <v>5146.91797688847</v>
      </c>
      <c r="D6" s="9" t="n">
        <v>3823.84167776702</v>
      </c>
      <c r="E6" s="9" t="n">
        <v>2778.54506764145</v>
      </c>
      <c r="F6" s="9" t="n">
        <v>4766.0691925087</v>
      </c>
      <c r="G6" s="9" t="n">
        <v>4737.3859540214</v>
      </c>
      <c r="H6" s="3" t="n">
        <v>2015</v>
      </c>
      <c r="I6" s="11" t="n">
        <f aca="false">B6*[4]'Inflation indexes'!I98</f>
        <v>6482.188327736</v>
      </c>
      <c r="J6" s="9" t="n">
        <f aca="false">G6*[4]'Inflation indexes'!I98</f>
        <v>4530.02961162268</v>
      </c>
      <c r="K6" s="9" t="n">
        <f aca="false">C6*[4]'Inflation indexes'!I98</f>
        <v>4921.63633492981</v>
      </c>
      <c r="L6" s="9" t="n">
        <f aca="false">D6*[4]'Inflation indexes'!I98</f>
        <v>3656.4713533077</v>
      </c>
      <c r="M6" s="9" t="n">
        <f aca="false">E6*[4]'Inflation indexes'!I98</f>
        <v>2656.92758745133</v>
      </c>
      <c r="N6" s="9" t="n">
        <f aca="false">F6*[4]'Inflation indexes'!I98</f>
        <v>4557.45737895382</v>
      </c>
      <c r="O6" s="9" t="n">
        <v>0.616270079</v>
      </c>
      <c r="P6" s="14" t="n">
        <v>6691.6267211456</v>
      </c>
      <c r="Q6" s="13" t="n">
        <v>5214.710320524</v>
      </c>
      <c r="R6" s="13" t="n">
        <v>3860.8882653144</v>
      </c>
      <c r="S6" s="13" t="n">
        <v>2778.5450676414</v>
      </c>
      <c r="T6" s="13" t="n">
        <v>4766.0691925087</v>
      </c>
      <c r="U6" s="13" t="n">
        <v>4737.3859540214</v>
      </c>
      <c r="V6" s="10" t="n">
        <v>4418.4456685027</v>
      </c>
      <c r="W6" s="10" t="n">
        <v>3580.599313971</v>
      </c>
      <c r="X6" s="7" t="n">
        <v>2015</v>
      </c>
      <c r="Y6" s="8" t="n">
        <f aca="false">P6*[4]'Inflation indexes'!I98</f>
        <v>6398.73286468949</v>
      </c>
      <c r="Z6" s="8" t="n">
        <f aca="false">U6*[4]'Inflation indexes'!I98</f>
        <v>4530.02961162268</v>
      </c>
      <c r="AA6" s="13" t="n">
        <f aca="false">Q6*[4]'Inflation indexes'!I98</f>
        <v>4986.46139395832</v>
      </c>
      <c r="AB6" s="13" t="n">
        <f aca="false">R6*[4]'Inflation indexes'!I98</f>
        <v>3691.89640421721</v>
      </c>
      <c r="AC6" s="13" t="n">
        <f aca="false">S6*[4]'Inflation indexes'!I98</f>
        <v>2656.92758745128</v>
      </c>
      <c r="AD6" s="13" t="n">
        <f aca="false">T6*[4]'Inflation indexes'!I98</f>
        <v>4557.45737895382</v>
      </c>
      <c r="AE6" s="13" t="n">
        <f aca="false">V6*[3]'Inflation indexes'!I98</f>
        <v>4225.04940697782</v>
      </c>
      <c r="AF6" s="13"/>
      <c r="AG6" s="8" t="n">
        <f aca="false">W6*[3]'Inflation indexes'!I98</f>
        <v>3423.87575702497</v>
      </c>
      <c r="AH6" s="13" t="n">
        <v>0.616270079</v>
      </c>
      <c r="AI6" s="3" t="n">
        <v>2015</v>
      </c>
      <c r="AJ6" s="11" t="n">
        <v>6691.6267211456</v>
      </c>
      <c r="AK6" s="9" t="n">
        <v>5214.710320524</v>
      </c>
      <c r="AL6" s="9" t="n">
        <v>3860.8882653144</v>
      </c>
      <c r="AM6" s="9" t="n">
        <v>2778.5450676414</v>
      </c>
      <c r="AN6" s="9" t="n">
        <v>4766.0691925087</v>
      </c>
      <c r="AO6" s="9" t="n">
        <v>4737.3859540214</v>
      </c>
      <c r="AP6" s="3"/>
      <c r="AQ6" s="3"/>
      <c r="AR6" s="3" t="n">
        <v>2015</v>
      </c>
      <c r="AS6" s="6" t="n">
        <f aca="false">AJ6*[4]'Inflation indexes'!I98</f>
        <v>6398.73286468949</v>
      </c>
      <c r="AT6" s="6" t="n">
        <f aca="false">AO6*[4]'Inflation indexes'!I98</f>
        <v>4530.02961162268</v>
      </c>
      <c r="AU6" s="9" t="n">
        <f aca="false">AK6*[4]'Inflation indexes'!I98</f>
        <v>4986.46139395832</v>
      </c>
      <c r="AV6" s="9" t="n">
        <f aca="false">AL6*[4]'Inflation indexes'!I98</f>
        <v>3691.89640421721</v>
      </c>
      <c r="AW6" s="9" t="n">
        <f aca="false">AM6*[4]'Inflation indexes'!I98</f>
        <v>2656.92758745128</v>
      </c>
      <c r="AX6" s="9" t="n">
        <f aca="false">AN6*[4]'Inflation indexes'!I98</f>
        <v>4557.45737895382</v>
      </c>
      <c r="AY6" s="9" t="n">
        <v>0.616270079</v>
      </c>
      <c r="AZ6" s="9" t="n">
        <f aca="false">V6*[3]'Inflation indexes'!I98</f>
        <v>4225.04940697782</v>
      </c>
      <c r="BA6" s="9"/>
      <c r="BB6" s="6" t="n">
        <f aca="false">W6*[3]'Inflation indexes'!I98</f>
        <v>3423.87575702497</v>
      </c>
    </row>
    <row r="7" customFormat="false" ht="15" hidden="false" customHeight="false" outlineLevel="0" collapsed="false">
      <c r="A7" s="0" t="n">
        <v>2015</v>
      </c>
      <c r="B7" s="11" t="n">
        <v>7092.02100217064</v>
      </c>
      <c r="C7" s="9" t="n">
        <v>4990.0881765996</v>
      </c>
      <c r="D7" s="9" t="n">
        <v>3698.73340288192</v>
      </c>
      <c r="E7" s="9" t="n">
        <v>2684.23179879706</v>
      </c>
      <c r="F7" s="9" t="n">
        <v>4593.7583252447</v>
      </c>
      <c r="G7" s="9" t="n">
        <v>4585.8402516104</v>
      </c>
      <c r="H7" s="3" t="n">
        <v>2015</v>
      </c>
      <c r="I7" s="11" t="n">
        <f aca="false">B7*[4]'Inflation indexes'!I99</f>
        <v>6663.48356744802</v>
      </c>
      <c r="J7" s="9" t="n">
        <f aca="false">G7*[4]'Inflation indexes'!I99</f>
        <v>4308.73951870628</v>
      </c>
      <c r="K7" s="9" t="n">
        <f aca="false">C7*[4]'Inflation indexes'!I99</f>
        <v>4688.56064508423</v>
      </c>
      <c r="L7" s="9" t="n">
        <f aca="false">D7*[4]'Inflation indexes'!I99</f>
        <v>3475.23635969652</v>
      </c>
      <c r="M7" s="9" t="n">
        <f aca="false">E7*[4]'Inflation indexes'!I99</f>
        <v>2522.03631052858</v>
      </c>
      <c r="N7" s="9" t="n">
        <f aca="false">F7*[4]'Inflation indexes'!I99</f>
        <v>4316.17914043496</v>
      </c>
      <c r="O7" s="9" t="n">
        <v>0.5691940707</v>
      </c>
      <c r="P7" s="14" t="n">
        <v>6984.1911310188</v>
      </c>
      <c r="Q7" s="13" t="n">
        <v>5044.4545635792</v>
      </c>
      <c r="R7" s="13" t="n">
        <v>3737.3461291325</v>
      </c>
      <c r="S7" s="13" t="n">
        <v>2684.2317987971</v>
      </c>
      <c r="T7" s="13" t="n">
        <v>4593.7583252447</v>
      </c>
      <c r="U7" s="13" t="n">
        <v>4585.8402516104</v>
      </c>
      <c r="V7" s="10" t="n">
        <v>4794.6354914134</v>
      </c>
      <c r="W7" s="10" t="n">
        <v>3459.061596388</v>
      </c>
      <c r="X7" s="7" t="n">
        <v>2015</v>
      </c>
      <c r="Y7" s="8" t="n">
        <f aca="false">P7*[4]'Inflation indexes'!I99</f>
        <v>6562.16934766773</v>
      </c>
      <c r="Z7" s="8" t="n">
        <f aca="false">U7*[4]'Inflation indexes'!I99</f>
        <v>4308.73951870628</v>
      </c>
      <c r="AA7" s="13" t="n">
        <f aca="false">Q7*[4]'Inflation indexes'!I99</f>
        <v>4739.64192729549</v>
      </c>
      <c r="AB7" s="13" t="n">
        <f aca="false">R7*[4]'Inflation indexes'!I99</f>
        <v>3511.51590071682</v>
      </c>
      <c r="AC7" s="13" t="n">
        <f aca="false">S7*[4]'Inflation indexes'!I99</f>
        <v>2522.03631052862</v>
      </c>
      <c r="AD7" s="13" t="n">
        <f aca="false">T7*[4]'Inflation indexes'!I99</f>
        <v>4316.17914043496</v>
      </c>
      <c r="AE7" s="13" t="n">
        <f aca="false">V7*[3]'Inflation indexes'!I99</f>
        <v>4504.91824532918</v>
      </c>
      <c r="AF7" s="13"/>
      <c r="AG7" s="8" t="n">
        <f aca="false">W7*[3]'Inflation indexes'!I99</f>
        <v>3250.04679191831</v>
      </c>
      <c r="AH7" s="13" t="n">
        <v>0.5691940707</v>
      </c>
      <c r="AI7" s="3" t="n">
        <v>2015</v>
      </c>
      <c r="AJ7" s="11" t="n">
        <v>6984.1911310188</v>
      </c>
      <c r="AK7" s="9" t="n">
        <v>5044.4545635792</v>
      </c>
      <c r="AL7" s="9" t="n">
        <v>3737.3461291325</v>
      </c>
      <c r="AM7" s="9" t="n">
        <v>2684.2317987971</v>
      </c>
      <c r="AN7" s="9" t="n">
        <v>4593.7583252447</v>
      </c>
      <c r="AO7" s="9" t="n">
        <v>4585.8402516104</v>
      </c>
      <c r="AP7" s="3"/>
      <c r="AQ7" s="3"/>
      <c r="AR7" s="3" t="n">
        <v>2015</v>
      </c>
      <c r="AS7" s="6" t="n">
        <f aca="false">AJ7*[4]'Inflation indexes'!I99</f>
        <v>6562.16934766773</v>
      </c>
      <c r="AT7" s="6" t="n">
        <f aca="false">AO7*[4]'Inflation indexes'!I99</f>
        <v>4308.73951870628</v>
      </c>
      <c r="AU7" s="9" t="n">
        <f aca="false">AK7*[4]'Inflation indexes'!I99</f>
        <v>4739.64192729549</v>
      </c>
      <c r="AV7" s="9" t="n">
        <f aca="false">AL7*[4]'Inflation indexes'!I99</f>
        <v>3511.51590071682</v>
      </c>
      <c r="AW7" s="9" t="n">
        <f aca="false">AM7*[4]'Inflation indexes'!I99</f>
        <v>2522.03631052862</v>
      </c>
      <c r="AX7" s="9" t="n">
        <f aca="false">AN7*[4]'Inflation indexes'!I99</f>
        <v>4316.17914043496</v>
      </c>
      <c r="AY7" s="9" t="n">
        <v>0.5691940707</v>
      </c>
      <c r="AZ7" s="9" t="n">
        <f aca="false">V7*[3]'Inflation indexes'!I99</f>
        <v>4504.91824532918</v>
      </c>
      <c r="BA7" s="9"/>
      <c r="BB7" s="6" t="n">
        <f aca="false">W7*[3]'Inflation indexes'!I99</f>
        <v>3250.04679191831</v>
      </c>
    </row>
    <row r="8" customFormat="false" ht="15" hidden="false" customHeight="false" outlineLevel="0" collapsed="false">
      <c r="A8" s="0" t="n">
        <v>2015</v>
      </c>
      <c r="B8" s="11" t="n">
        <v>7113.98164433727</v>
      </c>
      <c r="C8" s="9" t="n">
        <v>5389.72132720615</v>
      </c>
      <c r="D8" s="9" t="n">
        <v>3986.44842474342</v>
      </c>
      <c r="E8" s="9" t="n">
        <v>2882.13744154239</v>
      </c>
      <c r="F8" s="9" t="n">
        <v>4921.0504949045</v>
      </c>
      <c r="G8" s="9" t="n">
        <v>4930.1857212199</v>
      </c>
      <c r="H8" s="3" t="n">
        <v>2015</v>
      </c>
      <c r="I8" s="11" t="n">
        <f aca="false">B8*[4]'Inflation indexes'!I100</f>
        <v>6596.82132853027</v>
      </c>
      <c r="J8" s="9" t="n">
        <f aca="false">G8*[4]'Inflation indexes'!I100</f>
        <v>4571.77934177657</v>
      </c>
      <c r="K8" s="9" t="n">
        <f aca="false">C8*[4]'Inflation indexes'!I100</f>
        <v>4997.9083983791</v>
      </c>
      <c r="L8" s="9" t="n">
        <f aca="false">D8*[4]'Inflation indexes'!I100</f>
        <v>3696.64827774281</v>
      </c>
      <c r="M8" s="9" t="n">
        <f aca="false">E8*[4]'Inflation indexes'!I100</f>
        <v>2672.61664376894</v>
      </c>
      <c r="N8" s="9" t="n">
        <f aca="false">F8*[4]'Inflation indexes'!I100</f>
        <v>4563.30821283483</v>
      </c>
      <c r="O8" s="9" t="n">
        <v>0.6085050127</v>
      </c>
      <c r="P8" s="14" t="n">
        <v>6967.8308273951</v>
      </c>
      <c r="Q8" s="13" t="n">
        <v>5434.6474991524</v>
      </c>
      <c r="R8" s="13" t="n">
        <v>4015.1369735243</v>
      </c>
      <c r="S8" s="13" t="n">
        <v>2881.0787738983</v>
      </c>
      <c r="T8" s="13" t="n">
        <v>4921.0504949045</v>
      </c>
      <c r="U8" s="13" t="n">
        <v>4930.1857212199</v>
      </c>
      <c r="V8" s="10" t="n">
        <v>4825.8776003058</v>
      </c>
      <c r="W8" s="10" t="n">
        <v>3712.7303787349</v>
      </c>
      <c r="X8" s="7" t="n">
        <v>2015</v>
      </c>
      <c r="Y8" s="8" t="n">
        <f aca="false">P8*[4]'Inflation indexes'!I100</f>
        <v>6461.29513875529</v>
      </c>
      <c r="Z8" s="8" t="n">
        <f aca="false">U8*[4]'Inflation indexes'!I100</f>
        <v>4571.77934177657</v>
      </c>
      <c r="AA8" s="13" t="n">
        <f aca="false">Q8*[4]'Inflation indexes'!I100</f>
        <v>5039.56860276551</v>
      </c>
      <c r="AB8" s="13" t="n">
        <f aca="false">R8*[4]'Inflation indexes'!I100</f>
        <v>3723.25127448134</v>
      </c>
      <c r="AC8" s="13" t="n">
        <f aca="false">S8*[4]'Inflation indexes'!I100</f>
        <v>2671.6349373711</v>
      </c>
      <c r="AD8" s="13" t="n">
        <f aca="false">T8*[4]'Inflation indexes'!I100</f>
        <v>4563.30821283483</v>
      </c>
      <c r="AE8" s="13" t="n">
        <f aca="false">V8*[3]'Inflation indexes'!I100</f>
        <v>4475.05403783475</v>
      </c>
      <c r="AF8" s="13"/>
      <c r="AG8" s="8" t="n">
        <f aca="false">W8*[3]'Inflation indexes'!I100</f>
        <v>3442.82852754006</v>
      </c>
      <c r="AH8" s="13" t="n">
        <v>0.6085050127</v>
      </c>
      <c r="AI8" s="3" t="n">
        <v>2015</v>
      </c>
      <c r="AJ8" s="11" t="n">
        <v>6967.8308273951</v>
      </c>
      <c r="AK8" s="9" t="n">
        <v>5434.6474991524</v>
      </c>
      <c r="AL8" s="9" t="n">
        <v>4015.1369735243</v>
      </c>
      <c r="AM8" s="9" t="n">
        <v>2881.0787738983</v>
      </c>
      <c r="AN8" s="9" t="n">
        <v>4921.0504949045</v>
      </c>
      <c r="AO8" s="9" t="n">
        <v>4930.1857212199</v>
      </c>
      <c r="AP8" s="3"/>
      <c r="AQ8" s="3"/>
      <c r="AR8" s="3" t="n">
        <v>2015</v>
      </c>
      <c r="AS8" s="6" t="n">
        <f aca="false">AJ8*[4]'Inflation indexes'!I100</f>
        <v>6461.29513875529</v>
      </c>
      <c r="AT8" s="6" t="n">
        <f aca="false">AO8*[4]'Inflation indexes'!I100</f>
        <v>4571.77934177657</v>
      </c>
      <c r="AU8" s="9" t="n">
        <f aca="false">AK8*[4]'Inflation indexes'!I100</f>
        <v>5039.56860276551</v>
      </c>
      <c r="AV8" s="9" t="n">
        <f aca="false">AL8*[4]'Inflation indexes'!I100</f>
        <v>3723.25127448134</v>
      </c>
      <c r="AW8" s="9" t="n">
        <f aca="false">AM8*[4]'Inflation indexes'!I100</f>
        <v>2671.6349373711</v>
      </c>
      <c r="AX8" s="9" t="n">
        <f aca="false">AN8*[4]'Inflation indexes'!I100</f>
        <v>4563.30821283483</v>
      </c>
      <c r="AY8" s="9" t="n">
        <v>0.6085050127</v>
      </c>
      <c r="AZ8" s="9" t="n">
        <f aca="false">V8*[3]'Inflation indexes'!I100</f>
        <v>4475.05403783475</v>
      </c>
      <c r="BA8" s="9"/>
      <c r="BB8" s="6" t="n">
        <f aca="false">W8*[3]'Inflation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1" t="n">
        <v>6705.54599729676</v>
      </c>
      <c r="C9" s="9" t="n">
        <v>4707.29100732815</v>
      </c>
      <c r="D9" s="9" t="n">
        <v>3435.92580942461</v>
      </c>
      <c r="E9" s="9" t="n">
        <v>2544.44142362783</v>
      </c>
      <c r="F9" s="9" t="n">
        <v>4266.3899043233</v>
      </c>
      <c r="G9" s="9" t="n">
        <v>4286.8787128663</v>
      </c>
      <c r="H9" s="3" t="n">
        <f aca="false">H5+1</f>
        <v>2016</v>
      </c>
      <c r="I9" s="11" t="n">
        <f aca="false">B9*[4]'Inflation indexes'!I101</f>
        <v>6217.99447357917</v>
      </c>
      <c r="J9" s="9" t="n">
        <f aca="false">G9*[4]'Inflation indexes'!I101</f>
        <v>3975.18534005325</v>
      </c>
      <c r="K9" s="9" t="n">
        <f aca="false">C9*[4]'Inflation indexes'!I101</f>
        <v>4365.03000365594</v>
      </c>
      <c r="L9" s="9" t="n">
        <f aca="false">D9*[4]'Inflation indexes'!I101</f>
        <v>3186.10411489878</v>
      </c>
      <c r="M9" s="9" t="n">
        <f aca="false">E9*[4]'Inflation indexes'!I101</f>
        <v>2359.43839872874</v>
      </c>
      <c r="N9" s="9" t="n">
        <f aca="false">F9*[4]'Inflation indexes'!I101</f>
        <v>3956.18624611788</v>
      </c>
      <c r="O9" s="9" t="n">
        <v>0.5620608723</v>
      </c>
      <c r="P9" s="12" t="n">
        <v>6546.8359095505</v>
      </c>
      <c r="Q9" s="13" t="n">
        <v>4727.6434082841</v>
      </c>
      <c r="R9" s="13" t="n">
        <v>3496.1966531489</v>
      </c>
      <c r="S9" s="13" t="n">
        <v>2544.3077322792</v>
      </c>
      <c r="T9" s="13" t="n">
        <v>4266.3899043233</v>
      </c>
      <c r="U9" s="13" t="n">
        <v>4286.8787128663</v>
      </c>
      <c r="V9" s="10" t="n">
        <v>4621.7562189728</v>
      </c>
      <c r="W9" s="10" t="n">
        <v>3278.7470776794</v>
      </c>
      <c r="X9" s="7" t="n">
        <f aca="false">X5+1</f>
        <v>2016</v>
      </c>
      <c r="Y9" s="8" t="n">
        <f aca="false">P9*[4]'Inflation indexes'!I101</f>
        <v>6070.82398978779</v>
      </c>
      <c r="Z9" s="8" t="n">
        <f aca="false">U9*[4]'Inflation indexes'!I101</f>
        <v>3975.18534005325</v>
      </c>
      <c r="AA9" s="13" t="n">
        <f aca="false">Q9*[4]'Inflation indexes'!I101</f>
        <v>4383.90260802241</v>
      </c>
      <c r="AB9" s="13" t="n">
        <f aca="false">R9*[4]'Inflation indexes'!I101</f>
        <v>3241.9927440047</v>
      </c>
      <c r="AC9" s="13" t="n">
        <f aca="false">S9*[4]'Inflation indexes'!I101</f>
        <v>2359.3144279041</v>
      </c>
      <c r="AD9" s="13" t="n">
        <f aca="false">T9*[4]'Inflation indexes'!I101</f>
        <v>3956.18624611788</v>
      </c>
      <c r="AE9" s="13" t="n">
        <f aca="false">V9*[3]'Inflation indexes'!I101</f>
        <v>4285.7143384578</v>
      </c>
      <c r="AF9" s="13"/>
      <c r="AG9" s="8" t="n">
        <f aca="false">W9*[3]'Inflation indexes'!I101</f>
        <v>3040.35364420633</v>
      </c>
      <c r="AH9" s="13" t="n">
        <v>0.5620608723</v>
      </c>
      <c r="AI9" s="3" t="n">
        <f aca="false">AI5+1</f>
        <v>2016</v>
      </c>
      <c r="AJ9" s="11" t="n">
        <v>6546.8359095505</v>
      </c>
      <c r="AK9" s="9" t="n">
        <v>4727.6434082841</v>
      </c>
      <c r="AL9" s="9" t="n">
        <v>3496.1966531489</v>
      </c>
      <c r="AM9" s="9" t="n">
        <v>2544.3077322792</v>
      </c>
      <c r="AN9" s="9" t="n">
        <v>4266.3899043233</v>
      </c>
      <c r="AO9" s="9" t="n">
        <v>4286.8787128663</v>
      </c>
      <c r="AP9" s="3"/>
      <c r="AQ9" s="3"/>
      <c r="AR9" s="3" t="n">
        <f aca="false">AR5+1</f>
        <v>2016</v>
      </c>
      <c r="AS9" s="6" t="n">
        <f aca="false">AJ9*[4]'Inflation indexes'!I101</f>
        <v>6070.82398978779</v>
      </c>
      <c r="AT9" s="6" t="n">
        <f aca="false">AO9*[4]'Inflation indexes'!I101</f>
        <v>3975.18534005325</v>
      </c>
      <c r="AU9" s="9" t="n">
        <f aca="false">AK9*[4]'Inflation indexes'!I101</f>
        <v>4383.90260802241</v>
      </c>
      <c r="AV9" s="9" t="n">
        <f aca="false">AL9*[4]'Inflation indexes'!I101</f>
        <v>3241.9927440047</v>
      </c>
      <c r="AW9" s="9" t="n">
        <f aca="false">AM9*[4]'Inflation indexes'!I101</f>
        <v>2359.3144279041</v>
      </c>
      <c r="AX9" s="9" t="n">
        <f aca="false">AN9*[4]'Inflation indexes'!I101</f>
        <v>3956.18624611788</v>
      </c>
      <c r="AY9" s="9" t="n">
        <v>0.5620608723</v>
      </c>
      <c r="AZ9" s="9" t="n">
        <f aca="false">V9*[3]'Inflation indexes'!I101</f>
        <v>4285.7143384578</v>
      </c>
      <c r="BA9" s="9"/>
      <c r="BB9" s="6" t="n">
        <f aca="false">W9*[3]'Inflation indexes'!I101</f>
        <v>3040.35364420633</v>
      </c>
    </row>
    <row r="10" customFormat="false" ht="15" hidden="false" customHeight="false" outlineLevel="0" collapsed="false">
      <c r="A10" s="0" t="n">
        <f aca="false">A6+1</f>
        <v>2016</v>
      </c>
      <c r="B10" s="11" t="n">
        <v>6521.17321865806</v>
      </c>
      <c r="C10" s="9" t="n">
        <v>4825.74129307803</v>
      </c>
      <c r="D10" s="9" t="n">
        <v>3534.70113381647</v>
      </c>
      <c r="E10" s="9" t="n">
        <v>2602.29687127864</v>
      </c>
      <c r="F10" s="9" t="n">
        <v>4367.3042600283</v>
      </c>
      <c r="G10" s="9" t="n">
        <v>4397.7224687714</v>
      </c>
      <c r="H10" s="3" t="n">
        <f aca="false">H6+1</f>
        <v>2016</v>
      </c>
      <c r="I10" s="11" t="n">
        <f aca="false">B10*[4]'Inflation indexes'!I102</f>
        <v>6047.37780189025</v>
      </c>
      <c r="J10" s="9" t="n">
        <f aca="false">G10*[4]'Inflation indexes'!I102</f>
        <v>4078.20622835638</v>
      </c>
      <c r="K10" s="9" t="n">
        <f aca="false">C10*[4]'Inflation indexes'!I102</f>
        <v>4475.1273727752</v>
      </c>
      <c r="L10" s="9" t="n">
        <f aca="false">D10*[4]'Inflation indexes'!I102</f>
        <v>3277.88765245477</v>
      </c>
      <c r="M10" s="9" t="n">
        <f aca="false">E10*[4]'Inflation indexes'!I102</f>
        <v>2413.22716106862</v>
      </c>
      <c r="N10" s="9" t="n">
        <f aca="false">F10*[4]'Inflation indexes'!I102</f>
        <v>4049.99805259439</v>
      </c>
      <c r="O10" s="9" t="n">
        <v>0.594901906</v>
      </c>
      <c r="P10" s="14" t="n">
        <v>6356.2046503346</v>
      </c>
      <c r="Q10" s="13" t="n">
        <v>4861.7122406421</v>
      </c>
      <c r="R10" s="13" t="n">
        <v>3598.8016535437</v>
      </c>
      <c r="S10" s="13" t="n">
        <v>2601.9307105674</v>
      </c>
      <c r="T10" s="13" t="n">
        <v>4367.3042600283</v>
      </c>
      <c r="U10" s="13" t="n">
        <v>4397.7224687714</v>
      </c>
      <c r="V10" s="10" t="n">
        <v>4266.5013179803</v>
      </c>
      <c r="W10" s="10" t="n">
        <v>3353.0034929992</v>
      </c>
      <c r="X10" s="7" t="n">
        <f aca="false">X6+1</f>
        <v>2016</v>
      </c>
      <c r="Y10" s="8" t="n">
        <f aca="false">P10*[4]'Inflation indexes'!I102</f>
        <v>5894.39501418657</v>
      </c>
      <c r="Z10" s="8" t="n">
        <f aca="false">U10*[4]'Inflation indexes'!I102</f>
        <v>4078.20622835638</v>
      </c>
      <c r="AA10" s="13" t="n">
        <f aca="false">Q10*[4]'Inflation indexes'!I102</f>
        <v>4508.48485347967</v>
      </c>
      <c r="AB10" s="13" t="n">
        <f aca="false">R10*[4]'Inflation indexes'!I102</f>
        <v>3337.33095308341</v>
      </c>
      <c r="AC10" s="13" t="n">
        <f aca="false">S10*[4]'Inflation indexes'!I102</f>
        <v>2412.88760374008</v>
      </c>
      <c r="AD10" s="13" t="n">
        <f aca="false">T10*[4]'Inflation indexes'!I102</f>
        <v>4049.99805259439</v>
      </c>
      <c r="AE10" s="13" t="n">
        <f aca="false">V10*[3]'Inflation indexes'!I102</f>
        <v>3956.51894175554</v>
      </c>
      <c r="AF10" s="13"/>
      <c r="AG10" s="8" t="n">
        <f aca="false">W10*[3]'Inflation indexes'!I102</f>
        <v>3109.39124193307</v>
      </c>
      <c r="AH10" s="13" t="n">
        <v>0.594901906</v>
      </c>
      <c r="AI10" s="3" t="n">
        <f aca="false">AI6+1</f>
        <v>2016</v>
      </c>
      <c r="AJ10" s="11" t="n">
        <v>6356.2046503346</v>
      </c>
      <c r="AK10" s="9" t="n">
        <v>4861.7122406421</v>
      </c>
      <c r="AL10" s="9" t="n">
        <v>3598.8016535437</v>
      </c>
      <c r="AM10" s="9" t="n">
        <v>2601.9307105674</v>
      </c>
      <c r="AN10" s="9" t="n">
        <v>4367.3042600283</v>
      </c>
      <c r="AO10" s="9" t="n">
        <v>4397.7224687714</v>
      </c>
      <c r="AP10" s="3"/>
      <c r="AQ10" s="3"/>
      <c r="AR10" s="3" t="n">
        <f aca="false">AR6+1</f>
        <v>2016</v>
      </c>
      <c r="AS10" s="6" t="n">
        <f aca="false">AJ10*[4]'Inflation indexes'!I102</f>
        <v>5894.39501418657</v>
      </c>
      <c r="AT10" s="6" t="n">
        <f aca="false">AO10*[4]'Inflation indexes'!I102</f>
        <v>4078.20622835638</v>
      </c>
      <c r="AU10" s="9" t="n">
        <f aca="false">AK10*[4]'Inflation indexes'!I102</f>
        <v>4508.48485347967</v>
      </c>
      <c r="AV10" s="9" t="n">
        <f aca="false">AL10*[4]'Inflation indexes'!I102</f>
        <v>3337.33095308341</v>
      </c>
      <c r="AW10" s="9" t="n">
        <f aca="false">AM10*[4]'Inflation indexes'!I102</f>
        <v>2412.88760374008</v>
      </c>
      <c r="AX10" s="9" t="n">
        <f aca="false">AN10*[4]'Inflation indexes'!I102</f>
        <v>4049.99805259439</v>
      </c>
      <c r="AY10" s="9" t="n">
        <v>0.594901906</v>
      </c>
      <c r="AZ10" s="9" t="n">
        <f aca="false">V10*[3]'Inflation indexes'!I102</f>
        <v>3956.51894175554</v>
      </c>
      <c r="BA10" s="9"/>
      <c r="BB10" s="6" t="n">
        <f aca="false">W10*[3]'Inflation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1" t="n">
        <v>6554.01964535573</v>
      </c>
      <c r="C11" s="9" t="n">
        <v>4580.73590385886</v>
      </c>
      <c r="D11" s="9" t="n">
        <v>3348.23374490555</v>
      </c>
      <c r="E11" s="9" t="n">
        <v>2469.01803019746</v>
      </c>
      <c r="F11" s="9" t="n">
        <v>4120.3516978695</v>
      </c>
      <c r="G11" s="9" t="n">
        <v>4166.2173965454</v>
      </c>
      <c r="H11" s="3" t="n">
        <f aca="false">H7+1</f>
        <v>2016</v>
      </c>
      <c r="I11" s="11" t="n">
        <f aca="false">B11*[4]'Inflation indexes'!I103</f>
        <v>6077.59102788577</v>
      </c>
      <c r="J11" s="9" t="n">
        <f aca="false">G11*[4]'Inflation indexes'!I103</f>
        <v>3863.36429238634</v>
      </c>
      <c r="K11" s="9" t="n">
        <f aca="false">C11*[4]'Inflation indexes'!I103</f>
        <v>4247.75037867555</v>
      </c>
      <c r="L11" s="9" t="n">
        <f aca="false">D11*[4]'Inflation indexes'!I103</f>
        <v>3104.84198528792</v>
      </c>
      <c r="M11" s="9" t="n">
        <f aca="false">E11*[4]'Inflation indexes'!I103</f>
        <v>2289.538731952</v>
      </c>
      <c r="N11" s="9" t="n">
        <f aca="false">F11*[4]'Inflation indexes'!I103</f>
        <v>3820.83268982121</v>
      </c>
      <c r="O11" s="9" t="n">
        <v>0.5543697443</v>
      </c>
      <c r="P11" s="14" t="n">
        <v>6421.7509021331</v>
      </c>
      <c r="Q11" s="13" t="n">
        <v>4603.0078549595</v>
      </c>
      <c r="R11" s="13" t="n">
        <v>3430.1801386416</v>
      </c>
      <c r="S11" s="13" t="n">
        <v>2468.6425136179</v>
      </c>
      <c r="T11" s="13" t="n">
        <v>4120.3516978695</v>
      </c>
      <c r="U11" s="13" t="n">
        <v>4166.2173965454</v>
      </c>
      <c r="V11" s="10" t="n">
        <v>4529.0769835992</v>
      </c>
      <c r="W11" s="10" t="n">
        <v>3181.2403526004</v>
      </c>
      <c r="X11" s="7" t="n">
        <f aca="false">X7+1</f>
        <v>2016</v>
      </c>
      <c r="Y11" s="8" t="n">
        <f aca="false">P11*[4]'Inflation indexes'!I103</f>
        <v>5954.93724126656</v>
      </c>
      <c r="Z11" s="8" t="n">
        <f aca="false">U11*[4]'Inflation indexes'!I103</f>
        <v>3863.36429238634</v>
      </c>
      <c r="AA11" s="13" t="n">
        <f aca="false">Q11*[4]'Inflation indexes'!I103</f>
        <v>4268.40332412082</v>
      </c>
      <c r="AB11" s="13" t="n">
        <f aca="false">R11*[4]'Inflation indexes'!I103</f>
        <v>3180.83148399056</v>
      </c>
      <c r="AC11" s="13" t="n">
        <f aca="false">S11*[4]'Inflation indexes'!I103</f>
        <v>2289.19051264259</v>
      </c>
      <c r="AD11" s="13" t="n">
        <f aca="false">T11*[4]'Inflation indexes'!I103</f>
        <v>3820.83268982121</v>
      </c>
      <c r="AE11" s="13" t="n">
        <f aca="false">V11*[3]'Inflation indexes'!I103</f>
        <v>4199.84667876784</v>
      </c>
      <c r="AF11" s="13"/>
      <c r="AG11" s="8" t="n">
        <f aca="false">W11*[3]'Inflation indexes'!I103</f>
        <v>2949.98777402397</v>
      </c>
      <c r="AH11" s="13" t="n">
        <v>0.5543697443</v>
      </c>
      <c r="AI11" s="3" t="n">
        <f aca="false">AI7+1</f>
        <v>2016</v>
      </c>
      <c r="AJ11" s="11" t="n">
        <v>6421.7509021331</v>
      </c>
      <c r="AK11" s="9" t="n">
        <v>4603.0078549595</v>
      </c>
      <c r="AL11" s="9" t="n">
        <v>3430.1801386416</v>
      </c>
      <c r="AM11" s="9" t="n">
        <v>2468.6425136179</v>
      </c>
      <c r="AN11" s="9" t="n">
        <v>4120.3516978695</v>
      </c>
      <c r="AO11" s="9" t="n">
        <v>4166.2173965454</v>
      </c>
      <c r="AP11" s="3"/>
      <c r="AQ11" s="3"/>
      <c r="AR11" s="3" t="n">
        <f aca="false">AR7+1</f>
        <v>2016</v>
      </c>
      <c r="AS11" s="6" t="n">
        <f aca="false">AJ11*[4]'Inflation indexes'!I103</f>
        <v>5954.93724126656</v>
      </c>
      <c r="AT11" s="6" t="n">
        <f aca="false">AO11*[4]'Inflation indexes'!I103</f>
        <v>3863.36429238634</v>
      </c>
      <c r="AU11" s="9" t="n">
        <f aca="false">AK11*[4]'Inflation indexes'!I103</f>
        <v>4268.40332412082</v>
      </c>
      <c r="AV11" s="9" t="n">
        <f aca="false">AL11*[4]'Inflation indexes'!I103</f>
        <v>3180.83148399056</v>
      </c>
      <c r="AW11" s="9" t="n">
        <f aca="false">AM11*[4]'Inflation indexes'!I103</f>
        <v>2289.19051264259</v>
      </c>
      <c r="AX11" s="9" t="n">
        <f aca="false">AN11*[4]'Inflation indexes'!I103</f>
        <v>3820.83268982121</v>
      </c>
      <c r="AY11" s="9" t="n">
        <v>0.5543697443</v>
      </c>
      <c r="AZ11" s="9" t="n">
        <f aca="false">V11*[3]'Inflation indexes'!I103</f>
        <v>4199.84667876784</v>
      </c>
      <c r="BA11" s="9"/>
      <c r="BB11" s="6" t="n">
        <f aca="false">W11*[3]'Inflation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1" t="n">
        <v>6660.1842529205</v>
      </c>
      <c r="C12" s="9" t="n">
        <v>5000.64053144739</v>
      </c>
      <c r="D12" s="9" t="n">
        <v>3647.63010601195</v>
      </c>
      <c r="E12" s="9" t="n">
        <v>2679.02087266874</v>
      </c>
      <c r="F12" s="9" t="n">
        <v>4487.7068407244</v>
      </c>
      <c r="G12" s="9" t="n">
        <v>4549.4118331083</v>
      </c>
      <c r="H12" s="3" t="n">
        <f aca="false">H8+1</f>
        <v>2016</v>
      </c>
      <c r="I12" s="11" t="n">
        <f aca="false">B12*[4]'Inflation indexes'!I104</f>
        <v>6176.03834211627</v>
      </c>
      <c r="J12" s="9" t="n">
        <f aca="false">G12*[4]'Inflation indexes'!I104</f>
        <v>4218.70339443441</v>
      </c>
      <c r="K12" s="9" t="n">
        <f aca="false">C12*[4]'Inflation indexes'!I104</f>
        <v>4637.13111898023</v>
      </c>
      <c r="L12" s="9" t="n">
        <f aca="false">D12*[4]'Inflation indexes'!I104</f>
        <v>3382.47449876615</v>
      </c>
      <c r="M12" s="9" t="n">
        <f aca="false">E12*[4]'Inflation indexes'!I104</f>
        <v>2484.27596003468</v>
      </c>
      <c r="N12" s="9" t="n">
        <f aca="false">F12*[4]'Inflation indexes'!I104</f>
        <v>4161.48389653601</v>
      </c>
      <c r="O12" s="9" t="n">
        <v>0.5960566576</v>
      </c>
      <c r="P12" s="14" t="n">
        <v>6485.7556979743</v>
      </c>
      <c r="Q12" s="13" t="n">
        <v>5018.6242750377</v>
      </c>
      <c r="R12" s="13" t="n">
        <v>3761.3019072874</v>
      </c>
      <c r="S12" s="13" t="n">
        <v>2678.5317426017</v>
      </c>
      <c r="T12" s="13" t="n">
        <v>4487.7068407244</v>
      </c>
      <c r="U12" s="13" t="n">
        <v>4549.4118331083</v>
      </c>
      <c r="V12" s="10" t="n">
        <v>4609.4747707868</v>
      </c>
      <c r="W12" s="10" t="n">
        <v>3451.7161631465</v>
      </c>
      <c r="X12" s="7" t="n">
        <f aca="false">X8+1</f>
        <v>2016</v>
      </c>
      <c r="Y12" s="8" t="n">
        <f aca="false">P12*[4]'Inflation indexes'!I104</f>
        <v>6014.28944713108</v>
      </c>
      <c r="Z12" s="8" t="n">
        <f aca="false">U12*[4]'Inflation indexes'!I104</f>
        <v>4218.70339443441</v>
      </c>
      <c r="AA12" s="13" t="n">
        <f aca="false">Q12*[4]'Inflation indexes'!I104</f>
        <v>4653.80757802862</v>
      </c>
      <c r="AB12" s="13" t="n">
        <f aca="false">R12*[4]'Inflation indexes'!I104</f>
        <v>3487.88320465694</v>
      </c>
      <c r="AC12" s="13" t="n">
        <f aca="false">S12*[4]'Inflation indexes'!I104</f>
        <v>2483.82238608934</v>
      </c>
      <c r="AD12" s="13" t="n">
        <f aca="false">T12*[4]'Inflation indexes'!I104</f>
        <v>4161.48389653601</v>
      </c>
      <c r="AE12" s="13" t="n">
        <f aca="false">V12*[3]'Inflation indexes'!I104</f>
        <v>4274.40020280423</v>
      </c>
      <c r="AF12" s="13"/>
      <c r="AG12" s="8" t="n">
        <f aca="false">W12*[3]'Inflation indexes'!I104</f>
        <v>3200.80204392954</v>
      </c>
      <c r="AH12" s="13" t="n">
        <v>0.5960566576</v>
      </c>
      <c r="AI12" s="3" t="n">
        <f aca="false">AI8+1</f>
        <v>2016</v>
      </c>
      <c r="AJ12" s="11" t="n">
        <v>6485.7556979743</v>
      </c>
      <c r="AK12" s="9" t="n">
        <v>5018.6242750377</v>
      </c>
      <c r="AL12" s="9" t="n">
        <v>3761.3019072874</v>
      </c>
      <c r="AM12" s="9" t="n">
        <v>2678.5317426017</v>
      </c>
      <c r="AN12" s="9" t="n">
        <v>4487.7068407244</v>
      </c>
      <c r="AO12" s="9" t="n">
        <v>4549.4118331083</v>
      </c>
      <c r="AP12" s="3"/>
      <c r="AQ12" s="3"/>
      <c r="AR12" s="3" t="n">
        <f aca="false">AR8+1</f>
        <v>2016</v>
      </c>
      <c r="AS12" s="6" t="n">
        <f aca="false">AJ12*[4]'Inflation indexes'!I104</f>
        <v>6014.28944713108</v>
      </c>
      <c r="AT12" s="6" t="n">
        <f aca="false">AO12*[4]'Inflation indexes'!I104</f>
        <v>4218.70339443441</v>
      </c>
      <c r="AU12" s="9" t="n">
        <f aca="false">AK12*[4]'Inflation indexes'!I104</f>
        <v>4653.80757802862</v>
      </c>
      <c r="AV12" s="9" t="n">
        <f aca="false">AL12*[4]'Inflation indexes'!I104</f>
        <v>3487.88320465694</v>
      </c>
      <c r="AW12" s="9" t="n">
        <f aca="false">AM12*[4]'Inflation indexes'!I104</f>
        <v>2483.82238608934</v>
      </c>
      <c r="AX12" s="9" t="n">
        <f aca="false">AN12*[4]'Inflation indexes'!I104</f>
        <v>4161.48389653601</v>
      </c>
      <c r="AY12" s="9" t="n">
        <v>0.5960566576</v>
      </c>
      <c r="AZ12" s="9" t="n">
        <f aca="false">V12*[3]'Inflation indexes'!I104</f>
        <v>4274.40020280423</v>
      </c>
      <c r="BA12" s="9"/>
      <c r="BB12" s="6" t="n">
        <f aca="false">W12*[3]'Inflation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1" t="n">
        <v>6744.03429129675</v>
      </c>
      <c r="C13" s="9" t="n">
        <v>4776.34519872334</v>
      </c>
      <c r="D13" s="9" t="n">
        <v>3466.05311607053</v>
      </c>
      <c r="E13" s="9" t="n">
        <v>2553.20862302547</v>
      </c>
      <c r="F13" s="9" t="n">
        <v>4284.2079845361</v>
      </c>
      <c r="G13" s="9" t="n">
        <v>4347.631885774</v>
      </c>
      <c r="H13" s="3" t="n">
        <f aca="false">H9+1</f>
        <v>2017</v>
      </c>
      <c r="I13" s="11" t="n">
        <f aca="false">B13*[4]'Inflation indexes'!I105</f>
        <v>6253.37021871158</v>
      </c>
      <c r="J13" s="9" t="n">
        <f aca="false">G13*[4]'Inflation indexes'!I105</f>
        <v>4031.31873031927</v>
      </c>
      <c r="K13" s="9" t="n">
        <f aca="false">C13*[4]'Inflation indexes'!I105</f>
        <v>4428.84088809096</v>
      </c>
      <c r="L13" s="9" t="n">
        <f aca="false">D13*[4]'Inflation indexes'!I105</f>
        <v>3213.87946684659</v>
      </c>
      <c r="M13" s="9" t="n">
        <f aca="false">E13*[4]'Inflation indexes'!I105</f>
        <v>2367.44922634655</v>
      </c>
      <c r="N13" s="9" t="n">
        <f aca="false">F13*[4]'Inflation indexes'!I105</f>
        <v>3972.50925248677</v>
      </c>
      <c r="O13" s="9" t="n">
        <v>0.5581673243</v>
      </c>
      <c r="P13" s="12" t="n">
        <v>6584.0500436289</v>
      </c>
      <c r="Q13" s="13" t="n">
        <v>4793.7812431168</v>
      </c>
      <c r="R13" s="13" t="n">
        <v>3564.502667191</v>
      </c>
      <c r="S13" s="13" t="n">
        <v>2551.9938390701</v>
      </c>
      <c r="T13" s="13" t="n">
        <v>4284.2079845361</v>
      </c>
      <c r="U13" s="13" t="n">
        <v>4347.631885774</v>
      </c>
      <c r="V13" s="10" t="n">
        <v>4683.4347539946</v>
      </c>
      <c r="W13" s="10" t="n">
        <v>3289.5376540849</v>
      </c>
      <c r="X13" s="7" t="n">
        <f aca="false">X9+1</f>
        <v>2017</v>
      </c>
      <c r="Y13" s="8" t="n">
        <f aca="false">P13*[4]'Inflation indexes'!I105</f>
        <v>6105.02566905231</v>
      </c>
      <c r="Z13" s="8" t="n">
        <f aca="false">U13*[4]'Inflation indexes'!I105</f>
        <v>4031.31873031927</v>
      </c>
      <c r="AA13" s="13" t="n">
        <f aca="false">Q13*[4]'Inflation indexes'!I105</f>
        <v>4445.00836827162</v>
      </c>
      <c r="AB13" s="13" t="n">
        <f aca="false">R13*[4]'Inflation indexes'!I105</f>
        <v>3305.16629375623</v>
      </c>
      <c r="AC13" s="13" t="n">
        <f aca="false">S13*[4]'Inflation indexes'!I105</f>
        <v>2366.32282433248</v>
      </c>
      <c r="AD13" s="13" t="n">
        <f aca="false">T13*[4]'Inflation indexes'!I105</f>
        <v>3972.50925248677</v>
      </c>
      <c r="AE13" s="13" t="n">
        <f aca="false">V13*[3]'Inflation indexes'!I105</f>
        <v>4342.69009967245</v>
      </c>
      <c r="AF13" s="13"/>
      <c r="AG13" s="8" t="n">
        <f aca="false">W13*[3]'Inflation indexes'!I105</f>
        <v>3050.20638767517</v>
      </c>
      <c r="AH13" s="13" t="n">
        <v>0.5581673243</v>
      </c>
      <c r="AI13" s="3" t="n">
        <f aca="false">AI9+1</f>
        <v>2017</v>
      </c>
      <c r="AJ13" s="11" t="n">
        <v>6584.0500436289</v>
      </c>
      <c r="AK13" s="9" t="n">
        <v>4793.7812431168</v>
      </c>
      <c r="AL13" s="9" t="n">
        <v>3564.502667191</v>
      </c>
      <c r="AM13" s="9" t="n">
        <v>2551.9938390701</v>
      </c>
      <c r="AN13" s="9" t="n">
        <v>4284.2079845361</v>
      </c>
      <c r="AO13" s="9" t="n">
        <v>4347.631885774</v>
      </c>
      <c r="AP13" s="3"/>
      <c r="AQ13" s="3"/>
      <c r="AR13" s="3" t="n">
        <f aca="false">AR9+1</f>
        <v>2017</v>
      </c>
      <c r="AS13" s="6" t="n">
        <f aca="false">AJ13*[4]'Inflation indexes'!I105</f>
        <v>6105.02566905231</v>
      </c>
      <c r="AT13" s="6" t="n">
        <f aca="false">AO13*[4]'Inflation indexes'!I105</f>
        <v>4031.31873031927</v>
      </c>
      <c r="AU13" s="9" t="n">
        <f aca="false">AK13*[4]'Inflation indexes'!I105</f>
        <v>4445.00836827162</v>
      </c>
      <c r="AV13" s="9" t="n">
        <f aca="false">AL13*[4]'Inflation indexes'!I105</f>
        <v>3305.16629375623</v>
      </c>
      <c r="AW13" s="9" t="n">
        <f aca="false">AM13*[4]'Inflation indexes'!I105</f>
        <v>2366.32282433248</v>
      </c>
      <c r="AX13" s="9" t="n">
        <f aca="false">AN13*[4]'Inflation indexes'!I105</f>
        <v>3972.50925248677</v>
      </c>
      <c r="AY13" s="9" t="n">
        <v>0.5581673243</v>
      </c>
      <c r="AZ13" s="9" t="n">
        <f aca="false">V13*[3]'Inflation indexes'!I105</f>
        <v>4342.69009967245</v>
      </c>
      <c r="BA13" s="9"/>
      <c r="BB13" s="6" t="n">
        <f aca="false">W13*[3]'Inflation indexes'!I105</f>
        <v>3050.20638767517</v>
      </c>
    </row>
    <row r="14" customFormat="false" ht="15" hidden="false" customHeight="false" outlineLevel="0" collapsed="false">
      <c r="A14" s="0" t="n">
        <f aca="false">A10+1</f>
        <v>2017</v>
      </c>
      <c r="B14" s="11" t="n">
        <v>6741.66175252587</v>
      </c>
      <c r="C14" s="9" t="n">
        <v>5089.62047834466</v>
      </c>
      <c r="D14" s="9" t="n">
        <v>3685.08773550723</v>
      </c>
      <c r="E14" s="9" t="n">
        <v>2705.51766466417</v>
      </c>
      <c r="F14" s="9" t="n">
        <v>4567.1030077508</v>
      </c>
      <c r="G14" s="9" t="n">
        <v>4642.9592597517</v>
      </c>
      <c r="H14" s="3" t="n">
        <f aca="false">H10+1</f>
        <v>2017</v>
      </c>
      <c r="I14" s="11" t="n">
        <f aca="false">B14*[4]'Inflation indexes'!I106</f>
        <v>6251.46479897147</v>
      </c>
      <c r="J14" s="9" t="n">
        <f aca="false">G14*[4]'Inflation indexes'!I106</f>
        <v>4305.36230396335</v>
      </c>
      <c r="K14" s="9" t="n">
        <f aca="false">C14*[4]'Inflation indexes'!I106</f>
        <v>4719.54607461209</v>
      </c>
      <c r="L14" s="9" t="n">
        <f aca="false">D14*[4]'Inflation indexes'!I106</f>
        <v>3417.13914243972</v>
      </c>
      <c r="M14" s="9" t="n">
        <f aca="false">E14*[4]'Inflation indexes'!I106</f>
        <v>2508.79517016805</v>
      </c>
      <c r="N14" s="9" t="n">
        <f aca="false">F14*[4]'Inflation indexes'!I106</f>
        <v>4235.02168075011</v>
      </c>
      <c r="O14" s="9" t="n">
        <v>0.5980658996</v>
      </c>
      <c r="P14" s="14" t="n">
        <v>6551.3566988075</v>
      </c>
      <c r="Q14" s="13" t="n">
        <v>5115.9387330996</v>
      </c>
      <c r="R14" s="13" t="n">
        <v>3771.1808965342</v>
      </c>
      <c r="S14" s="13" t="n">
        <v>2704.2263230879</v>
      </c>
      <c r="T14" s="13" t="n">
        <v>4567.1030077508</v>
      </c>
      <c r="U14" s="13" t="n">
        <v>4642.9592597517</v>
      </c>
      <c r="V14" s="10" t="n">
        <v>4393.4290076568</v>
      </c>
      <c r="W14" s="10" t="n">
        <v>3485.7716488355</v>
      </c>
      <c r="X14" s="7" t="n">
        <f aca="false">X10+1</f>
        <v>2017</v>
      </c>
      <c r="Y14" s="8" t="n">
        <f aca="false">P14*[4]'Inflation indexes'!I106</f>
        <v>6074.99712852789</v>
      </c>
      <c r="Z14" s="8" t="n">
        <f aca="false">U14*[4]'Inflation indexes'!I106</f>
        <v>4305.36230396335</v>
      </c>
      <c r="AA14" s="13" t="n">
        <f aca="false">Q14*[4]'Inflation indexes'!I106</f>
        <v>4743.95068718543</v>
      </c>
      <c r="AB14" s="13" t="n">
        <f aca="false">R14*[4]'Inflation indexes'!I106</f>
        <v>3496.97233273448</v>
      </c>
      <c r="AC14" s="13" t="n">
        <f aca="false">S14*[4]'Inflation indexes'!I106</f>
        <v>2507.59772409261</v>
      </c>
      <c r="AD14" s="13" t="n">
        <f aca="false">T14*[4]'Inflation indexes'!I106</f>
        <v>4235.02168075011</v>
      </c>
      <c r="AE14" s="13" t="n">
        <f aca="false">V14*[3]'Inflation indexes'!I106</f>
        <v>4073.97584709294</v>
      </c>
      <c r="AF14" s="13"/>
      <c r="AG14" s="8" t="n">
        <f aca="false">W14*[3]'Inflation indexes'!I106</f>
        <v>3232.31568806232</v>
      </c>
      <c r="AH14" s="13" t="n">
        <v>0.5980658996</v>
      </c>
      <c r="AI14" s="3" t="n">
        <f aca="false">AI10+1</f>
        <v>2017</v>
      </c>
      <c r="AJ14" s="11" t="n">
        <v>6551.3566988075</v>
      </c>
      <c r="AK14" s="9" t="n">
        <v>5115.9387330996</v>
      </c>
      <c r="AL14" s="9" t="n">
        <v>3771.1808965342</v>
      </c>
      <c r="AM14" s="9" t="n">
        <v>2704.2263230879</v>
      </c>
      <c r="AN14" s="9" t="n">
        <v>4567.1030077508</v>
      </c>
      <c r="AO14" s="9" t="n">
        <v>4642.9592597517</v>
      </c>
      <c r="AP14" s="3"/>
      <c r="AQ14" s="3"/>
      <c r="AR14" s="3" t="n">
        <f aca="false">AR10+1</f>
        <v>2017</v>
      </c>
      <c r="AS14" s="6" t="n">
        <f aca="false">AJ14*[4]'Inflation indexes'!I106</f>
        <v>6074.99712852789</v>
      </c>
      <c r="AT14" s="6" t="n">
        <f aca="false">AO14*[4]'Inflation indexes'!I106</f>
        <v>4305.36230396335</v>
      </c>
      <c r="AU14" s="9" t="n">
        <f aca="false">AK14*[4]'Inflation indexes'!I106</f>
        <v>4743.95068718543</v>
      </c>
      <c r="AV14" s="9" t="n">
        <f aca="false">AL14*[4]'Inflation indexes'!I106</f>
        <v>3496.97233273448</v>
      </c>
      <c r="AW14" s="9" t="n">
        <f aca="false">AM14*[4]'Inflation indexes'!I106</f>
        <v>2507.59772409261</v>
      </c>
      <c r="AX14" s="9" t="n">
        <f aca="false">AN14*[4]'Inflation indexes'!I106</f>
        <v>4235.02168075011</v>
      </c>
      <c r="AY14" s="9" t="n">
        <v>0.5980658996</v>
      </c>
      <c r="AZ14" s="9" t="n">
        <f aca="false">V14*[3]'Inflation indexes'!I106</f>
        <v>4073.97584709294</v>
      </c>
      <c r="BA14" s="9"/>
      <c r="BB14" s="6" t="n">
        <f aca="false">W14*[3]'Inflation indexes'!I106</f>
        <v>3232.31568806232</v>
      </c>
    </row>
    <row r="15" customFormat="false" ht="15" hidden="false" customHeight="false" outlineLevel="0" collapsed="false">
      <c r="A15" s="0" t="n">
        <f aca="false">A11+1</f>
        <v>2017</v>
      </c>
      <c r="B15" s="11" t="n">
        <v>6886.42921069284</v>
      </c>
      <c r="C15" s="9" t="n">
        <v>4875.09418363535</v>
      </c>
      <c r="D15" s="9" t="n">
        <v>3519.47611574963</v>
      </c>
      <c r="E15" s="9" t="n">
        <v>2591.75085543831</v>
      </c>
      <c r="F15" s="9" t="n">
        <v>4377.2212361638</v>
      </c>
      <c r="G15" s="9" t="n">
        <v>4449.918863256</v>
      </c>
      <c r="H15" s="3" t="n">
        <f aca="false">H11+1</f>
        <v>2017</v>
      </c>
      <c r="I15" s="11" t="n">
        <f aca="false">B15*[4]'Inflation indexes'!I107</f>
        <v>6386.1843883331</v>
      </c>
      <c r="J15" s="9" t="n">
        <f aca="false">G15*[4]'Inflation indexes'!I107</f>
        <v>4126.66731979887</v>
      </c>
      <c r="K15" s="9" t="n">
        <f aca="false">C15*[4]'Inflation indexes'!I107</f>
        <v>4520.95700320911</v>
      </c>
      <c r="L15" s="9" t="n">
        <f aca="false">D15*[4]'Inflation indexes'!I107</f>
        <v>3263.81390672136</v>
      </c>
      <c r="M15" s="9" t="n">
        <f aca="false">E15*[4]'Inflation indexes'!I107</f>
        <v>2403.48057680591</v>
      </c>
      <c r="N15" s="9" t="n">
        <f aca="false">F15*[4]'Inflation indexes'!I107</f>
        <v>4059.25060251319</v>
      </c>
      <c r="O15" s="9" t="n">
        <v>0.5572370981</v>
      </c>
      <c r="P15" s="14" t="n">
        <v>6734.1800242166</v>
      </c>
      <c r="Q15" s="13" t="n">
        <v>4903.1916250924</v>
      </c>
      <c r="R15" s="13" t="n">
        <v>3582.26456058</v>
      </c>
      <c r="S15" s="13" t="n">
        <v>2590.5083213953</v>
      </c>
      <c r="T15" s="13" t="n">
        <v>4377.2212361638</v>
      </c>
      <c r="U15" s="13" t="n">
        <v>4449.918863256</v>
      </c>
      <c r="V15" s="10" t="n">
        <v>4626.4212056227</v>
      </c>
      <c r="W15" s="10" t="n">
        <v>3339.1952197264</v>
      </c>
      <c r="X15" s="7" t="n">
        <f aca="false">X11+1</f>
        <v>2017</v>
      </c>
      <c r="Y15" s="8" t="n">
        <f aca="false">P15*[4]'Inflation indexes'!I107</f>
        <v>6244.99490564717</v>
      </c>
      <c r="Z15" s="8" t="n">
        <f aca="false">U15*[4]'Inflation indexes'!I107</f>
        <v>4126.66731979887</v>
      </c>
      <c r="AA15" s="13" t="n">
        <f aca="false">Q15*[4]'Inflation indexes'!I107</f>
        <v>4547.01338693066</v>
      </c>
      <c r="AB15" s="13" t="n">
        <f aca="false">R15*[4]'Inflation indexes'!I107</f>
        <v>3322.04126575975</v>
      </c>
      <c r="AC15" s="13" t="n">
        <f aca="false">S15*[4]'Inflation indexes'!I107</f>
        <v>2402.32830307091</v>
      </c>
      <c r="AD15" s="13" t="n">
        <f aca="false">T15*[4]'Inflation indexes'!I107</f>
        <v>4059.25060251319</v>
      </c>
      <c r="AE15" s="13" t="n">
        <f aca="false">V15*[3]'Inflation indexes'!I107</f>
        <v>4290.34814186321</v>
      </c>
      <c r="AF15" s="13"/>
      <c r="AG15" s="8" t="n">
        <f aca="false">W15*[3]'Inflation indexes'!I107</f>
        <v>3096.62898589092</v>
      </c>
      <c r="AH15" s="13" t="n">
        <v>0.5572370981</v>
      </c>
      <c r="AI15" s="3" t="n">
        <f aca="false">AI11+1</f>
        <v>2017</v>
      </c>
      <c r="AJ15" s="11" t="n">
        <v>6734.1800242166</v>
      </c>
      <c r="AK15" s="9" t="n">
        <v>4903.1916250924</v>
      </c>
      <c r="AL15" s="9" t="n">
        <v>3582.26456058</v>
      </c>
      <c r="AM15" s="9" t="n">
        <v>2590.5083213953</v>
      </c>
      <c r="AN15" s="9" t="n">
        <v>4377.2212361638</v>
      </c>
      <c r="AO15" s="9" t="n">
        <v>4449.918863256</v>
      </c>
      <c r="AP15" s="3"/>
      <c r="AQ15" s="3"/>
      <c r="AR15" s="3" t="n">
        <f aca="false">AR11+1</f>
        <v>2017</v>
      </c>
      <c r="AS15" s="6" t="n">
        <f aca="false">AJ15*[4]'Inflation indexes'!I107</f>
        <v>6244.99490564717</v>
      </c>
      <c r="AT15" s="6" t="n">
        <f aca="false">AO15*[4]'Inflation indexes'!I107</f>
        <v>4126.66731979887</v>
      </c>
      <c r="AU15" s="9" t="n">
        <f aca="false">AK15*[4]'Inflation indexes'!I107</f>
        <v>4547.01338693066</v>
      </c>
      <c r="AV15" s="9" t="n">
        <f aca="false">AL15*[4]'Inflation indexes'!I107</f>
        <v>3322.04126575975</v>
      </c>
      <c r="AW15" s="9" t="n">
        <f aca="false">AM15*[4]'Inflation indexes'!I107</f>
        <v>2402.32830307091</v>
      </c>
      <c r="AX15" s="9" t="n">
        <f aca="false">AN15*[4]'Inflation indexes'!I107</f>
        <v>4059.25060251319</v>
      </c>
      <c r="AY15" s="9" t="n">
        <v>0.5572370981</v>
      </c>
      <c r="AZ15" s="9" t="n">
        <f aca="false">V15*[3]'Inflation indexes'!I107</f>
        <v>4290.34814186321</v>
      </c>
      <c r="BA15" s="9"/>
      <c r="BB15" s="6" t="n">
        <f aca="false">W15*[3]'Inflation indexes'!I107</f>
        <v>3096.62898589092</v>
      </c>
    </row>
    <row r="16" customFormat="false" ht="15" hidden="false" customHeight="false" outlineLevel="0" collapsed="false">
      <c r="A16" s="0" t="n">
        <f aca="false">A12+1</f>
        <v>2017</v>
      </c>
      <c r="B16" s="11" t="n">
        <v>6890.54533395775</v>
      </c>
      <c r="C16" s="9" t="n">
        <v>5291.86495478092</v>
      </c>
      <c r="D16" s="9" t="n">
        <v>3818.92049760837</v>
      </c>
      <c r="E16" s="9" t="n">
        <v>2800.65905588891</v>
      </c>
      <c r="F16" s="9" t="n">
        <v>4748.9455289375</v>
      </c>
      <c r="G16" s="9" t="n">
        <v>4833.8559017303</v>
      </c>
      <c r="H16" s="3" t="n">
        <f aca="false">H12+1</f>
        <v>2017</v>
      </c>
      <c r="I16" s="11" t="n">
        <f aca="false">B16*[4]'Inflation indexes'!I108</f>
        <v>6390.17683141018</v>
      </c>
      <c r="J16" s="9" t="n">
        <f aca="false">G16*[4]'Inflation indexes'!I108</f>
        <v>4482.83735067894</v>
      </c>
      <c r="K16" s="9" t="n">
        <f aca="false">C16*[4]'Inflation indexes'!I108</f>
        <v>4907.58730841547</v>
      </c>
      <c r="L16" s="9" t="n">
        <f aca="false">D16*[4]'Inflation indexes'!I108</f>
        <v>3541.60318263194</v>
      </c>
      <c r="M16" s="9" t="n">
        <f aca="false">E16*[4]'Inflation indexes'!I108</f>
        <v>2597.2845027842</v>
      </c>
      <c r="N16" s="9" t="n">
        <f aca="false">F16*[4]'Inflation indexes'!I108</f>
        <v>4404.09288697257</v>
      </c>
      <c r="O16" s="9" t="n">
        <v>0.6035916941</v>
      </c>
      <c r="P16" s="14" t="n">
        <v>6721.2591396848</v>
      </c>
      <c r="Q16" s="13" t="n">
        <v>5323.8751793338</v>
      </c>
      <c r="R16" s="13" t="n">
        <v>3876.0922446996</v>
      </c>
      <c r="S16" s="13" t="n">
        <v>2799.1769397109</v>
      </c>
      <c r="T16" s="13" t="n">
        <v>4748.9455289375</v>
      </c>
      <c r="U16" s="13" t="n">
        <v>4833.8559017303</v>
      </c>
      <c r="V16" s="10" t="n">
        <v>4410.7484402121</v>
      </c>
      <c r="W16" s="10" t="n">
        <v>3607.5760505629</v>
      </c>
      <c r="X16" s="7" t="n">
        <f aca="false">X12+1</f>
        <v>2017</v>
      </c>
      <c r="Y16" s="8" t="n">
        <f aca="false">P16*[4]'Inflation indexes'!I108</f>
        <v>6233.18363797025</v>
      </c>
      <c r="Z16" s="8" t="n">
        <f aca="false">U16*[4]'Inflation indexes'!I108</f>
        <v>4482.83735067894</v>
      </c>
      <c r="AA16" s="13" t="n">
        <f aca="false">Q16*[4]'Inflation indexes'!I108</f>
        <v>4937.27305684209</v>
      </c>
      <c r="AB16" s="13" t="n">
        <f aca="false">R16*[4]'Inflation indexes'!I108</f>
        <v>3594.62330745039</v>
      </c>
      <c r="AC16" s="13" t="n">
        <f aca="false">S16*[4]'Inflation indexes'!I108</f>
        <v>2595.91001295746</v>
      </c>
      <c r="AD16" s="13" t="n">
        <f aca="false">T16*[4]'Inflation indexes'!I108</f>
        <v>4404.09288697257</v>
      </c>
      <c r="AE16" s="13" t="n">
        <f aca="false">V16*[3]'Inflation indexes'!I108</f>
        <v>4089.64771979653</v>
      </c>
      <c r="AF16" s="13"/>
      <c r="AG16" s="8" t="n">
        <f aca="false">W16*[3]'Inflation indexes'!I108</f>
        <v>3344.94595852935</v>
      </c>
      <c r="AH16" s="13" t="n">
        <v>0.6035916941</v>
      </c>
      <c r="AI16" s="3" t="n">
        <f aca="false">AI12+1</f>
        <v>2017</v>
      </c>
      <c r="AJ16" s="11" t="n">
        <v>6721.2591396848</v>
      </c>
      <c r="AK16" s="9" t="n">
        <v>5323.8751793338</v>
      </c>
      <c r="AL16" s="9" t="n">
        <v>3876.0922446996</v>
      </c>
      <c r="AM16" s="9" t="n">
        <v>2799.1769397109</v>
      </c>
      <c r="AN16" s="9" t="n">
        <v>4748.9455289375</v>
      </c>
      <c r="AO16" s="9" t="n">
        <v>4833.8559017303</v>
      </c>
      <c r="AP16" s="3"/>
      <c r="AQ16" s="3"/>
      <c r="AR16" s="3" t="n">
        <f aca="false">AR12+1</f>
        <v>2017</v>
      </c>
      <c r="AS16" s="6" t="n">
        <f aca="false">AJ16*[4]'Inflation indexes'!I108</f>
        <v>6233.18363797025</v>
      </c>
      <c r="AT16" s="6" t="n">
        <f aca="false">AO16*[4]'Inflation indexes'!I108</f>
        <v>4482.83735067894</v>
      </c>
      <c r="AU16" s="9" t="n">
        <f aca="false">AK16*[4]'Inflation indexes'!I108</f>
        <v>4937.27305684209</v>
      </c>
      <c r="AV16" s="9" t="n">
        <f aca="false">AL16*[4]'Inflation indexes'!I108</f>
        <v>3594.62330745039</v>
      </c>
      <c r="AW16" s="9" t="n">
        <f aca="false">AM16*[4]'Inflation indexes'!I108</f>
        <v>2595.91001295746</v>
      </c>
      <c r="AX16" s="9" t="n">
        <f aca="false">AN16*[4]'Inflation indexes'!I108</f>
        <v>4404.09288697257</v>
      </c>
      <c r="AY16" s="9" t="n">
        <v>0.6035916941</v>
      </c>
      <c r="AZ16" s="9" t="n">
        <f aca="false">V16*[3]'Inflation indexes'!I108</f>
        <v>4089.64771979653</v>
      </c>
      <c r="BA16" s="9"/>
      <c r="BB16" s="6" t="n">
        <f aca="false">W16*[3]'Inflation indexes'!I108</f>
        <v>3344.94595852935</v>
      </c>
    </row>
    <row r="17" customFormat="false" ht="15" hidden="false" customHeight="false" outlineLevel="0" collapsed="false">
      <c r="A17" s="0" t="n">
        <f aca="false">A13+1</f>
        <v>2018</v>
      </c>
      <c r="B17" s="11" t="n">
        <v>6808.84926639221</v>
      </c>
      <c r="C17" s="9" t="n">
        <v>4905.15093167042</v>
      </c>
      <c r="D17" s="9" t="n">
        <v>3532.37662214505</v>
      </c>
      <c r="E17" s="9" t="n">
        <v>2605.42348573068</v>
      </c>
      <c r="F17" s="9" t="n">
        <v>4453.5815779943</v>
      </c>
      <c r="G17" s="9" t="n">
        <v>4543.2850326457</v>
      </c>
      <c r="H17" s="3" t="n">
        <f aca="false">H13+1</f>
        <v>2018</v>
      </c>
      <c r="I17" s="11" t="n">
        <f aca="false">B17*[4]'Inflation indexes'!I109</f>
        <v>6314.41322600945</v>
      </c>
      <c r="J17" s="9" t="n">
        <f aca="false">G17*[4]'Inflation indexes'!I109</f>
        <v>4213.3667492495</v>
      </c>
      <c r="K17" s="9" t="n">
        <f aca="false">C17*[4]'Inflation indexes'!I109</f>
        <v>4548.95514744211</v>
      </c>
      <c r="L17" s="9" t="n">
        <f aca="false">D17*[4]'Inflation indexes'!I109</f>
        <v>3275.8671530906</v>
      </c>
      <c r="M17" s="9" t="n">
        <f aca="false">E17*[4]'Inflation indexes'!I109</f>
        <v>2416.22627759693</v>
      </c>
      <c r="N17" s="9" t="n">
        <f aca="false">F17*[4]'Inflation indexes'!I109</f>
        <v>4130.17726181799</v>
      </c>
      <c r="O17" s="9" t="n">
        <v>0.568877888</v>
      </c>
      <c r="P17" s="12" t="n">
        <v>6646.2195162113</v>
      </c>
      <c r="Q17" s="13" t="n">
        <v>4998.5816557414</v>
      </c>
      <c r="R17" s="13" t="n">
        <v>3645.7776708836</v>
      </c>
      <c r="S17" s="13" t="n">
        <v>2603.9957471961</v>
      </c>
      <c r="T17" s="13" t="n">
        <v>4453.5815779944</v>
      </c>
      <c r="U17" s="13" t="n">
        <v>4543.2850326457</v>
      </c>
      <c r="V17" s="10" t="n">
        <v>4449.8629244756</v>
      </c>
      <c r="W17" s="10" t="n">
        <v>3394.3760580495</v>
      </c>
      <c r="X17" s="7" t="n">
        <f aca="false">X13+1</f>
        <v>2018</v>
      </c>
      <c r="Y17" s="8" t="n">
        <f aca="false">P17*[4]'Inflation indexes'!I109</f>
        <v>6163.59310864341</v>
      </c>
      <c r="Z17" s="8" t="n">
        <f aca="false">U17*[4]'Inflation indexes'!I109</f>
        <v>4213.3667492495</v>
      </c>
      <c r="AA17" s="13" t="n">
        <f aca="false">Q17*[4]'Inflation indexes'!I109</f>
        <v>4635.60124235589</v>
      </c>
      <c r="AB17" s="13" t="n">
        <f aca="false">R17*[4]'Inflation indexes'!I109</f>
        <v>3381.03339396077</v>
      </c>
      <c r="AC17" s="13" t="n">
        <f aca="false">S17*[4]'Inflation indexes'!I109</f>
        <v>2414.90221669716</v>
      </c>
      <c r="AD17" s="13" t="n">
        <f aca="false">T17*[4]'Inflation indexes'!I109</f>
        <v>4130.17726181809</v>
      </c>
      <c r="AE17" s="13" t="n">
        <f aca="false">V17*[3]'Inflation indexes'!I109</f>
        <v>4127.51542811268</v>
      </c>
      <c r="AF17" s="13" t="n">
        <f aca="false">AE17*0.82</f>
        <v>3384.5626510524</v>
      </c>
      <c r="AG17" s="8" t="n">
        <f aca="false">W17*[3]'Inflation indexes'!I109</f>
        <v>3148.48789416737</v>
      </c>
      <c r="AH17" s="13" t="n">
        <v>0.568877888</v>
      </c>
      <c r="AI17" s="3" t="n">
        <f aca="false">AI13+1</f>
        <v>2018</v>
      </c>
      <c r="AJ17" s="11" t="n">
        <v>6646.2195162113</v>
      </c>
      <c r="AK17" s="9" t="n">
        <v>4998.5816557414</v>
      </c>
      <c r="AL17" s="9" t="n">
        <v>3645.7776708836</v>
      </c>
      <c r="AM17" s="9" t="n">
        <v>2603.9957471961</v>
      </c>
      <c r="AN17" s="9" t="n">
        <v>4453.5815779944</v>
      </c>
      <c r="AO17" s="9" t="n">
        <v>4543.2850326457</v>
      </c>
      <c r="AP17" s="3"/>
      <c r="AQ17" s="3"/>
      <c r="AR17" s="3" t="n">
        <f aca="false">AR13+1</f>
        <v>2018</v>
      </c>
      <c r="AS17" s="6" t="n">
        <f aca="false">AJ17*[4]'Inflation indexes'!I109</f>
        <v>6163.59310864341</v>
      </c>
      <c r="AT17" s="6" t="n">
        <f aca="false">AO17*[4]'Inflation indexes'!I109</f>
        <v>4213.3667492495</v>
      </c>
      <c r="AU17" s="9" t="n">
        <f aca="false">AK17*[4]'Inflation indexes'!I109</f>
        <v>4635.60124235589</v>
      </c>
      <c r="AV17" s="9" t="n">
        <f aca="false">AL17*[4]'Inflation indexes'!I109</f>
        <v>3381.03339396077</v>
      </c>
      <c r="AW17" s="9" t="n">
        <f aca="false">AM17*[4]'Inflation indexes'!I109</f>
        <v>2414.90221669716</v>
      </c>
      <c r="AX17" s="9" t="n">
        <f aca="false">AN17*[4]'Inflation indexes'!I109</f>
        <v>4130.17726181809</v>
      </c>
      <c r="AY17" s="9" t="n">
        <v>0.568877888</v>
      </c>
      <c r="AZ17" s="9" t="n">
        <f aca="false">V17*[3]'Inflation indexes'!I109</f>
        <v>4127.51542811268</v>
      </c>
      <c r="BA17" s="9" t="n">
        <f aca="false">AZ17*0.82</f>
        <v>3384.5626510524</v>
      </c>
      <c r="BB17" s="6" t="n">
        <f aca="false">W17*[3]'Inflation indexes'!I109</f>
        <v>3148.48789416737</v>
      </c>
    </row>
    <row r="18" customFormat="false" ht="15" hidden="false" customHeight="false" outlineLevel="0" collapsed="false">
      <c r="A18" s="0" t="n">
        <f aca="false">A14+1</f>
        <v>2018</v>
      </c>
      <c r="B18" s="11" t="n">
        <v>6723.17180647536</v>
      </c>
      <c r="C18" s="9" t="n">
        <v>5270.85260018046</v>
      </c>
      <c r="D18" s="9" t="n">
        <v>3787.92699764225</v>
      </c>
      <c r="E18" s="9" t="n">
        <v>2773.49991020726</v>
      </c>
      <c r="F18" s="9" t="n">
        <v>4392.2721057235</v>
      </c>
      <c r="G18" s="9" t="n">
        <v>4488.4721426034</v>
      </c>
      <c r="H18" s="3" t="n">
        <f aca="false">H14+1</f>
        <v>2018</v>
      </c>
      <c r="I18" s="11" t="n">
        <f aca="false">B18*[4]'Inflation indexes'!I110</f>
        <v>6234.95737893406</v>
      </c>
      <c r="J18" s="9" t="n">
        <f aca="false">G18*[4]'Inflation indexes'!I110</f>
        <v>4162.53418940017</v>
      </c>
      <c r="K18" s="9" t="n">
        <f aca="false">C18*[4]'Inflation indexes'!I110</f>
        <v>4888.10077426799</v>
      </c>
      <c r="L18" s="9" t="n">
        <f aca="false">D18*[4]'Inflation indexes'!I110</f>
        <v>3512.86030829467</v>
      </c>
      <c r="M18" s="9" t="n">
        <f aca="false">E18*[4]'Inflation indexes'!I110</f>
        <v>2572.09754984462</v>
      </c>
      <c r="N18" s="9" t="n">
        <f aca="false">F18*[4]'Inflation indexes'!I110</f>
        <v>4073.31987998444</v>
      </c>
      <c r="O18" s="9" t="n">
        <v>0.5605893639</v>
      </c>
      <c r="P18" s="14" t="n">
        <v>6604.9089002572</v>
      </c>
      <c r="Q18" s="13" t="n">
        <v>4933.8753433818</v>
      </c>
      <c r="R18" s="13" t="n">
        <v>3581.6195149475</v>
      </c>
      <c r="S18" s="13" t="n">
        <v>2564.7377004418</v>
      </c>
      <c r="T18" s="13" t="n">
        <v>4392.2721057235</v>
      </c>
      <c r="U18" s="13" t="n">
        <v>4488.4721426034</v>
      </c>
      <c r="V18" s="10" t="n">
        <v>4251.5894574876</v>
      </c>
      <c r="W18" s="10" t="n">
        <v>3428.3958488616</v>
      </c>
      <c r="X18" s="7" t="n">
        <f aca="false">X14+1</f>
        <v>2018</v>
      </c>
      <c r="Y18" s="8" t="n">
        <f aca="false">P18*[4]'Inflation indexes'!I110</f>
        <v>6125.28233254168</v>
      </c>
      <c r="Z18" s="8" t="n">
        <f aca="false">U18*[4]'Inflation indexes'!I110</f>
        <v>4162.53418940017</v>
      </c>
      <c r="AA18" s="13" t="n">
        <f aca="false">Q18*[4]'Inflation indexes'!I110</f>
        <v>4575.59368768927</v>
      </c>
      <c r="AB18" s="13" t="n">
        <f aca="false">R18*[4]'Inflation indexes'!I110</f>
        <v>3321.53419041709</v>
      </c>
      <c r="AC18" s="13" t="n">
        <f aca="false">S18*[4]'Inflation indexes'!I110</f>
        <v>2378.49495903085</v>
      </c>
      <c r="AD18" s="13" t="n">
        <f aca="false">T18*[4]'Inflation indexes'!I110</f>
        <v>4073.31987998444</v>
      </c>
      <c r="AE18" s="13" t="n">
        <f aca="false">V18*[3]'Inflation indexes'!I110</f>
        <v>3943.60486550253</v>
      </c>
      <c r="AF18" s="13" t="n">
        <f aca="false">AE18*0.82</f>
        <v>3233.75598971207</v>
      </c>
      <c r="AG18" s="8" t="n">
        <f aca="false">W18*[3]'Inflation indexes'!I110</f>
        <v>3180.04329572047</v>
      </c>
      <c r="AH18" s="13" t="n">
        <v>0.5605893639</v>
      </c>
      <c r="AI18" s="3" t="n">
        <f aca="false">AI14+1</f>
        <v>2018</v>
      </c>
      <c r="AJ18" s="11" t="n">
        <v>6604.9089002572</v>
      </c>
      <c r="AK18" s="9" t="n">
        <v>4933.8753433818</v>
      </c>
      <c r="AL18" s="9" t="n">
        <v>3581.6195149475</v>
      </c>
      <c r="AM18" s="9" t="n">
        <v>2564.7377004418</v>
      </c>
      <c r="AN18" s="9" t="n">
        <v>4392.2721057235</v>
      </c>
      <c r="AO18" s="9" t="n">
        <v>4488.4721426034</v>
      </c>
      <c r="AP18" s="3"/>
      <c r="AQ18" s="3"/>
      <c r="AR18" s="3" t="n">
        <f aca="false">AR14+1</f>
        <v>2018</v>
      </c>
      <c r="AS18" s="6" t="n">
        <f aca="false">AJ18*[4]'Inflation indexes'!I110</f>
        <v>6125.28233254168</v>
      </c>
      <c r="AT18" s="6" t="n">
        <f aca="false">AO18*[4]'Inflation indexes'!I110</f>
        <v>4162.53418940017</v>
      </c>
      <c r="AU18" s="9" t="n">
        <f aca="false">AK18*[4]'Inflation indexes'!I110</f>
        <v>4575.59368768927</v>
      </c>
      <c r="AV18" s="9" t="n">
        <f aca="false">AL18*[4]'Inflation indexes'!I110</f>
        <v>3321.53419041709</v>
      </c>
      <c r="AW18" s="9" t="n">
        <f aca="false">AM18*[4]'Inflation indexes'!I110</f>
        <v>2378.49495903085</v>
      </c>
      <c r="AX18" s="9" t="n">
        <f aca="false">AN18*[4]'Inflation indexes'!I110</f>
        <v>4073.31987998444</v>
      </c>
      <c r="AY18" s="9" t="n">
        <v>0.5605893639</v>
      </c>
      <c r="AZ18" s="9" t="n">
        <f aca="false">V18*[3]'Inflation indexes'!I110</f>
        <v>3943.60486550253</v>
      </c>
      <c r="BA18" s="9" t="n">
        <f aca="false">AZ18*0.82</f>
        <v>3233.75598971207</v>
      </c>
      <c r="BB18" s="6" t="n">
        <f aca="false">W18*[3]'Inflation indexes'!I110</f>
        <v>3180.04329572047</v>
      </c>
    </row>
    <row r="19" customFormat="false" ht="15" hidden="false" customHeight="false" outlineLevel="0" collapsed="false">
      <c r="A19" s="0" t="n">
        <f aca="false">A15+1</f>
        <v>2018</v>
      </c>
      <c r="B19" s="11" t="n">
        <v>6342.54075613813</v>
      </c>
      <c r="C19" s="9" t="n">
        <v>4696.59618105638</v>
      </c>
      <c r="D19" s="9" t="n">
        <v>3378.563797177</v>
      </c>
      <c r="E19" s="9" t="n">
        <v>2496.08268429896</v>
      </c>
      <c r="F19" s="9" t="n">
        <v>4361.0560262043</v>
      </c>
      <c r="G19" s="9" t="n">
        <v>4462.57382248</v>
      </c>
      <c r="H19" s="3" t="n">
        <f aca="false">H15+1</f>
        <v>2018</v>
      </c>
      <c r="I19" s="11" t="n">
        <f aca="false">B19*[4]'Inflation indexes'!I111</f>
        <v>5881.96649245012</v>
      </c>
      <c r="J19" s="9" t="n">
        <f aca="false">G19*[4]'Inflation indexes'!I111</f>
        <v>4138.5165193475</v>
      </c>
      <c r="K19" s="9" t="n">
        <f aca="false">C19*[4]'Inflation indexes'!I111</f>
        <v>4355.54495078458</v>
      </c>
      <c r="L19" s="9" t="n">
        <f aca="false">D19*[4]'Inflation indexes'!I111</f>
        <v>3133.22370508507</v>
      </c>
      <c r="M19" s="9" t="n">
        <f aca="false">E19*[4]'Inflation indexes'!I111</f>
        <v>2314.82544234702</v>
      </c>
      <c r="N19" s="9" t="n">
        <f aca="false">F19*[4]'Inflation indexes'!I111</f>
        <v>4044.37060857772</v>
      </c>
      <c r="O19" s="9" t="n">
        <v>0.549030866</v>
      </c>
      <c r="P19" s="14" t="n">
        <v>6668.6554362916</v>
      </c>
      <c r="Q19" s="13" t="n">
        <v>4902.3628522873</v>
      </c>
      <c r="R19" s="13" t="n">
        <v>3548.3565436957</v>
      </c>
      <c r="S19" s="13" t="n">
        <v>2538.5776517388</v>
      </c>
      <c r="T19" s="13" t="n">
        <v>4361.0560262043</v>
      </c>
      <c r="U19" s="13" t="n">
        <v>4462.57382248</v>
      </c>
      <c r="V19" s="10" t="n">
        <v>4275.9478974407</v>
      </c>
      <c r="W19" s="10" t="n">
        <v>3433.5003170627</v>
      </c>
      <c r="X19" s="7" t="n">
        <f aca="false">X15+1</f>
        <v>2018</v>
      </c>
      <c r="Y19" s="8" t="n">
        <f aca="false">P19*[4]'Inflation indexes'!I111</f>
        <v>6184.39980665507</v>
      </c>
      <c r="Z19" s="8" t="n">
        <f aca="false">U19*[4]'Inflation indexes'!I111</f>
        <v>4138.5165193475</v>
      </c>
      <c r="AA19" s="13" t="n">
        <f aca="false">Q19*[4]'Inflation indexes'!I111</f>
        <v>4546.3695291323</v>
      </c>
      <c r="AB19" s="13" t="n">
        <f aca="false">R19*[4]'Inflation indexes'!I111</f>
        <v>3290.68666576333</v>
      </c>
      <c r="AC19" s="13" t="n">
        <f aca="false">S19*[4]'Inflation indexes'!I111</f>
        <v>2354.23456625954</v>
      </c>
      <c r="AD19" s="13" t="n">
        <f aca="false">T19*[4]'Inflation indexes'!I111</f>
        <v>4044.37060857772</v>
      </c>
      <c r="AE19" s="13" t="n">
        <f aca="false">V19*[3]'Inflation indexes'!I111</f>
        <v>3966.19878320687</v>
      </c>
      <c r="AF19" s="13" t="n">
        <f aca="false">AE19*0.82</f>
        <v>3252.28300222963</v>
      </c>
      <c r="AG19" s="8" t="n">
        <f aca="false">W19*[3]'Inflation indexes'!I111</f>
        <v>3184.77799690339</v>
      </c>
      <c r="AH19" s="13" t="n">
        <v>0.549030866</v>
      </c>
      <c r="AI19" s="3" t="n">
        <f aca="false">AI15+1</f>
        <v>2018</v>
      </c>
      <c r="AJ19" s="11" t="n">
        <v>6668.6554362916</v>
      </c>
      <c r="AK19" s="9" t="n">
        <v>4902.3628522873</v>
      </c>
      <c r="AL19" s="9" t="n">
        <v>3548.3565436957</v>
      </c>
      <c r="AM19" s="9" t="n">
        <v>2538.5776517388</v>
      </c>
      <c r="AN19" s="9" t="n">
        <v>4361.0560262043</v>
      </c>
      <c r="AO19" s="9" t="n">
        <v>4462.57382248</v>
      </c>
      <c r="AP19" s="3"/>
      <c r="AQ19" s="3"/>
      <c r="AR19" s="3" t="n">
        <f aca="false">AR15+1</f>
        <v>2018</v>
      </c>
      <c r="AS19" s="6" t="n">
        <f aca="false">AJ19*[4]'Inflation indexes'!I111</f>
        <v>6184.39980665507</v>
      </c>
      <c r="AT19" s="6" t="n">
        <f aca="false">AO19*[4]'Inflation indexes'!I111</f>
        <v>4138.5165193475</v>
      </c>
      <c r="AU19" s="9" t="n">
        <f aca="false">AK19*[4]'Inflation indexes'!I111</f>
        <v>4546.3695291323</v>
      </c>
      <c r="AV19" s="9" t="n">
        <f aca="false">AL19*[4]'Inflation indexes'!I111</f>
        <v>3290.68666576333</v>
      </c>
      <c r="AW19" s="9" t="n">
        <f aca="false">AM19*[4]'Inflation indexes'!I111</f>
        <v>2354.23456625954</v>
      </c>
      <c r="AX19" s="9" t="n">
        <f aca="false">AN19*[4]'Inflation indexes'!I111</f>
        <v>4044.37060857772</v>
      </c>
      <c r="AY19" s="9" t="n">
        <v>0.549030866</v>
      </c>
      <c r="AZ19" s="9" t="n">
        <f aca="false">V19*[3]'Inflation indexes'!I111</f>
        <v>3966.19878320687</v>
      </c>
      <c r="BA19" s="9" t="n">
        <f aca="false">AZ19*0.82</f>
        <v>3252.28300222963</v>
      </c>
      <c r="BB19" s="6" t="n">
        <f aca="false">W19*[3]'Inflation indexes'!I111</f>
        <v>3184.77799690339</v>
      </c>
    </row>
    <row r="20" customFormat="false" ht="15" hidden="false" customHeight="false" outlineLevel="0" collapsed="false">
      <c r="A20" s="0" t="n">
        <f aca="false">A16+1</f>
        <v>2018</v>
      </c>
      <c r="B20" s="11" t="n">
        <v>6004.7550431554</v>
      </c>
      <c r="C20" s="9" t="n">
        <v>4717.73211044058</v>
      </c>
      <c r="D20" s="9" t="n">
        <v>3370.33287697352</v>
      </c>
      <c r="E20" s="9" t="n">
        <v>2495.8943727497</v>
      </c>
      <c r="F20" s="9" t="n">
        <v>4370.1541632679</v>
      </c>
      <c r="G20" s="9" t="n">
        <v>4475.8244730932</v>
      </c>
      <c r="H20" s="3" t="n">
        <f aca="false">H16+1</f>
        <v>2018</v>
      </c>
      <c r="I20" s="11" t="n">
        <f aca="false">B20*[4]'Inflation indexes'!I112</f>
        <v>5568.70965709278</v>
      </c>
      <c r="J20" s="9" t="n">
        <f aca="false">G20*[4]'Inflation indexes'!I112</f>
        <v>4150.8049516819</v>
      </c>
      <c r="K20" s="9" t="n">
        <f aca="false">C20*[4]'Inflation indexes'!I112</f>
        <v>4375.14605911082</v>
      </c>
      <c r="L20" s="9" t="n">
        <f aca="false">D20*[4]'Inflation indexes'!I112</f>
        <v>3125.59048699466</v>
      </c>
      <c r="M20" s="9" t="n">
        <f aca="false">E20*[4]'Inflation indexes'!I112</f>
        <v>2314.6508053576</v>
      </c>
      <c r="N20" s="9" t="n">
        <f aca="false">F20*[4]'Inflation indexes'!I112</f>
        <v>4052.80806911749</v>
      </c>
      <c r="O20" s="9" t="n">
        <v>0.5454227565</v>
      </c>
      <c r="P20" s="14" t="n">
        <v>6690.04388804</v>
      </c>
      <c r="Q20" s="13" t="n">
        <v>4979.0115709299</v>
      </c>
      <c r="R20" s="13" t="n">
        <v>3595.408918502</v>
      </c>
      <c r="S20" s="13" t="n">
        <v>2536.2899167234</v>
      </c>
      <c r="T20" s="13" t="n">
        <v>4417.8647917484</v>
      </c>
      <c r="U20" s="13" t="n">
        <v>4527.9203426309</v>
      </c>
      <c r="V20" s="10" t="n">
        <v>4085.4235984511</v>
      </c>
      <c r="W20" s="10" t="n">
        <v>3438.6123852018</v>
      </c>
      <c r="X20" s="7" t="n">
        <f aca="false">X16+1</f>
        <v>2018</v>
      </c>
      <c r="Y20" s="8" t="n">
        <f aca="false">P20*[4]'Inflation indexes'!I112</f>
        <v>6204.23510000935</v>
      </c>
      <c r="Z20" s="8" t="n">
        <f aca="false">U20*[4]'Inflation indexes'!I112</f>
        <v>4199.11779203996</v>
      </c>
      <c r="AA20" s="13" t="n">
        <f aca="false">Q20*[4]'Inflation indexes'!I112</f>
        <v>4617.45227216531</v>
      </c>
      <c r="AB20" s="13" t="n">
        <f aca="false">R20*[4]'Inflation indexes'!I112</f>
        <v>3334.3222532419</v>
      </c>
      <c r="AC20" s="13" t="n">
        <f aca="false">S20*[4]'Inflation indexes'!I112</f>
        <v>2352.11295896973</v>
      </c>
      <c r="AD20" s="13" t="n">
        <f aca="false">T20*[4]'Inflation indexes'!I112</f>
        <v>4097.05411007268</v>
      </c>
      <c r="AE20" s="13" t="n">
        <f aca="false">V20*[3]'Inflation indexes'!I112</f>
        <v>3789.4760398647</v>
      </c>
      <c r="AF20" s="13" t="n">
        <f aca="false">AE20*0.82</f>
        <v>3107.37035268905</v>
      </c>
      <c r="AG20" s="8" t="n">
        <f aca="false">W20*[3]'Inflation indexes'!I112</f>
        <v>3189.51974748579</v>
      </c>
      <c r="AH20" s="13" t="n">
        <v>0.55132164</v>
      </c>
      <c r="AI20" s="3" t="n">
        <f aca="false">AI16+1</f>
        <v>2018</v>
      </c>
      <c r="AJ20" s="11" t="n">
        <v>6702.4597358546</v>
      </c>
      <c r="AK20" s="9" t="n">
        <v>4979.0570501505</v>
      </c>
      <c r="AL20" s="9" t="n">
        <v>3595.4485197704</v>
      </c>
      <c r="AM20" s="9" t="n">
        <v>2536.2899167234</v>
      </c>
      <c r="AN20" s="9" t="n">
        <v>4417.8998233938</v>
      </c>
      <c r="AO20" s="9" t="n">
        <v>4527.9589615611</v>
      </c>
      <c r="AP20" s="3"/>
      <c r="AQ20" s="3"/>
      <c r="AR20" s="3" t="n">
        <f aca="false">AR16+1</f>
        <v>2018</v>
      </c>
      <c r="AS20" s="6" t="n">
        <f aca="false">AJ20*[4]'Inflation indexes'!I112</f>
        <v>6215.74935015432</v>
      </c>
      <c r="AT20" s="6" t="n">
        <f aca="false">AO20*[4]'Inflation indexes'!I112</f>
        <v>4199.1536065916</v>
      </c>
      <c r="AU20" s="9" t="n">
        <f aca="false">AK20*[4]'Inflation indexes'!I112</f>
        <v>4617.49444883582</v>
      </c>
      <c r="AV20" s="9" t="n">
        <f aca="false">AL20*[4]'Inflation indexes'!I112</f>
        <v>3334.3589787976</v>
      </c>
      <c r="AW20" s="9" t="n">
        <f aca="false">AM20*[4]'Inflation indexes'!I112</f>
        <v>2352.11295896973</v>
      </c>
      <c r="AX20" s="9" t="n">
        <f aca="false">AN20*[4]'Inflation indexes'!I112</f>
        <v>4097.08659783624</v>
      </c>
      <c r="AY20" s="9" t="n">
        <v>0.5503003544</v>
      </c>
      <c r="AZ20" s="9" t="n">
        <f aca="false">V20*[3]'Inflation indexes'!I112</f>
        <v>3789.4760398647</v>
      </c>
      <c r="BA20" s="9" t="n">
        <f aca="false">AZ20*0.82</f>
        <v>3107.37035268905</v>
      </c>
      <c r="BB20" s="6" t="n">
        <f aca="false">W20*[3]'Inflation indexes'!I112</f>
        <v>3189.51974748579</v>
      </c>
    </row>
    <row r="21" customFormat="false" ht="15" hidden="false" customHeight="false" outlineLevel="0" collapsed="false">
      <c r="A21" s="0" t="n">
        <f aca="false">A17+1</f>
        <v>2019</v>
      </c>
      <c r="B21" s="11" t="n">
        <v>5984.66038142344</v>
      </c>
      <c r="C21" s="9" t="n">
        <v>4311.22038207318</v>
      </c>
      <c r="D21" s="9" t="n">
        <v>3049.15830124897</v>
      </c>
      <c r="E21" s="9" t="n">
        <v>2278.82715204469</v>
      </c>
      <c r="F21" s="9" t="n">
        <v>4388.9339871138</v>
      </c>
      <c r="G21" s="9" t="n">
        <v>4495.2720061733</v>
      </c>
      <c r="H21" s="3" t="n">
        <f aca="false">H17+1</f>
        <v>2019</v>
      </c>
      <c r="I21" s="11" t="n">
        <f aca="false">B21*[4]'Inflation indexes'!I113</f>
        <v>5550.07420301704</v>
      </c>
      <c r="J21" s="9" t="n">
        <f aca="false">G21*[4]'Inflation indexes'!I113</f>
        <v>4168.84026944115</v>
      </c>
      <c r="K21" s="9" t="n">
        <f aca="false">C21*[4]'Inflation indexes'!I113</f>
        <v>3998.15386355717</v>
      </c>
      <c r="L21" s="9" t="n">
        <f aca="false">D21*[4]'Inflation indexes'!I113</f>
        <v>2827.73854322742</v>
      </c>
      <c r="M21" s="9" t="n">
        <f aca="false">E21*[4]'Inflation indexes'!I113</f>
        <v>2113.34628594076</v>
      </c>
      <c r="N21" s="9" t="n">
        <f aca="false">F21*[4]'Inflation indexes'!I113</f>
        <v>4070.22416447152</v>
      </c>
      <c r="O21" s="9" t="n">
        <v>0.5456439837</v>
      </c>
      <c r="P21" s="12" t="n">
        <v>6711.8743113201</v>
      </c>
      <c r="Q21" s="13" t="n">
        <v>5012.8624693343</v>
      </c>
      <c r="R21" s="13" t="n">
        <v>3594.0401817833</v>
      </c>
      <c r="S21" s="13" t="n">
        <v>2541.0297805803</v>
      </c>
      <c r="T21" s="13" t="n">
        <v>4444.7959880515</v>
      </c>
      <c r="U21" s="13" t="n">
        <v>4555.3108271288</v>
      </c>
      <c r="V21" s="10" t="n">
        <v>4105.6992762178</v>
      </c>
      <c r="W21" s="10" t="n">
        <v>3443.7320645941</v>
      </c>
      <c r="X21" s="7" t="n">
        <f aca="false">X17+1</f>
        <v>2019</v>
      </c>
      <c r="Y21" s="8" t="n">
        <f aca="false">P21*[4]'Inflation indexes'!I113</f>
        <v>6224.48027038926</v>
      </c>
      <c r="Z21" s="8" t="n">
        <f aca="false">U21*[4]'Inflation indexes'!I113</f>
        <v>4224.51927044161</v>
      </c>
      <c r="AA21" s="13" t="n">
        <f aca="false">Q21*[4]'Inflation indexes'!I113</f>
        <v>4648.84503065273</v>
      </c>
      <c r="AB21" s="13" t="n">
        <f aca="false">R21*[4]'Inflation indexes'!I113</f>
        <v>3333.05290964193</v>
      </c>
      <c r="AC21" s="13" t="n">
        <f aca="false">S21*[4]'Inflation indexes'!I113</f>
        <v>2356.50862964131</v>
      </c>
      <c r="AD21" s="13" t="n">
        <f aca="false">T21*[4]'Inflation indexes'!I113</f>
        <v>4122.02965226421</v>
      </c>
      <c r="AE21" s="13" t="n">
        <f aca="false">V21*[3]'Inflation indexes'!I113</f>
        <v>3808.28295014887</v>
      </c>
      <c r="AF21" s="13" t="n">
        <f aca="false">AE21*0.82</f>
        <v>3122.79201912208</v>
      </c>
      <c r="AG21" s="8" t="n">
        <f aca="false">W21*[3]'Inflation indexes'!I113</f>
        <v>3194.26855796318</v>
      </c>
      <c r="AH21" s="13" t="n">
        <v>0.5521001291</v>
      </c>
      <c r="AI21" s="3" t="n">
        <f aca="false">AI17+1</f>
        <v>2019</v>
      </c>
      <c r="AJ21" s="11" t="n">
        <v>6736.3537108216</v>
      </c>
      <c r="AK21" s="9" t="n">
        <v>5022.2783871043</v>
      </c>
      <c r="AL21" s="9" t="n">
        <v>3600.7533805158</v>
      </c>
      <c r="AM21" s="9" t="n">
        <v>2545.7456000242</v>
      </c>
      <c r="AN21" s="9" t="n">
        <v>4453.1317484428</v>
      </c>
      <c r="AO21" s="9" t="n">
        <v>4563.8471110762</v>
      </c>
      <c r="AP21" s="3"/>
      <c r="AQ21" s="3"/>
      <c r="AR21" s="3" t="n">
        <f aca="false">AR17+1</f>
        <v>2019</v>
      </c>
      <c r="AS21" s="6" t="n">
        <f aca="false">AJ21*[4]'Inflation indexes'!I113</f>
        <v>6247.18205712729</v>
      </c>
      <c r="AT21" s="6" t="n">
        <f aca="false">AO21*[4]'Inflation indexes'!I113</f>
        <v>4232.43567777413</v>
      </c>
      <c r="AU21" s="9" t="n">
        <f aca="false">AK21*[4]'Inflation indexes'!I113</f>
        <v>4657.57719571847</v>
      </c>
      <c r="AV21" s="9" t="n">
        <f aca="false">AL21*[4]'Inflation indexes'!I113</f>
        <v>3339.27861815843</v>
      </c>
      <c r="AW21" s="9" t="n">
        <f aca="false">AM21*[4]'Inflation indexes'!I113</f>
        <v>2360.88200192538</v>
      </c>
      <c r="AX21" s="9" t="n">
        <f aca="false">AN21*[4]'Inflation indexes'!I113</f>
        <v>4129.76009739588</v>
      </c>
      <c r="AY21" s="9" t="n">
        <v>0.5511773754</v>
      </c>
      <c r="AZ21" s="9" t="n">
        <f aca="false">V21*[3]'Inflation indexes'!I113</f>
        <v>3808.28295014887</v>
      </c>
      <c r="BA21" s="9" t="n">
        <f aca="false">AZ21*0.82</f>
        <v>3122.79201912208</v>
      </c>
      <c r="BB21" s="6" t="n">
        <f aca="false">W21*[3]'Inflation indexes'!I113</f>
        <v>3194.26855796318</v>
      </c>
    </row>
    <row r="22" customFormat="false" ht="15" hidden="false" customHeight="false" outlineLevel="0" collapsed="false">
      <c r="A22" s="0" t="n">
        <f aca="false">A18+1</f>
        <v>2019</v>
      </c>
      <c r="B22" s="11" t="n">
        <v>5957.71823704739</v>
      </c>
      <c r="C22" s="9" t="n">
        <v>5013.5091795151</v>
      </c>
      <c r="D22" s="9" t="n">
        <v>3550.71929700979</v>
      </c>
      <c r="E22" s="9" t="n">
        <v>2608.03872286527</v>
      </c>
      <c r="F22" s="9" t="n">
        <v>4405.5360522997</v>
      </c>
      <c r="G22" s="9" t="n">
        <v>4513.6513017918</v>
      </c>
      <c r="H22" s="3" t="n">
        <f aca="false">H18+1</f>
        <v>2019</v>
      </c>
      <c r="I22" s="11" t="n">
        <f aca="false">B22*[4]'Inflation indexes'!I114</f>
        <v>5525.08850776529</v>
      </c>
      <c r="J22" s="9" t="n">
        <f aca="false">G22*[4]'Inflation indexes'!I114</f>
        <v>4185.88492159861</v>
      </c>
      <c r="K22" s="9" t="n">
        <f aca="false">C22*[4]'Inflation indexes'!I114</f>
        <v>4649.44477888613</v>
      </c>
      <c r="L22" s="9" t="n">
        <f aca="false">D22*[4]'Inflation indexes'!I114</f>
        <v>3292.87784377192</v>
      </c>
      <c r="M22" s="9" t="n">
        <f aca="false">E22*[4]'Inflation indexes'!I114</f>
        <v>2418.65160488877</v>
      </c>
      <c r="N22" s="9" t="n">
        <f aca="false">F22*[4]'Inflation indexes'!I114</f>
        <v>4085.62064277313</v>
      </c>
      <c r="O22" s="9" t="n">
        <v>0.5472177693</v>
      </c>
      <c r="P22" s="14" t="n">
        <v>6714.3330864744</v>
      </c>
      <c r="Q22" s="13" t="n">
        <v>5041.2636567977</v>
      </c>
      <c r="R22" s="13" t="n">
        <v>3606.7411650404</v>
      </c>
      <c r="S22" s="13" t="n">
        <v>2545.777803032</v>
      </c>
      <c r="T22" s="13" t="n">
        <v>4469.5561984955</v>
      </c>
      <c r="U22" s="13" t="n">
        <v>4581.7544068487</v>
      </c>
      <c r="V22" s="10" t="n">
        <v>4126.0755807858</v>
      </c>
      <c r="W22" s="10" t="n">
        <v>3448.8593665721</v>
      </c>
      <c r="X22" s="7" t="n">
        <f aca="false">X18+1</f>
        <v>2019</v>
      </c>
      <c r="Y22" s="8" t="n">
        <f aca="false">P22*[4]'Inflation indexes'!I114</f>
        <v>6226.76049745064</v>
      </c>
      <c r="Z22" s="8" t="n">
        <f aca="false">U22*[4]'Inflation indexes'!I114</f>
        <v>4249.04260514819</v>
      </c>
      <c r="AA22" s="13" t="n">
        <f aca="false">Q22*[4]'Inflation indexes'!I114</f>
        <v>4675.18381812427</v>
      </c>
      <c r="AB22" s="13" t="n">
        <f aca="false">R22*[4]'Inflation indexes'!I114</f>
        <v>3344.83158963971</v>
      </c>
      <c r="AC22" s="13" t="n">
        <f aca="false">S22*[4]'Inflation indexes'!I114</f>
        <v>2360.91186645761</v>
      </c>
      <c r="AD22" s="13" t="n">
        <f aca="false">T22*[4]'Inflation indexes'!I114</f>
        <v>4144.9918583859</v>
      </c>
      <c r="AE22" s="13" t="n">
        <f aca="false">V22*[3]'Inflation indexes'!I114</f>
        <v>3827.18319784184</v>
      </c>
      <c r="AF22" s="13" t="n">
        <f aca="false">AE22*0.82</f>
        <v>3138.29022223031</v>
      </c>
      <c r="AG22" s="8" t="n">
        <f aca="false">W22*[3]'Inflation indexes'!I114</f>
        <v>3199.02443884714</v>
      </c>
      <c r="AH22" s="13" t="n">
        <v>0.5530903543</v>
      </c>
      <c r="AI22" s="3" t="n">
        <f aca="false">AI18+1</f>
        <v>2019</v>
      </c>
      <c r="AJ22" s="11" t="n">
        <v>6752.4359258719</v>
      </c>
      <c r="AK22" s="9" t="n">
        <v>5060.1825106174</v>
      </c>
      <c r="AL22" s="9" t="n">
        <v>3620.1723905518</v>
      </c>
      <c r="AM22" s="9" t="n">
        <v>2555.2358336376</v>
      </c>
      <c r="AN22" s="9" t="n">
        <v>4486.3076093761</v>
      </c>
      <c r="AO22" s="9" t="n">
        <v>4598.9046108305</v>
      </c>
      <c r="AP22" s="3"/>
      <c r="AQ22" s="3"/>
      <c r="AR22" s="3" t="n">
        <f aca="false">AR18+1</f>
        <v>2019</v>
      </c>
      <c r="AS22" s="6" t="n">
        <f aca="false">AJ22*[4]'Inflation indexes'!I114</f>
        <v>6262.09643508516</v>
      </c>
      <c r="AT22" s="6" t="n">
        <f aca="false">AO22*[4]'Inflation indexes'!I114</f>
        <v>4264.94741822519</v>
      </c>
      <c r="AU22" s="9" t="n">
        <f aca="false">AK22*[4]'Inflation indexes'!I114</f>
        <v>4692.72884755673</v>
      </c>
      <c r="AV22" s="9" t="n">
        <f aca="false">AL22*[4]'Inflation indexes'!I114</f>
        <v>3357.2874841224</v>
      </c>
      <c r="AW22" s="9" t="n">
        <f aca="false">AM22*[4]'Inflation indexes'!I114</f>
        <v>2369.68308626457</v>
      </c>
      <c r="AX22" s="9" t="n">
        <f aca="false">AN22*[4]'Inflation indexes'!I114</f>
        <v>4160.52683739342</v>
      </c>
      <c r="AY22" s="9" t="n">
        <v>0.5520657923</v>
      </c>
      <c r="AZ22" s="9" t="n">
        <f aca="false">V22*[3]'Inflation indexes'!I114</f>
        <v>3827.18319784184</v>
      </c>
      <c r="BA22" s="9" t="n">
        <f aca="false">AZ22*0.82</f>
        <v>3138.29022223031</v>
      </c>
      <c r="BB22" s="6" t="n">
        <f aca="false">W22*[3]'Inflation indexes'!I114</f>
        <v>3199.02443884714</v>
      </c>
    </row>
    <row r="23" customFormat="false" ht="15" hidden="false" customHeight="false" outlineLevel="0" collapsed="false">
      <c r="A23" s="0" t="n">
        <f aca="false">A19+1</f>
        <v>2019</v>
      </c>
      <c r="B23" s="11" t="n">
        <v>5902.6327097858</v>
      </c>
      <c r="C23" s="9" t="n">
        <v>4579.72885382577</v>
      </c>
      <c r="D23" s="9" t="n">
        <v>3228.39609903558</v>
      </c>
      <c r="E23" s="9" t="n">
        <v>2389.92617993778</v>
      </c>
      <c r="F23" s="9" t="n">
        <v>4429.8417320612</v>
      </c>
      <c r="G23" s="9" t="n">
        <v>4529.6237338038</v>
      </c>
      <c r="H23" s="3" t="n">
        <f aca="false">H19+1</f>
        <v>2019</v>
      </c>
      <c r="I23" s="11" t="n">
        <f aca="false">B23*[4]'Inflation indexes'!I115</f>
        <v>5474.00310870687</v>
      </c>
      <c r="J23" s="9" t="n">
        <f aca="false">G23*[4]'Inflation indexes'!I115</f>
        <v>4200.69748859814</v>
      </c>
      <c r="K23" s="9" t="n">
        <f aca="false">C23*[4]'Inflation indexes'!I115</f>
        <v>4247.16414106453</v>
      </c>
      <c r="L23" s="9" t="n">
        <f aca="false">D23*[4]'Inflation indexes'!I115</f>
        <v>2993.96068689139</v>
      </c>
      <c r="M23" s="9" t="n">
        <f aca="false">E23*[4]'Inflation indexes'!I115</f>
        <v>2216.37767108062</v>
      </c>
      <c r="N23" s="9" t="n">
        <f aca="false">F23*[4]'Inflation indexes'!I115</f>
        <v>4108.16132472224</v>
      </c>
      <c r="O23" s="9" t="n">
        <v>0.5434682149</v>
      </c>
      <c r="P23" s="14" t="n">
        <v>6766.7378319199</v>
      </c>
      <c r="Q23" s="13" t="n">
        <v>5080.3931309313</v>
      </c>
      <c r="R23" s="13" t="n">
        <v>3596.0400405113</v>
      </c>
      <c r="S23" s="13" t="n">
        <v>2550.5346644599</v>
      </c>
      <c r="T23" s="13" t="n">
        <v>4502.1684495032</v>
      </c>
      <c r="U23" s="13" t="n">
        <v>4605.913021582</v>
      </c>
      <c r="V23" s="10" t="n">
        <v>4146.5530115591</v>
      </c>
      <c r="W23" s="10" t="n">
        <v>3453.9943024846</v>
      </c>
      <c r="X23" s="7" t="n">
        <f aca="false">X19+1</f>
        <v>2019</v>
      </c>
      <c r="Y23" s="8" t="n">
        <f aca="false">P23*[4]'Inflation indexes'!I115</f>
        <v>6275.359784173</v>
      </c>
      <c r="Z23" s="8" t="n">
        <f aca="false">U23*[4]'Inflation indexes'!I115</f>
        <v>4271.44690144345</v>
      </c>
      <c r="AA23" s="13" t="n">
        <f aca="false">Q23*[4]'Inflation indexes'!I115</f>
        <v>4711.47183968697</v>
      </c>
      <c r="AB23" s="13" t="n">
        <f aca="false">R23*[4]'Inflation indexes'!I115</f>
        <v>3334.9075452651</v>
      </c>
      <c r="AC23" s="13" t="n">
        <f aca="false">S23*[4]'Inflation indexes'!I115</f>
        <v>2365.32330039298</v>
      </c>
      <c r="AD23" s="13" t="n">
        <f aca="false">T23*[4]'Inflation indexes'!I115</f>
        <v>4175.23591594044</v>
      </c>
      <c r="AE23" s="13" t="n">
        <f aca="false">V23*[3]'Inflation indexes'!I115</f>
        <v>3846.17724617084</v>
      </c>
      <c r="AF23" s="13" t="n">
        <f aca="false">AE23*0.82</f>
        <v>3153.86534186009</v>
      </c>
      <c r="AG23" s="8" t="n">
        <f aca="false">W23*[3]'Inflation indexes'!I115</f>
        <v>3203.78740066438</v>
      </c>
      <c r="AH23" s="13" t="n">
        <v>0.5482660047</v>
      </c>
      <c r="AI23" s="3" t="n">
        <f aca="false">AI19+1</f>
        <v>2019</v>
      </c>
      <c r="AJ23" s="11" t="n">
        <v>6820.3896095229</v>
      </c>
      <c r="AK23" s="9" t="n">
        <v>5109.0065574947</v>
      </c>
      <c r="AL23" s="9" t="n">
        <v>3616.1467187709</v>
      </c>
      <c r="AM23" s="9" t="n">
        <v>2564.7614126114</v>
      </c>
      <c r="AN23" s="9" t="n">
        <v>4527.493655539</v>
      </c>
      <c r="AO23" s="9" t="n">
        <v>4631.7909206979</v>
      </c>
      <c r="AP23" s="3"/>
      <c r="AQ23" s="3"/>
      <c r="AR23" s="3" t="n">
        <f aca="false">AR19+1</f>
        <v>2019</v>
      </c>
      <c r="AS23" s="6" t="n">
        <f aca="false">AJ23*[4]'Inflation indexes'!I115</f>
        <v>6325.11554771553</v>
      </c>
      <c r="AT23" s="6" t="n">
        <f aca="false">AO23*[4]'Inflation indexes'!I115</f>
        <v>4295.44563339443</v>
      </c>
      <c r="AU23" s="9" t="n">
        <f aca="false">AK23*[4]'Inflation indexes'!I115</f>
        <v>4738.00745415932</v>
      </c>
      <c r="AV23" s="9" t="n">
        <f aca="false">AL23*[4]'Inflation indexes'!I115</f>
        <v>3353.55414326811</v>
      </c>
      <c r="AW23" s="9" t="n">
        <f aca="false">AM23*[4]'Inflation indexes'!I115</f>
        <v>2378.51694930137</v>
      </c>
      <c r="AX23" s="9" t="n">
        <f aca="false">AN23*[4]'Inflation indexes'!I115</f>
        <v>4198.72208954883</v>
      </c>
      <c r="AY23" s="9" t="n">
        <v>0.5462266082</v>
      </c>
      <c r="AZ23" s="9" t="n">
        <f aca="false">V23*[3]'Inflation indexes'!I115</f>
        <v>3846.17724617084</v>
      </c>
      <c r="BA23" s="9" t="n">
        <f aca="false">AZ23*0.82</f>
        <v>3153.86534186009</v>
      </c>
      <c r="BB23" s="6" t="n">
        <f aca="false">W23*[3]'Inflation indexes'!I115</f>
        <v>3203.78740066438</v>
      </c>
    </row>
    <row r="24" customFormat="false" ht="15" hidden="false" customHeight="false" outlineLevel="0" collapsed="false">
      <c r="A24" s="0" t="n">
        <f aca="false">A20+1</f>
        <v>2019</v>
      </c>
      <c r="B24" s="11" t="n">
        <v>5855.1155803567</v>
      </c>
      <c r="C24" s="9" t="n">
        <v>4898.77758339117</v>
      </c>
      <c r="D24" s="9" t="n">
        <v>3436.79325129523</v>
      </c>
      <c r="E24" s="9" t="n">
        <v>2562.26772295667</v>
      </c>
      <c r="F24" s="9" t="n">
        <v>4451.6994306173</v>
      </c>
      <c r="G24" s="9" t="n">
        <v>4552.9472125877</v>
      </c>
      <c r="H24" s="3" t="n">
        <f aca="false">H20+1</f>
        <v>2019</v>
      </c>
      <c r="I24" s="11" t="n">
        <f aca="false">B24*[4]'Inflation indexes'!I116</f>
        <v>5429.93651554404</v>
      </c>
      <c r="J24" s="9" t="n">
        <f aca="false">G24*[4]'Inflation indexes'!I116</f>
        <v>4222.32729374547</v>
      </c>
      <c r="K24" s="9" t="n">
        <f aca="false">C24*[4]'Inflation indexes'!I116</f>
        <v>4543.04461056665</v>
      </c>
      <c r="L24" s="9" t="n">
        <f aca="false">D24*[4]'Inflation indexes'!I116</f>
        <v>3187.22472946408</v>
      </c>
      <c r="M24" s="9" t="n">
        <f aca="false">E24*[4]'Inflation indexes'!I116</f>
        <v>2376.20434311473</v>
      </c>
      <c r="N24" s="9" t="n">
        <f aca="false">F24*[4]'Inflation indexes'!I116</f>
        <v>4128.43178973811</v>
      </c>
      <c r="O24" s="9" t="n">
        <v>0.5454227565</v>
      </c>
      <c r="P24" s="14" t="n">
        <v>6761.555141672</v>
      </c>
      <c r="Q24" s="13" t="n">
        <v>5104.9743667967</v>
      </c>
      <c r="R24" s="13" t="n">
        <v>3601.5070029151</v>
      </c>
      <c r="S24" s="13" t="n">
        <v>2607.1149101214</v>
      </c>
      <c r="T24" s="13" t="n">
        <v>4532.2001200656</v>
      </c>
      <c r="U24" s="13" t="n">
        <v>4637.5268034766</v>
      </c>
      <c r="V24" s="10" t="n">
        <v>4167.1320704201</v>
      </c>
      <c r="W24" s="10" t="n">
        <v>3459.1368836979</v>
      </c>
      <c r="X24" s="7" t="n">
        <f aca="false">X20+1</f>
        <v>2019</v>
      </c>
      <c r="Y24" s="8" t="n">
        <f aca="false">P24*[4]'Inflation indexes'!I116</f>
        <v>6270.55344369353</v>
      </c>
      <c r="Z24" s="8" t="n">
        <f aca="false">U24*[4]'Inflation indexes'!I116</f>
        <v>4300.76499539873</v>
      </c>
      <c r="AA24" s="13" t="n">
        <f aca="false">Q24*[4]'Inflation indexes'!I116</f>
        <v>4734.26806777007</v>
      </c>
      <c r="AB24" s="13" t="n">
        <f aca="false">R24*[4]'Inflation indexes'!I116</f>
        <v>3339.97751499978</v>
      </c>
      <c r="AC24" s="13" t="n">
        <f aca="false">S24*[4]'Inflation indexes'!I116</f>
        <v>2417.79487636094</v>
      </c>
      <c r="AD24" s="13" t="n">
        <f aca="false">T24*[4]'Inflation indexes'!I116</f>
        <v>4203.08678623865</v>
      </c>
      <c r="AE24" s="13" t="n">
        <f aca="false">V24*[3]'Inflation indexes'!I116</f>
        <v>3865.26556066197</v>
      </c>
      <c r="AF24" s="13" t="n">
        <f aca="false">AE24*0.82</f>
        <v>3169.51775974282</v>
      </c>
      <c r="AG24" s="8" t="n">
        <f aca="false">W24*[3]'Inflation indexes'!I116</f>
        <v>3208.55745395781</v>
      </c>
      <c r="AH24" s="13" t="n">
        <v>0.5500433164</v>
      </c>
      <c r="AI24" s="3" t="n">
        <f aca="false">AI20+1</f>
        <v>2019</v>
      </c>
      <c r="AJ24" s="11" t="n">
        <v>6829.978545834</v>
      </c>
      <c r="AK24" s="9" t="n">
        <v>5143.2515429544</v>
      </c>
      <c r="AL24" s="9" t="n">
        <v>3628.347948785</v>
      </c>
      <c r="AM24" s="9" t="n">
        <v>2626.5227134226</v>
      </c>
      <c r="AN24" s="9" t="n">
        <v>4566.1354991249</v>
      </c>
      <c r="AO24" s="9" t="n">
        <v>4672.1216940597</v>
      </c>
      <c r="AP24" s="3"/>
      <c r="AQ24" s="3"/>
      <c r="AR24" s="3" t="n">
        <f aca="false">AR20+1</f>
        <v>2019</v>
      </c>
      <c r="AS24" s="6" t="n">
        <f aca="false">AJ24*[4]'Inflation indexes'!I116</f>
        <v>6334.00816729003</v>
      </c>
      <c r="AT24" s="6" t="n">
        <f aca="false">AO24*[4]'Inflation indexes'!I116</f>
        <v>4332.84771982157</v>
      </c>
      <c r="AU24" s="9" t="n">
        <f aca="false">AK24*[4]'Inflation indexes'!I116</f>
        <v>4769.76568240775</v>
      </c>
      <c r="AV24" s="9" t="n">
        <f aca="false">AL24*[4]'Inflation indexes'!I116</f>
        <v>3364.8693604451</v>
      </c>
      <c r="AW24" s="9" t="n">
        <f aca="false">AM24*[4]'Inflation indexes'!I116</f>
        <v>2435.793349386</v>
      </c>
      <c r="AX24" s="9" t="n">
        <f aca="false">AN24*[4]'Inflation indexes'!I116</f>
        <v>4234.55789067613</v>
      </c>
      <c r="AY24" s="9" t="n">
        <v>0.5487329886</v>
      </c>
      <c r="AZ24" s="9" t="n">
        <f aca="false">V24*[3]'Inflation indexes'!I116</f>
        <v>3865.26556066197</v>
      </c>
      <c r="BA24" s="9" t="n">
        <f aca="false">AZ24*0.82</f>
        <v>3169.51775974282</v>
      </c>
      <c r="BB24" s="6" t="n">
        <f aca="false">W24*[3]'Inflation indexes'!I116</f>
        <v>3208.55745395781</v>
      </c>
    </row>
    <row r="25" customFormat="false" ht="15" hidden="false" customHeight="false" outlineLevel="0" collapsed="false">
      <c r="A25" s="0" t="n">
        <f aca="false">A21+1</f>
        <v>2020</v>
      </c>
      <c r="B25" s="11" t="n">
        <v>5889.15450503347</v>
      </c>
      <c r="C25" s="9" t="n">
        <v>4329.00587728722</v>
      </c>
      <c r="D25" s="9" t="n">
        <v>3033.57457811717</v>
      </c>
      <c r="E25" s="9" t="n">
        <v>2474.27118663721</v>
      </c>
      <c r="F25" s="9" t="n">
        <v>4567.9110440536</v>
      </c>
      <c r="G25" s="9" t="n">
        <v>4659.0102516205</v>
      </c>
      <c r="H25" s="3" t="n">
        <f aca="false">H21+1</f>
        <v>2020</v>
      </c>
      <c r="I25" s="11" t="n">
        <f aca="false">B25*[4]'Inflation indexes'!I117</f>
        <v>5461.50364645984</v>
      </c>
      <c r="J25" s="9" t="n">
        <f aca="false">G25*[4]'Inflation indexes'!I117</f>
        <v>4320.68838682549</v>
      </c>
      <c r="K25" s="9" t="n">
        <f aca="false">C25*[4]'Inflation indexes'!I117</f>
        <v>4014.64783512516</v>
      </c>
      <c r="L25" s="9" t="n">
        <f aca="false">D25*[4]'Inflation indexes'!I117</f>
        <v>2813.28645835904</v>
      </c>
      <c r="M25" s="9" t="n">
        <f aca="false">E25*[4]'Inflation indexes'!I117</f>
        <v>2294.59782326985</v>
      </c>
      <c r="N25" s="9" t="n">
        <f aca="false">F25*[4]'Inflation indexes'!I117</f>
        <v>4236.20450142378</v>
      </c>
      <c r="O25" s="9" t="n">
        <v>0.5472820367</v>
      </c>
      <c r="P25" s="12" t="n">
        <v>6744.5068593302</v>
      </c>
      <c r="Q25" s="13" t="n">
        <v>5136.0659953517</v>
      </c>
      <c r="R25" s="13" t="n">
        <v>3623.0684582134</v>
      </c>
      <c r="S25" s="13" t="n">
        <v>3036.9026267867</v>
      </c>
      <c r="T25" s="13" t="n">
        <v>4657.6042560826</v>
      </c>
      <c r="U25" s="13" t="n">
        <v>4752.7157828308</v>
      </c>
      <c r="V25" s="10" t="n">
        <v>4187.8132617421</v>
      </c>
      <c r="W25" s="10" t="n">
        <v>3464.2871215947</v>
      </c>
      <c r="X25" s="7" t="n">
        <f aca="false">X21+1</f>
        <v>2020</v>
      </c>
      <c r="Y25" s="8" t="n">
        <f aca="false">P25*[4]'Inflation indexes'!I117</f>
        <v>6254.74315104524</v>
      </c>
      <c r="Z25" s="8" t="n">
        <f aca="false">U25*[4]'Inflation indexes'!I117</f>
        <v>4407.58933329601</v>
      </c>
      <c r="AA25" s="13" t="n">
        <f aca="false">Q25*[4]'Inflation indexes'!I117</f>
        <v>4763.10192542864</v>
      </c>
      <c r="AB25" s="13" t="n">
        <f aca="false">R25*[4]'Inflation indexes'!I117</f>
        <v>3359.97324896024</v>
      </c>
      <c r="AC25" s="13" t="n">
        <f aca="false">S25*[4]'Inflation indexes'!I117</f>
        <v>2816.37283517743</v>
      </c>
      <c r="AD25" s="13" t="n">
        <f aca="false">T25*[4]'Inflation indexes'!I117</f>
        <v>4319.38449001813</v>
      </c>
      <c r="AE25" s="13" t="n">
        <f aca="false">V25*[3]'Inflation indexes'!I117</f>
        <v>3884.4486091518</v>
      </c>
      <c r="AF25" s="13" t="n">
        <f aca="false">AE25*0.82</f>
        <v>3185.24785950448</v>
      </c>
      <c r="AG25" s="8" t="n">
        <f aca="false">W25*[3]'Inflation indexes'!I117</f>
        <v>3213.33460928558</v>
      </c>
      <c r="AH25" s="13" t="n">
        <v>0.552016834</v>
      </c>
      <c r="AI25" s="3" t="n">
        <f aca="false">AI21+1</f>
        <v>2020</v>
      </c>
      <c r="AJ25" s="11" t="n">
        <v>6835.3858220642</v>
      </c>
      <c r="AK25" s="9" t="n">
        <v>5184.6014525765</v>
      </c>
      <c r="AL25" s="9" t="n">
        <v>3656.8414875574</v>
      </c>
      <c r="AM25" s="9" t="n">
        <v>3065.1878931019</v>
      </c>
      <c r="AN25" s="9" t="n">
        <v>4701.5008611432</v>
      </c>
      <c r="AO25" s="9" t="n">
        <v>4797.3131323265</v>
      </c>
      <c r="AP25" s="3"/>
      <c r="AQ25" s="3"/>
      <c r="AR25" s="3" t="n">
        <f aca="false">AR21+1</f>
        <v>2020</v>
      </c>
      <c r="AS25" s="6" t="n">
        <f aca="false">AJ25*[4]'Inflation indexes'!I117</f>
        <v>6339.02278506299</v>
      </c>
      <c r="AT25" s="6" t="n">
        <f aca="false">AO25*[4]'Inflation indexes'!I117</f>
        <v>4448.94817125569</v>
      </c>
      <c r="AU25" s="9" t="n">
        <f aca="false">AK25*[4]'Inflation indexes'!I117</f>
        <v>4808.1128988017</v>
      </c>
      <c r="AV25" s="9" t="n">
        <f aca="false">AL25*[4]'Inflation indexes'!I117</f>
        <v>3391.29379298003</v>
      </c>
      <c r="AW25" s="9" t="n">
        <f aca="false">AM25*[4]'Inflation indexes'!I117</f>
        <v>2842.6041193099</v>
      </c>
      <c r="AX25" s="9" t="n">
        <f aca="false">AN25*[4]'Inflation indexes'!I117</f>
        <v>4360.09346927836</v>
      </c>
      <c r="AY25" s="9" t="n">
        <v>0.5490243987</v>
      </c>
      <c r="AZ25" s="9" t="n">
        <f aca="false">V25*[3]'Inflation indexes'!I117</f>
        <v>3884.4486091518</v>
      </c>
      <c r="BA25" s="9" t="n">
        <f aca="false">AZ25*0.82</f>
        <v>3185.24785950448</v>
      </c>
      <c r="BB25" s="6" t="n">
        <f aca="false">W25*[3]'Inflation indexes'!I117</f>
        <v>3213.33460928558</v>
      </c>
    </row>
    <row r="26" customFormat="false" ht="15" hidden="false" customHeight="false" outlineLevel="0" collapsed="false">
      <c r="A26" s="0" t="n">
        <f aca="false">A22+1</f>
        <v>2020</v>
      </c>
      <c r="B26" s="11" t="n">
        <v>5895.46418447988</v>
      </c>
      <c r="C26" s="9" t="n">
        <v>4839.13811566178</v>
      </c>
      <c r="D26" s="9" t="n">
        <v>3396.79371173008</v>
      </c>
      <c r="E26" s="9" t="n">
        <v>2763.35504253435</v>
      </c>
      <c r="F26" s="9" t="n">
        <v>4587.3085143345</v>
      </c>
      <c r="G26" s="9" t="n">
        <v>4685.4808116196</v>
      </c>
      <c r="H26" s="3" t="n">
        <f aca="false">H22+1</f>
        <v>2020</v>
      </c>
      <c r="I26" s="11" t="n">
        <f aca="false">B26*[4]'Inflation indexes'!I118</f>
        <v>5467.35513792183</v>
      </c>
      <c r="J26" s="9" t="n">
        <f aca="false">G26*[4]'Inflation indexes'!I118</f>
        <v>4345.23674259292</v>
      </c>
      <c r="K26" s="9" t="n">
        <f aca="false">C26*[4]'Inflation indexes'!I118</f>
        <v>4487.73596308617</v>
      </c>
      <c r="L26" s="9" t="n">
        <f aca="false">D26*[4]'Inflation indexes'!I118</f>
        <v>3150.12982373439</v>
      </c>
      <c r="M26" s="9" t="n">
        <f aca="false">E26*[4]'Inflation indexes'!I118</f>
        <v>2562.68936879909</v>
      </c>
      <c r="N26" s="9" t="n">
        <f aca="false">F26*[4]'Inflation indexes'!I118</f>
        <v>4254.19339177819</v>
      </c>
      <c r="O26" s="9" t="n">
        <v>0.5546832083</v>
      </c>
      <c r="P26" s="14" t="n">
        <v>6715.6772086572</v>
      </c>
      <c r="Q26" s="13" t="n">
        <v>5163.9782011035</v>
      </c>
      <c r="R26" s="13" t="n">
        <v>3642.1434484261</v>
      </c>
      <c r="S26" s="13" t="n">
        <v>3066.8894018278</v>
      </c>
      <c r="T26" s="13" t="n">
        <v>4685.9733682616</v>
      </c>
      <c r="U26" s="13" t="n">
        <v>4788.2058123086</v>
      </c>
      <c r="V26" s="10" t="n">
        <v>4208.5970924015</v>
      </c>
      <c r="W26" s="10" t="n">
        <v>3469.445027575</v>
      </c>
      <c r="X26" s="7" t="n">
        <f aca="false">X22+1</f>
        <v>2020</v>
      </c>
      <c r="Y26" s="8" t="n">
        <f aca="false">P26*[4]'Inflation indexes'!I118</f>
        <v>6228.00701394064</v>
      </c>
      <c r="Z26" s="8" t="n">
        <f aca="false">U26*[4]'Inflation indexes'!I118</f>
        <v>4440.50219459729</v>
      </c>
      <c r="AA26" s="13" t="n">
        <f aca="false">Q26*[4]'Inflation indexes'!I118</f>
        <v>4788.98723941793</v>
      </c>
      <c r="AB26" s="13" t="n">
        <f aca="false">R26*[4]'Inflation indexes'!I118</f>
        <v>3377.66307667893</v>
      </c>
      <c r="AC26" s="13" t="n">
        <f aca="false">S26*[4]'Inflation indexes'!I118</f>
        <v>2844.18207011812</v>
      </c>
      <c r="AD26" s="13" t="n">
        <f aca="false">T26*[4]'Inflation indexes'!I118</f>
        <v>4345.693531406</v>
      </c>
      <c r="AE26" s="13" t="n">
        <f aca="false">V26*[3]'Inflation indexes'!I118</f>
        <v>3903.72686179867</v>
      </c>
      <c r="AF26" s="13" t="n">
        <f aca="false">AE26*0.82</f>
        <v>3201.05602667491</v>
      </c>
      <c r="AG26" s="8" t="n">
        <f aca="false">W26*[3]'Inflation indexes'!I118</f>
        <v>3218.11887722187</v>
      </c>
      <c r="AH26" s="13" t="n">
        <v>0.5578070043</v>
      </c>
      <c r="AI26" s="3" t="n">
        <f aca="false">AI22+1</f>
        <v>2020</v>
      </c>
      <c r="AJ26" s="11" t="n">
        <v>6817.7380123734</v>
      </c>
      <c r="AK26" s="9" t="n">
        <v>5222.3237023132</v>
      </c>
      <c r="AL26" s="9" t="n">
        <v>3683.001765484</v>
      </c>
      <c r="AM26" s="9" t="n">
        <v>3101.1987188949</v>
      </c>
      <c r="AN26" s="9" t="n">
        <v>4738.8401257065</v>
      </c>
      <c r="AO26" s="9" t="n">
        <v>4842.1645389363</v>
      </c>
      <c r="AP26" s="3"/>
      <c r="AQ26" s="3"/>
      <c r="AR26" s="3" t="n">
        <f aca="false">AR22+1</f>
        <v>2020</v>
      </c>
      <c r="AS26" s="6" t="n">
        <f aca="false">AJ26*[4]'Inflation indexes'!I118</f>
        <v>6322.65650075241</v>
      </c>
      <c r="AT26" s="6" t="n">
        <f aca="false">AO26*[4]'Inflation indexes'!I118</f>
        <v>4490.54261754487</v>
      </c>
      <c r="AU26" s="9" t="n">
        <f aca="false">AK26*[4]'Inflation indexes'!I118</f>
        <v>4843.0958839337</v>
      </c>
      <c r="AV26" s="9" t="n">
        <f aca="false">AL26*[4]'Inflation indexes'!I118</f>
        <v>3415.55439832947</v>
      </c>
      <c r="AW26" s="9" t="n">
        <f aca="false">AM26*[4]'Inflation indexes'!I118</f>
        <v>2875.99995842609</v>
      </c>
      <c r="AX26" s="9" t="n">
        <f aca="false">AN26*[4]'Inflation indexes'!I118</f>
        <v>4394.72128034942</v>
      </c>
      <c r="AY26" s="9" t="n">
        <v>0.5521762617</v>
      </c>
      <c r="AZ26" s="9" t="n">
        <f aca="false">V26*[3]'Inflation indexes'!I118</f>
        <v>3903.72686179867</v>
      </c>
      <c r="BA26" s="9" t="n">
        <f aca="false">AZ26*0.82</f>
        <v>3201.05602667491</v>
      </c>
      <c r="BB26" s="6" t="n">
        <f aca="false">W26*[3]'Inflation indexes'!I118</f>
        <v>3218.11887722187</v>
      </c>
    </row>
    <row r="27" customFormat="false" ht="15" hidden="false" customHeight="false" outlineLevel="0" collapsed="false">
      <c r="A27" s="0" t="n">
        <f aca="false">A23+1</f>
        <v>2020</v>
      </c>
      <c r="B27" s="11" t="n">
        <v>5906.91807591276</v>
      </c>
      <c r="C27" s="9" t="n">
        <v>4416.52835635188</v>
      </c>
      <c r="D27" s="9" t="n">
        <v>3089.84682113621</v>
      </c>
      <c r="E27" s="9" t="n">
        <v>2515.8008410319</v>
      </c>
      <c r="F27" s="9" t="n">
        <v>4608.1106066409</v>
      </c>
      <c r="G27" s="9" t="n">
        <v>4716.7382651395</v>
      </c>
      <c r="H27" s="3" t="n">
        <f aca="false">H23+1</f>
        <v>2020</v>
      </c>
      <c r="I27" s="11" t="n">
        <f aca="false">B27*[4]'Inflation indexes'!I119</f>
        <v>5477.97728576553</v>
      </c>
      <c r="J27" s="9" t="n">
        <f aca="false">G27*[4]'Inflation indexes'!I119</f>
        <v>4374.22438355769</v>
      </c>
      <c r="K27" s="9" t="n">
        <f aca="false">C27*[4]'Inflation indexes'!I119</f>
        <v>4095.81472218005</v>
      </c>
      <c r="L27" s="9" t="n">
        <f aca="false">D27*[4]'Inflation indexes'!I119</f>
        <v>2865.4723978144</v>
      </c>
      <c r="M27" s="9" t="n">
        <f aca="false">E27*[4]'Inflation indexes'!I119</f>
        <v>2333.11173196743</v>
      </c>
      <c r="N27" s="9" t="n">
        <f aca="false">F27*[4]'Inflation indexes'!I119</f>
        <v>4273.48490516747</v>
      </c>
      <c r="O27" s="9" t="n">
        <v>0.5602847821</v>
      </c>
      <c r="P27" s="14" t="n">
        <v>6715.7589628156</v>
      </c>
      <c r="Q27" s="13" t="n">
        <v>5193.2372852332</v>
      </c>
      <c r="R27" s="13" t="n">
        <v>3666.6498674368</v>
      </c>
      <c r="S27" s="13" t="n">
        <v>3096.1426176675</v>
      </c>
      <c r="T27" s="13" t="n">
        <v>4715.6092350891</v>
      </c>
      <c r="U27" s="13" t="n">
        <v>4828.3895212006</v>
      </c>
      <c r="V27" s="10" t="n">
        <v>4229.4840717903</v>
      </c>
      <c r="W27" s="10" t="n">
        <v>3474.6106130557</v>
      </c>
      <c r="X27" s="7" t="n">
        <f aca="false">X23+1</f>
        <v>2020</v>
      </c>
      <c r="Y27" s="8" t="n">
        <f aca="false">P27*[4]'Inflation indexes'!I119</f>
        <v>6228.08283138333</v>
      </c>
      <c r="Z27" s="8" t="n">
        <f aca="false">U27*[4]'Inflation indexes'!I119</f>
        <v>4477.76789588843</v>
      </c>
      <c r="AA27" s="13" t="n">
        <f aca="false">Q27*[4]'Inflation indexes'!I119</f>
        <v>4816.12162594656</v>
      </c>
      <c r="AB27" s="13" t="n">
        <f aca="false">R27*[4]'Inflation indexes'!I119</f>
        <v>3400.38992085907</v>
      </c>
      <c r="AC27" s="13" t="n">
        <f aca="false">S27*[4]'Inflation indexes'!I119</f>
        <v>2871.31101449251</v>
      </c>
      <c r="AD27" s="13" t="n">
        <f aca="false">T27*[4]'Inflation indexes'!I119</f>
        <v>4373.17733992317</v>
      </c>
      <c r="AE27" s="13" t="n">
        <f aca="false">V27*[3]'Inflation indexes'!I119</f>
        <v>3923.10079109427</v>
      </c>
      <c r="AF27" s="13" t="n">
        <f aca="false">AE27*0.82</f>
        <v>3216.9426486973</v>
      </c>
      <c r="AG27" s="8" t="n">
        <f aca="false">W27*[3]'Inflation indexes'!I119</f>
        <v>3222.91026835654</v>
      </c>
      <c r="AH27" s="13" t="n">
        <v>0.5626392121</v>
      </c>
      <c r="AI27" s="3" t="n">
        <f aca="false">AI23+1</f>
        <v>2020</v>
      </c>
      <c r="AJ27" s="11" t="n">
        <v>6836.1416269344</v>
      </c>
      <c r="AK27" s="9" t="n">
        <v>5261.8271710123</v>
      </c>
      <c r="AL27" s="9" t="n">
        <v>3714.6673449296</v>
      </c>
      <c r="AM27" s="9" t="n">
        <v>3136.5895080364</v>
      </c>
      <c r="AN27" s="9" t="n">
        <v>4777.7893558581</v>
      </c>
      <c r="AO27" s="9" t="n">
        <v>4891.8555854122</v>
      </c>
      <c r="AP27" s="3"/>
      <c r="AQ27" s="3"/>
      <c r="AR27" s="3" t="n">
        <f aca="false">AR23+1</f>
        <v>2020</v>
      </c>
      <c r="AS27" s="6" t="n">
        <f aca="false">AJ27*[4]'Inflation indexes'!I119</f>
        <v>6339.72370589145</v>
      </c>
      <c r="AT27" s="6" t="n">
        <f aca="false">AO27*[4]'Inflation indexes'!I119</f>
        <v>4536.62526511211</v>
      </c>
      <c r="AU27" s="9" t="n">
        <f aca="false">AK27*[4]'Inflation indexes'!I119</f>
        <v>4879.73074181755</v>
      </c>
      <c r="AV27" s="9" t="n">
        <f aca="false">AL27*[4]'Inflation indexes'!I119</f>
        <v>3444.92052846948</v>
      </c>
      <c r="AW27" s="9" t="n">
        <f aca="false">AM27*[4]'Inflation indexes'!I119</f>
        <v>2908.82078589499</v>
      </c>
      <c r="AX27" s="9" t="n">
        <f aca="false">AN27*[4]'Inflation indexes'!I119</f>
        <v>4430.84214665</v>
      </c>
      <c r="AY27" s="9" t="n">
        <v>0.5568313283</v>
      </c>
      <c r="AZ27" s="9" t="n">
        <f aca="false">V27*[3]'Inflation indexes'!I119</f>
        <v>3923.10079109427</v>
      </c>
      <c r="BA27" s="9" t="n">
        <f aca="false">AZ27*0.82</f>
        <v>3216.9426486973</v>
      </c>
      <c r="BB27" s="6" t="n">
        <f aca="false">W27*[3]'Inflation indexes'!I119</f>
        <v>3222.91026835654</v>
      </c>
    </row>
    <row r="28" customFormat="false" ht="15" hidden="false" customHeight="false" outlineLevel="0" collapsed="false">
      <c r="A28" s="0" t="n">
        <f aca="false">A24+1</f>
        <v>2020</v>
      </c>
      <c r="B28" s="11" t="n">
        <v>5914.94333278746</v>
      </c>
      <c r="C28" s="9" t="n">
        <v>4784.89667000508</v>
      </c>
      <c r="D28" s="9" t="n">
        <v>3342.4871023257</v>
      </c>
      <c r="E28" s="9" t="n">
        <v>2729.05361351631</v>
      </c>
      <c r="F28" s="9" t="n">
        <v>4637.2503013433</v>
      </c>
      <c r="G28" s="9" t="n">
        <v>4748.2821660585</v>
      </c>
      <c r="H28" s="3" t="n">
        <f aca="false">H24+1</f>
        <v>2020</v>
      </c>
      <c r="I28" s="11" t="n">
        <f aca="false">B28*[4]'Inflation indexes'!I120</f>
        <v>5485.41977511565</v>
      </c>
      <c r="J28" s="9" t="n">
        <f aca="false">G28*[4]'Inflation indexes'!I120</f>
        <v>4403.47767106194</v>
      </c>
      <c r="K28" s="9" t="n">
        <f aca="false">C28*[4]'Inflation indexes'!I120</f>
        <v>4437.43335122735</v>
      </c>
      <c r="L28" s="9" t="n">
        <f aca="false">D28*[4]'Inflation indexes'!I120</f>
        <v>3099.76678010302</v>
      </c>
      <c r="M28" s="9" t="n">
        <f aca="false">E28*[4]'Inflation indexes'!I120</f>
        <v>2530.87879573623</v>
      </c>
      <c r="N28" s="9" t="n">
        <f aca="false">F28*[4]'Inflation indexes'!I120</f>
        <v>4300.50857193285</v>
      </c>
      <c r="O28" s="9" t="n">
        <v>0.55272257</v>
      </c>
      <c r="P28" s="14" t="n">
        <v>6748.6963945452</v>
      </c>
      <c r="Q28" s="13" t="n">
        <v>5229.8059440823</v>
      </c>
      <c r="R28" s="13" t="n">
        <v>3682.7397876211</v>
      </c>
      <c r="S28" s="13" t="n">
        <v>3136.4711795794</v>
      </c>
      <c r="T28" s="13" t="n">
        <v>4753.8008344738</v>
      </c>
      <c r="U28" s="13" t="n">
        <v>4868.9362659895</v>
      </c>
      <c r="V28" s="10" t="n">
        <v>4250.4747118285</v>
      </c>
      <c r="W28" s="10" t="n">
        <v>3479.7838894705</v>
      </c>
      <c r="X28" s="7" t="n">
        <f aca="false">X24+1</f>
        <v>2020</v>
      </c>
      <c r="Y28" s="8" t="n">
        <f aca="false">P28*[4]'Inflation indexes'!I120</f>
        <v>6258.62845611477</v>
      </c>
      <c r="Z28" s="8" t="n">
        <f aca="false">U28*[4]'Inflation indexes'!I120</f>
        <v>4515.37027061427</v>
      </c>
      <c r="AA28" s="13" t="n">
        <f aca="false">Q28*[4]'Inflation indexes'!I120</f>
        <v>4850.03479013334</v>
      </c>
      <c r="AB28" s="13" t="n">
        <f aca="false">R28*[4]'Inflation indexes'!I120</f>
        <v>3415.31144442967</v>
      </c>
      <c r="AC28" s="13" t="n">
        <f aca="false">S28*[4]'Inflation indexes'!I120</f>
        <v>2908.7110500579</v>
      </c>
      <c r="AD28" s="13" t="n">
        <f aca="false">T28*[4]'Inflation indexes'!I120</f>
        <v>4408.59559208915</v>
      </c>
      <c r="AE28" s="13" t="n">
        <f aca="false">V28*[3]'Inflation indexes'!I120</f>
        <v>3942.57087187521</v>
      </c>
      <c r="AF28" s="13" t="n">
        <f aca="false">AE28*0.82</f>
        <v>3232.90811493767</v>
      </c>
      <c r="AG28" s="8" t="n">
        <f aca="false">W28*[3]'Inflation indexes'!I120</f>
        <v>3227.70879329503</v>
      </c>
      <c r="AH28" s="13" t="n">
        <v>0.5575352267</v>
      </c>
      <c r="AI28" s="3" t="n">
        <f aca="false">AI24+1</f>
        <v>2020</v>
      </c>
      <c r="AJ28" s="11" t="n">
        <v>6888.6856655088</v>
      </c>
      <c r="AK28" s="9" t="n">
        <v>5307.0563360647</v>
      </c>
      <c r="AL28" s="9" t="n">
        <v>3737.8569481698</v>
      </c>
      <c r="AM28" s="9" t="n">
        <v>3183.341830546</v>
      </c>
      <c r="AN28" s="9" t="n">
        <v>4823.934029491</v>
      </c>
      <c r="AO28" s="9" t="n">
        <v>4940.9078457517</v>
      </c>
      <c r="AP28" s="3"/>
      <c r="AQ28" s="3"/>
      <c r="AR28" s="3" t="n">
        <f aca="false">AR24+1</f>
        <v>2020</v>
      </c>
      <c r="AS28" s="6" t="n">
        <f aca="false">AJ28*[4]'Inflation indexes'!I120</f>
        <v>6388.4521707379</v>
      </c>
      <c r="AT28" s="6" t="n">
        <f aca="false">AO28*[4]'Inflation indexes'!I120</f>
        <v>4582.11551307255</v>
      </c>
      <c r="AU28" s="9" t="n">
        <f aca="false">AK28*[4]'Inflation indexes'!I120</f>
        <v>4921.67551498472</v>
      </c>
      <c r="AV28" s="9" t="n">
        <f aca="false">AL28*[4]'Inflation indexes'!I120</f>
        <v>3466.42617967086</v>
      </c>
      <c r="AW28" s="9" t="n">
        <f aca="false">AM28*[4]'Inflation indexes'!I120</f>
        <v>2952.178109879</v>
      </c>
      <c r="AX28" s="9" t="n">
        <f aca="false">AN28*[4]'Inflation indexes'!I120</f>
        <v>4473.63594720242</v>
      </c>
      <c r="AY28" s="9" t="n">
        <v>0.551334238</v>
      </c>
      <c r="AZ28" s="9" t="n">
        <f aca="false">V28*[3]'Inflation indexes'!I120</f>
        <v>3942.57087187521</v>
      </c>
      <c r="BA28" s="9" t="n">
        <f aca="false">AZ28*0.82</f>
        <v>3232.90811493767</v>
      </c>
      <c r="BB28" s="6" t="n">
        <f aca="false">W28*[3]'Inflation indexes'!I120</f>
        <v>3227.70879329503</v>
      </c>
    </row>
    <row r="29" customFormat="false" ht="15" hidden="false" customHeight="false" outlineLevel="0" collapsed="false">
      <c r="A29" s="0" t="n">
        <f aca="false">A25+1</f>
        <v>2021</v>
      </c>
      <c r="B29" s="11" t="n">
        <v>5969.05269637409</v>
      </c>
      <c r="C29" s="9" t="n">
        <v>4445.52255881618</v>
      </c>
      <c r="D29" s="9" t="n">
        <v>3103.37769022754</v>
      </c>
      <c r="E29" s="9" t="n">
        <v>2525.47633957394</v>
      </c>
      <c r="F29" s="9" t="n">
        <v>4659.6875400409</v>
      </c>
      <c r="G29" s="9" t="n">
        <v>4781.3783796938</v>
      </c>
      <c r="H29" s="3" t="n">
        <f aca="false">H25+1</f>
        <v>2021</v>
      </c>
      <c r="I29" s="11" t="n">
        <f aca="false">B29*[4]'Inflation indexes'!I121</f>
        <v>5535.59989626605</v>
      </c>
      <c r="J29" s="9" t="n">
        <f aca="false">G29*[4]'Inflation indexes'!I121</f>
        <v>4434.17054748397</v>
      </c>
      <c r="K29" s="9" t="n">
        <f aca="false">C29*[4]'Inflation indexes'!I121</f>
        <v>4122.70346187089</v>
      </c>
      <c r="L29" s="9" t="n">
        <f aca="false">D29*[4]'Inflation indexes'!I121</f>
        <v>2878.02070009089</v>
      </c>
      <c r="M29" s="9" t="n">
        <f aca="false">E29*[4]'Inflation indexes'!I121</f>
        <v>2342.0846279109</v>
      </c>
      <c r="N29" s="9" t="n">
        <f aca="false">F29*[4]'Inflation indexes'!I121</f>
        <v>4321.3164928082</v>
      </c>
      <c r="O29" s="9" t="n">
        <v>0.5541611154</v>
      </c>
      <c r="P29" s="12" t="n">
        <v>6750.8961691748</v>
      </c>
      <c r="Q29" s="13" t="n">
        <v>5260.6817853851</v>
      </c>
      <c r="R29" s="13" t="n">
        <v>3692.6079837348</v>
      </c>
      <c r="S29" s="13" t="n">
        <v>3175.1514811185</v>
      </c>
      <c r="T29" s="13" t="n">
        <v>4785.2585802201</v>
      </c>
      <c r="U29" s="13" t="n">
        <v>4911.6739245399</v>
      </c>
      <c r="V29" s="10" t="n">
        <v>4271.569526977</v>
      </c>
      <c r="W29" s="10" t="n">
        <v>3484.9648682704</v>
      </c>
      <c r="X29" s="7" t="n">
        <f aca="false">X25+1</f>
        <v>2021</v>
      </c>
      <c r="Y29" s="8" t="n">
        <f aca="false">P29*[4]'Inflation indexes'!I121</f>
        <v>6260.66849041013</v>
      </c>
      <c r="Z29" s="8" t="n">
        <f aca="false">U29*[4]'Inflation indexes'!I121</f>
        <v>4555.00446221421</v>
      </c>
      <c r="AA29" s="13" t="n">
        <f aca="false">Q29*[4]'Inflation indexes'!I121</f>
        <v>4878.66853029394</v>
      </c>
      <c r="AB29" s="13" t="n">
        <f aca="false">R29*[4]'Inflation indexes'!I121</f>
        <v>3424.46304488656</v>
      </c>
      <c r="AC29" s="13" t="n">
        <f aca="false">S29*[4]'Inflation indexes'!I121</f>
        <v>2944.58251644945</v>
      </c>
      <c r="AD29" s="13" t="n">
        <f aca="false">T29*[4]'Inflation indexes'!I121</f>
        <v>4437.76898072345</v>
      </c>
      <c r="AE29" s="13" t="n">
        <f aca="false">V29*[3]'Inflation indexes'!I121</f>
        <v>3962.13758133489</v>
      </c>
      <c r="AF29" s="13" t="n">
        <f aca="false">AE29*0.82</f>
        <v>3248.95281669461</v>
      </c>
      <c r="AG29" s="8" t="n">
        <f aca="false">W29*[3]'Inflation indexes'!I121</f>
        <v>3232.51446265884</v>
      </c>
      <c r="AH29" s="13" t="n">
        <v>0.5559234553</v>
      </c>
      <c r="AI29" s="3" t="n">
        <f aca="false">AI25+1</f>
        <v>2021</v>
      </c>
      <c r="AJ29" s="11" t="n">
        <v>6910.0682000807</v>
      </c>
      <c r="AK29" s="9" t="n">
        <v>5348.1441435496</v>
      </c>
      <c r="AL29" s="9" t="n">
        <v>3754.9339356583</v>
      </c>
      <c r="AM29" s="9" t="n">
        <v>3228.5808860266</v>
      </c>
      <c r="AN29" s="9" t="n">
        <v>4864.7312974804</v>
      </c>
      <c r="AO29" s="9" t="n">
        <v>4993.4277102077</v>
      </c>
      <c r="AP29" s="3"/>
      <c r="AQ29" s="3"/>
      <c r="AR29" s="3" t="n">
        <f aca="false">AR25+1</f>
        <v>2021</v>
      </c>
      <c r="AS29" s="6" t="n">
        <f aca="false">AJ29*[4]'Inflation indexes'!I121</f>
        <v>6408.2819766014</v>
      </c>
      <c r="AT29" s="6" t="n">
        <f aca="false">AO29*[4]'Inflation indexes'!I121</f>
        <v>4630.82155924486</v>
      </c>
      <c r="AU29" s="9" t="n">
        <f aca="false">AK29*[4]'Inflation indexes'!I121</f>
        <v>4959.77966222895</v>
      </c>
      <c r="AV29" s="9" t="n">
        <f aca="false">AL29*[4]'Inflation indexes'!I121</f>
        <v>3482.26309299336</v>
      </c>
      <c r="AW29" s="9" t="n">
        <f aca="false">AM29*[4]'Inflation indexes'!I121</f>
        <v>2994.13205526429</v>
      </c>
      <c r="AX29" s="9" t="n">
        <f aca="false">AN29*[4]'Inflation indexes'!I121</f>
        <v>4511.47065296524</v>
      </c>
      <c r="AY29" s="9" t="n">
        <v>0.5503003542</v>
      </c>
      <c r="AZ29" s="9" t="n">
        <f aca="false">V29*[3]'Inflation indexes'!I121</f>
        <v>3962.13758133489</v>
      </c>
      <c r="BA29" s="9" t="n">
        <f aca="false">AZ29*0.82</f>
        <v>3248.95281669461</v>
      </c>
      <c r="BB29" s="6" t="n">
        <f aca="false">W29*[3]'Inflation indexes'!I121</f>
        <v>3232.51446265884</v>
      </c>
    </row>
    <row r="30" customFormat="false" ht="15" hidden="false" customHeight="false" outlineLevel="0" collapsed="false">
      <c r="A30" s="0" t="n">
        <f aca="false">A26+1</f>
        <v>2021</v>
      </c>
      <c r="B30" s="11" t="n">
        <v>5979.34184627922</v>
      </c>
      <c r="C30" s="9" t="n">
        <v>4922.97483141298</v>
      </c>
      <c r="D30" s="9" t="n">
        <v>3426.83339502213</v>
      </c>
      <c r="E30" s="9" t="n">
        <v>2794.25018239898</v>
      </c>
      <c r="F30" s="9" t="n">
        <v>4683.6350197112</v>
      </c>
      <c r="G30" s="9" t="n">
        <v>4810.0604252684</v>
      </c>
      <c r="H30" s="3" t="n">
        <f aca="false">H26+1</f>
        <v>2021</v>
      </c>
      <c r="I30" s="11" t="n">
        <f aca="false">B30*[4]'Inflation indexes'!I122</f>
        <v>5545.14188224686</v>
      </c>
      <c r="J30" s="9" t="n">
        <f aca="false">G30*[4]'Inflation indexes'!I122</f>
        <v>4460.76979808263</v>
      </c>
      <c r="K30" s="9" t="n">
        <f aca="false">C30*[4]'Inflation indexes'!I122</f>
        <v>4565.4847347292</v>
      </c>
      <c r="L30" s="9" t="n">
        <f aca="false">D30*[4]'Inflation indexes'!I122</f>
        <v>3177.98812490442</v>
      </c>
      <c r="M30" s="9" t="n">
        <f aca="false">E30*[4]'Inflation indexes'!I122</f>
        <v>2591.341006124</v>
      </c>
      <c r="N30" s="9" t="n">
        <f aca="false">F30*[4]'Inflation indexes'!I122</f>
        <v>4343.52498596814</v>
      </c>
      <c r="O30" s="9" t="n">
        <v>0.5596336955</v>
      </c>
      <c r="P30" s="14" t="n">
        <v>6789.7836818476</v>
      </c>
      <c r="Q30" s="13" t="n">
        <v>5292.5056510102</v>
      </c>
      <c r="R30" s="13" t="n">
        <v>3703.3896641907</v>
      </c>
      <c r="S30" s="13" t="n">
        <v>3208.8366354199</v>
      </c>
      <c r="T30" s="13" t="n">
        <v>4818.3075123211</v>
      </c>
      <c r="U30" s="13" t="n">
        <v>4948.180171532</v>
      </c>
      <c r="V30" s="10" t="n">
        <v>4292.7690342495</v>
      </c>
      <c r="W30" s="10" t="n">
        <v>3490.1535609233</v>
      </c>
      <c r="X30" s="7" t="n">
        <f aca="false">X26+1</f>
        <v>2021</v>
      </c>
      <c r="Y30" s="8" t="n">
        <f aca="false">P30*[4]'Inflation indexes'!I122</f>
        <v>6296.73212095043</v>
      </c>
      <c r="Z30" s="8" t="n">
        <f aca="false">U30*[4]'Inflation indexes'!I122</f>
        <v>4588.85974668595</v>
      </c>
      <c r="AA30" s="13" t="n">
        <f aca="false">Q30*[4]'Inflation indexes'!I122</f>
        <v>4908.18145239632</v>
      </c>
      <c r="AB30" s="13" t="n">
        <f aca="false">R30*[4]'Inflation indexes'!I122</f>
        <v>3434.46179548387</v>
      </c>
      <c r="AC30" s="13" t="n">
        <f aca="false">S30*[4]'Inflation indexes'!I122</f>
        <v>2975.82156662064</v>
      </c>
      <c r="AD30" s="13" t="n">
        <f aca="false">T30*[4]'Inflation indexes'!I122</f>
        <v>4468.41800903931</v>
      </c>
      <c r="AE30" s="13" t="n">
        <f aca="false">V30*[3]'Inflation indexes'!I122</f>
        <v>3981.80139903461</v>
      </c>
      <c r="AF30" s="13" t="n">
        <f aca="false">AE30*0.82</f>
        <v>3265.07714720838</v>
      </c>
      <c r="AG30" s="8" t="n">
        <f aca="false">W30*[3]'Inflation indexes'!I122</f>
        <v>3237.32728708514</v>
      </c>
      <c r="AH30" s="13" t="n">
        <v>0.5564645647</v>
      </c>
      <c r="AI30" s="3" t="n">
        <f aca="false">AI26+1</f>
        <v>2021</v>
      </c>
      <c r="AJ30" s="11" t="n">
        <v>6968.418346826</v>
      </c>
      <c r="AK30" s="9" t="n">
        <v>5392.3596997996</v>
      </c>
      <c r="AL30" s="9" t="n">
        <v>3772.8176370744</v>
      </c>
      <c r="AM30" s="9" t="n">
        <v>3268.8882641409</v>
      </c>
      <c r="AN30" s="9" t="n">
        <v>4909.021079703</v>
      </c>
      <c r="AO30" s="9" t="n">
        <v>5040.4136612153</v>
      </c>
      <c r="AP30" s="3"/>
      <c r="AQ30" s="3"/>
      <c r="AR30" s="3" t="n">
        <f aca="false">AR26+1</f>
        <v>2021</v>
      </c>
      <c r="AS30" s="6" t="n">
        <f aca="false">AJ30*[4]'Inflation indexes'!I122</f>
        <v>6462.39492930939</v>
      </c>
      <c r="AT30" s="6" t="n">
        <f aca="false">AO30*[4]'Inflation indexes'!I122</f>
        <v>4674.39554640058</v>
      </c>
      <c r="AU30" s="9" t="n">
        <f aca="false">AK30*[4]'Inflation indexes'!I122</f>
        <v>5000.78443150155</v>
      </c>
      <c r="AV30" s="9" t="n">
        <f aca="false">AL30*[4]'Inflation indexes'!I122</f>
        <v>3498.84813935489</v>
      </c>
      <c r="AW30" s="9" t="n">
        <f aca="false">AM30*[4]'Inflation indexes'!I122</f>
        <v>3031.51244532917</v>
      </c>
      <c r="AX30" s="9" t="n">
        <f aca="false">AN30*[4]'Inflation indexes'!I122</f>
        <v>4552.54425816661</v>
      </c>
      <c r="AY30" s="9" t="n">
        <v>0.5490243986</v>
      </c>
      <c r="AZ30" s="9" t="n">
        <f aca="false">V30*[3]'Inflation indexes'!I122</f>
        <v>3981.80139903461</v>
      </c>
      <c r="BA30" s="9" t="n">
        <f aca="false">AZ30*0.82</f>
        <v>3265.07714720838</v>
      </c>
      <c r="BB30" s="6" t="n">
        <f aca="false">W30*[3]'Inflation indexes'!I122</f>
        <v>3237.32728708514</v>
      </c>
    </row>
    <row r="31" customFormat="false" ht="15" hidden="false" customHeight="false" outlineLevel="0" collapsed="false">
      <c r="A31" s="0" t="n">
        <f aca="false">A27+1</f>
        <v>2021</v>
      </c>
      <c r="B31" s="11" t="n">
        <v>5986.2927433296</v>
      </c>
      <c r="C31" s="9" t="n">
        <v>4615.59753084327</v>
      </c>
      <c r="D31" s="9" t="n">
        <v>3207.31097866956</v>
      </c>
      <c r="E31" s="9" t="n">
        <v>2611.31260638615</v>
      </c>
      <c r="F31" s="9" t="n">
        <v>4702.5451127901</v>
      </c>
      <c r="G31" s="9" t="n">
        <v>4825.3171894975</v>
      </c>
      <c r="H31" s="3" t="n">
        <f aca="false">H27+1</f>
        <v>2021</v>
      </c>
      <c r="I31" s="11" t="n">
        <f aca="false">B31*[4]'Inflation indexes'!I123</f>
        <v>5551.58802821813</v>
      </c>
      <c r="J31" s="9" t="n">
        <f aca="false">G31*[4]'Inflation indexes'!I123</f>
        <v>4474.91866671889</v>
      </c>
      <c r="K31" s="9" t="n">
        <f aca="false">C31*[4]'Inflation indexes'!I123</f>
        <v>4280.42815377762</v>
      </c>
      <c r="L31" s="9" t="n">
        <f aca="false">D31*[4]'Inflation indexes'!I123</f>
        <v>2974.40669800103</v>
      </c>
      <c r="M31" s="9" t="n">
        <f aca="false">E31*[4]'Inflation indexes'!I123</f>
        <v>2421.68774985187</v>
      </c>
      <c r="N31" s="9" t="n">
        <f aca="false">F31*[4]'Inflation indexes'!I123</f>
        <v>4361.06189083573</v>
      </c>
      <c r="O31" s="9" t="n">
        <v>0.5607459094</v>
      </c>
      <c r="P31" s="14" t="n">
        <v>6785.0528992234</v>
      </c>
      <c r="Q31" s="13" t="n">
        <v>5325.8427659813</v>
      </c>
      <c r="R31" s="13" t="n">
        <v>3714.8741868566</v>
      </c>
      <c r="S31" s="13" t="n">
        <v>3236.1267380903</v>
      </c>
      <c r="T31" s="13" t="n">
        <v>4848.3080305628</v>
      </c>
      <c r="U31" s="13" t="n">
        <v>4997.714043246</v>
      </c>
      <c r="V31" s="10" t="n">
        <v>4314.0737532261</v>
      </c>
      <c r="W31" s="10" t="n">
        <v>3495.3499789141</v>
      </c>
      <c r="X31" s="7" t="n">
        <f aca="false">X27+1</f>
        <v>2021</v>
      </c>
      <c r="Y31" s="8" t="n">
        <f aca="false">P31*[4]'Inflation indexes'!I123</f>
        <v>6292.34487206257</v>
      </c>
      <c r="Z31" s="8" t="n">
        <f aca="false">U31*[4]'Inflation indexes'!I123</f>
        <v>4634.79663300096</v>
      </c>
      <c r="AA31" s="13" t="n">
        <f aca="false">Q31*[4]'Inflation indexes'!I123</f>
        <v>4939.09773669851</v>
      </c>
      <c r="AB31" s="13" t="n">
        <f aca="false">R31*[4]'Inflation indexes'!I123</f>
        <v>3445.11235022209</v>
      </c>
      <c r="AC31" s="13" t="n">
        <f aca="false">S31*[4]'Inflation indexes'!I123</f>
        <v>3001.12995259001</v>
      </c>
      <c r="AD31" s="13" t="n">
        <f aca="false">T31*[4]'Inflation indexes'!I123</f>
        <v>4496.23998919498</v>
      </c>
      <c r="AE31" s="13" t="n">
        <f aca="false">V31*[3]'Inflation indexes'!I123</f>
        <v>4001.56280691615</v>
      </c>
      <c r="AF31" s="13" t="n">
        <f aca="false">AE31*0.82</f>
        <v>3281.28150167125</v>
      </c>
      <c r="AG31" s="8" t="n">
        <f aca="false">W31*[3]'Inflation indexes'!I123</f>
        <v>3242.14727722685</v>
      </c>
      <c r="AH31" s="13" t="n">
        <v>0.5530903542</v>
      </c>
      <c r="AI31" s="3" t="n">
        <f aca="false">AI27+1</f>
        <v>2021</v>
      </c>
      <c r="AJ31" s="11" t="n">
        <v>6991.2964778223</v>
      </c>
      <c r="AK31" s="9" t="n">
        <v>5436.6225623077</v>
      </c>
      <c r="AL31" s="9" t="n">
        <v>3791.4693000649</v>
      </c>
      <c r="AM31" s="9" t="n">
        <v>3302.8073106436</v>
      </c>
      <c r="AN31" s="9" t="n">
        <v>4948.8508522508</v>
      </c>
      <c r="AO31" s="9" t="n">
        <v>5100.3771912045</v>
      </c>
      <c r="AP31" s="3"/>
      <c r="AQ31" s="3"/>
      <c r="AR31" s="3" t="n">
        <f aca="false">AR27+1</f>
        <v>2021</v>
      </c>
      <c r="AS31" s="6" t="n">
        <f aca="false">AJ31*[4]'Inflation indexes'!I123</f>
        <v>6483.61172634769</v>
      </c>
      <c r="AT31" s="6" t="n">
        <f aca="false">AO31*[4]'Inflation indexes'!I123</f>
        <v>4730.00472381488</v>
      </c>
      <c r="AU31" s="9" t="n">
        <f aca="false">AK31*[4]'Inflation indexes'!I123</f>
        <v>5041.83307180877</v>
      </c>
      <c r="AV31" s="9" t="n">
        <f aca="false">AL31*[4]'Inflation indexes'!I123</f>
        <v>3516.14538046957</v>
      </c>
      <c r="AW31" s="9" t="n">
        <f aca="false">AM31*[4]'Inflation indexes'!I123</f>
        <v>3062.96840322611</v>
      </c>
      <c r="AX31" s="9" t="n">
        <f aca="false">AN31*[4]'Inflation indexes'!I123</f>
        <v>4589.48172479642</v>
      </c>
      <c r="AY31" s="9" t="n">
        <v>0.540519591</v>
      </c>
      <c r="AZ31" s="9" t="n">
        <f aca="false">V31*[3]'Inflation indexes'!I123</f>
        <v>4001.56280691615</v>
      </c>
      <c r="BA31" s="9" t="n">
        <f aca="false">AZ31*0.82</f>
        <v>3281.28150167125</v>
      </c>
      <c r="BB31" s="6" t="n">
        <f aca="false">W31*[3]'Inflation indexes'!I123</f>
        <v>3242.14727722685</v>
      </c>
    </row>
    <row r="32" customFormat="false" ht="15" hidden="false" customHeight="false" outlineLevel="0" collapsed="false">
      <c r="A32" s="0" t="n">
        <f aca="false">A28+1</f>
        <v>2021</v>
      </c>
      <c r="B32" s="11" t="n">
        <v>6014.50125041624</v>
      </c>
      <c r="C32" s="9" t="n">
        <v>4960.91688815124</v>
      </c>
      <c r="D32" s="9" t="n">
        <v>3446.5228068724</v>
      </c>
      <c r="E32" s="9" t="n">
        <v>2797.57764781181</v>
      </c>
      <c r="F32" s="9" t="n">
        <v>4723.7693677248</v>
      </c>
      <c r="G32" s="9" t="n">
        <v>4858.6109766221</v>
      </c>
      <c r="H32" s="3" t="n">
        <f aca="false">H28+1</f>
        <v>2021</v>
      </c>
      <c r="I32" s="11" t="n">
        <f aca="false">B32*[4]'Inflation indexes'!I124</f>
        <v>5577.74812712252</v>
      </c>
      <c r="J32" s="9" t="n">
        <f aca="false">G32*[4]'Inflation indexes'!I124</f>
        <v>4505.79476949902</v>
      </c>
      <c r="K32" s="9" t="n">
        <f aca="false">C32*[4]'Inflation indexes'!I124</f>
        <v>4600.67156520768</v>
      </c>
      <c r="L32" s="9" t="n">
        <f aca="false">D32*[4]'Inflation indexes'!I124</f>
        <v>3196.24775700016</v>
      </c>
      <c r="M32" s="9" t="n">
        <f aca="false">E32*[4]'Inflation indexes'!I124</f>
        <v>2594.42684203985</v>
      </c>
      <c r="N32" s="9" t="n">
        <f aca="false">F32*[4]'Inflation indexes'!I124</f>
        <v>4380.74491080408</v>
      </c>
      <c r="O32" s="9" t="n">
        <v>0.5659960648</v>
      </c>
      <c r="P32" s="14" t="n">
        <v>6811.2752170879</v>
      </c>
      <c r="Q32" s="13" t="n">
        <v>5368.5913257406</v>
      </c>
      <c r="R32" s="13" t="n">
        <v>3722.2876447212</v>
      </c>
      <c r="S32" s="13" t="n">
        <v>3242.1737341086</v>
      </c>
      <c r="T32" s="13" t="n">
        <v>4882.9117037057</v>
      </c>
      <c r="U32" s="13" t="n">
        <v>5032.4022050455</v>
      </c>
      <c r="V32" s="10" t="n">
        <v>4335.4842060651</v>
      </c>
      <c r="W32" s="10" t="n">
        <v>3500.5541337451</v>
      </c>
      <c r="X32" s="7" t="n">
        <f aca="false">X28+1</f>
        <v>2021</v>
      </c>
      <c r="Y32" s="8" t="n">
        <f aca="false">P32*[4]'Inflation indexes'!I124</f>
        <v>6316.66301221548</v>
      </c>
      <c r="Z32" s="8" t="n">
        <f aca="false">U32*[4]'Inflation indexes'!I124</f>
        <v>4666.96585559396</v>
      </c>
      <c r="AA32" s="13" t="n">
        <f aca="false">Q32*[4]'Inflation indexes'!I124</f>
        <v>4978.74203789773</v>
      </c>
      <c r="AB32" s="13" t="n">
        <f aca="false">R32*[4]'Inflation indexes'!I124</f>
        <v>3451.98746737613</v>
      </c>
      <c r="AC32" s="13" t="n">
        <f aca="false">S32*[4]'Inflation indexes'!I124</f>
        <v>3006.7378358228</v>
      </c>
      <c r="AD32" s="13" t="n">
        <f aca="false">T32*[4]'Inflation indexes'!I124</f>
        <v>4528.33085841727</v>
      </c>
      <c r="AE32" s="13" t="n">
        <f aca="false">V32*[3]'Inflation indexes'!I124</f>
        <v>4021.42228931274</v>
      </c>
      <c r="AF32" s="13" t="n">
        <f aca="false">AE32*0.82</f>
        <v>3297.56627723645</v>
      </c>
      <c r="AG32" s="8" t="n">
        <f aca="false">W32*[3]'Inflation indexes'!I124</f>
        <v>3246.97444375306</v>
      </c>
      <c r="AH32" s="13" t="n">
        <v>0.5578070043</v>
      </c>
      <c r="AI32" s="3" t="n">
        <f aca="false">AI28+1</f>
        <v>2021</v>
      </c>
      <c r="AJ32" s="11" t="n">
        <v>7011.2155316183</v>
      </c>
      <c r="AK32" s="9" t="n">
        <v>5490.2837452182</v>
      </c>
      <c r="AL32" s="9" t="n">
        <v>3802.0737941936</v>
      </c>
      <c r="AM32" s="9" t="n">
        <v>3315.1154016713</v>
      </c>
      <c r="AN32" s="9" t="n">
        <v>4995.5830199725</v>
      </c>
      <c r="AO32" s="9" t="n">
        <v>5157.8175109315</v>
      </c>
      <c r="AP32" s="3"/>
      <c r="AQ32" s="3"/>
      <c r="AR32" s="3" t="n">
        <f aca="false">AR28+1</f>
        <v>2021</v>
      </c>
      <c r="AS32" s="6" t="n">
        <f aca="false">AJ32*[4]'Inflation indexes'!I124</f>
        <v>6502.08432455307</v>
      </c>
      <c r="AT32" s="6" t="n">
        <f aca="false">AO32*[4]'Inflation indexes'!I124</f>
        <v>4783.27391812362</v>
      </c>
      <c r="AU32" s="9" t="n">
        <f aca="false">AK32*[4]'Inflation indexes'!I124</f>
        <v>5091.59755767657</v>
      </c>
      <c r="AV32" s="9" t="n">
        <f aca="false">AL32*[4]'Inflation indexes'!I124</f>
        <v>3525.97981142282</v>
      </c>
      <c r="AW32" s="9" t="n">
        <f aca="false">AM32*[4]'Inflation indexes'!I124</f>
        <v>3074.38272152448</v>
      </c>
      <c r="AX32" s="9" t="n">
        <f aca="false">AN32*[4]'Inflation indexes'!I124</f>
        <v>4632.82035756636</v>
      </c>
      <c r="AY32" s="9" t="n">
        <v>0.5461778066</v>
      </c>
      <c r="AZ32" s="9" t="n">
        <f aca="false">V32*[3]'Inflation indexes'!I124</f>
        <v>4021.42228931274</v>
      </c>
      <c r="BA32" s="9" t="n">
        <f aca="false">AZ32*0.82</f>
        <v>3297.56627723645</v>
      </c>
      <c r="BB32" s="6" t="n">
        <f aca="false">W32*[3]'Inflation indexes'!I124</f>
        <v>3246.97444375306</v>
      </c>
    </row>
    <row r="33" customFormat="false" ht="15" hidden="false" customHeight="false" outlineLevel="0" collapsed="false">
      <c r="A33" s="0" t="n">
        <f aca="false">A29+1</f>
        <v>2022</v>
      </c>
      <c r="B33" s="11" t="n">
        <v>6058.13494440868</v>
      </c>
      <c r="C33" s="9" t="n">
        <v>4701.34753178114</v>
      </c>
      <c r="D33" s="9" t="n">
        <v>3270.4908803922</v>
      </c>
      <c r="E33" s="9" t="n">
        <v>2644.31972954526</v>
      </c>
      <c r="F33" s="9" t="n">
        <v>4727.371536003</v>
      </c>
      <c r="G33" s="9" t="n">
        <v>4873.293122197</v>
      </c>
      <c r="H33" s="3" t="n">
        <f aca="false">H29+1</f>
        <v>2022</v>
      </c>
      <c r="I33" s="11" t="n">
        <f aca="false">B33*[4]'Inflation indexes'!I125</f>
        <v>5618.21328704395</v>
      </c>
      <c r="J33" s="9" t="n">
        <f aca="false">G33*[4]'Inflation indexes'!I125</f>
        <v>4519.41074638104</v>
      </c>
      <c r="K33" s="9" t="n">
        <f aca="false">C33*[4]'Inflation indexes'!I125</f>
        <v>4359.95127418579</v>
      </c>
      <c r="L33" s="9" t="n">
        <f aca="false">D33*[4]'Inflation indexes'!I125</f>
        <v>3032.99868490615</v>
      </c>
      <c r="M33" s="9" t="n">
        <f aca="false">E33*[4]'Inflation indexes'!I125</f>
        <v>2452.29800525246</v>
      </c>
      <c r="N33" s="9" t="n">
        <f aca="false">F33*[4]'Inflation indexes'!I125</f>
        <v>4384.08550157475</v>
      </c>
      <c r="O33" s="9" t="n">
        <v>0.5602847821</v>
      </c>
      <c r="P33" s="12" t="n">
        <v>6790.3792754269</v>
      </c>
      <c r="Q33" s="13" t="n">
        <v>5394.9978301627</v>
      </c>
      <c r="R33" s="13" t="n">
        <v>3740.4374988007</v>
      </c>
      <c r="S33" s="13" t="n">
        <v>3248.2315583832</v>
      </c>
      <c r="T33" s="13" t="n">
        <v>4904.19594253</v>
      </c>
      <c r="U33" s="13" t="n">
        <v>5067.1810728789</v>
      </c>
      <c r="V33" s="10" t="n">
        <v>4357.0009175165</v>
      </c>
      <c r="W33" s="10" t="n">
        <v>3505.7660369353</v>
      </c>
      <c r="X33" s="7" t="n">
        <f aca="false">X29+1</f>
        <v>2022</v>
      </c>
      <c r="Y33" s="8" t="n">
        <f aca="false">P33*[4]'Inflation indexes'!I125</f>
        <v>6297.28446450032</v>
      </c>
      <c r="Z33" s="8" t="n">
        <f aca="false">U33*[4]'Inflation indexes'!I125</f>
        <v>4699.21919744965</v>
      </c>
      <c r="AA33" s="13" t="n">
        <f aca="false">Q33*[4]'Inflation indexes'!I125</f>
        <v>5003.23098959161</v>
      </c>
      <c r="AB33" s="13" t="n">
        <f aca="false">R33*[4]'Inflation indexes'!I125</f>
        <v>3468.81933927781</v>
      </c>
      <c r="AC33" s="13" t="n">
        <f aca="false">S33*[4]'Inflation indexes'!I125</f>
        <v>3012.35576099985</v>
      </c>
      <c r="AD33" s="13" t="n">
        <f aca="false">T33*[4]'Inflation indexes'!I125</f>
        <v>4548.06950644419</v>
      </c>
      <c r="AE33" s="13" t="n">
        <f aca="false">V33*[3]'Inflation indexes'!I125</f>
        <v>4041.38033296155</v>
      </c>
      <c r="AF33" s="13" t="n">
        <f aca="false">AE33*0.82</f>
        <v>3313.93187302847</v>
      </c>
      <c r="AG33" s="8" t="n">
        <f aca="false">W33*[3]'Inflation indexes'!I125</f>
        <v>3251.80879734833</v>
      </c>
      <c r="AH33" s="13" t="n">
        <v>0.5610876045</v>
      </c>
      <c r="AI33" s="3" t="n">
        <f aca="false">AI29+1</f>
        <v>2022</v>
      </c>
      <c r="AJ33" s="11" t="n">
        <v>7037.1149871301</v>
      </c>
      <c r="AK33" s="9" t="n">
        <v>5527.6123054134</v>
      </c>
      <c r="AL33" s="9" t="n">
        <v>3815.394039208</v>
      </c>
      <c r="AM33" s="9" t="n">
        <v>3327.475760945</v>
      </c>
      <c r="AN33" s="9" t="n">
        <v>5025.3554500223</v>
      </c>
      <c r="AO33" s="9" t="n">
        <v>5198.4553543101</v>
      </c>
      <c r="AP33" s="3"/>
      <c r="AQ33" s="3"/>
      <c r="AR33" s="3" t="n">
        <f aca="false">AR29+1</f>
        <v>2022</v>
      </c>
      <c r="AS33" s="6" t="n">
        <f aca="false">AJ33*[4]'Inflation indexes'!I125</f>
        <v>6526.10304754601</v>
      </c>
      <c r="AT33" s="6" t="n">
        <f aca="false">AO33*[4]'Inflation indexes'!I125</f>
        <v>4820.96077616186</v>
      </c>
      <c r="AU33" s="9" t="n">
        <f aca="false">AK33*[4]'Inflation indexes'!I125</f>
        <v>5126.21544169522</v>
      </c>
      <c r="AV33" s="9" t="n">
        <f aca="false">AL33*[4]'Inflation indexes'!I125</f>
        <v>3538.33278444394</v>
      </c>
      <c r="AW33" s="9" t="n">
        <f aca="false">AM33*[4]'Inflation indexes'!I125</f>
        <v>3085.84551252227</v>
      </c>
      <c r="AX33" s="9" t="n">
        <f aca="false">AN33*[4]'Inflation indexes'!I125</f>
        <v>4660.43081253777</v>
      </c>
      <c r="AY33" s="9" t="n">
        <v>0.5461516985</v>
      </c>
      <c r="AZ33" s="9" t="n">
        <f aca="false">V33*[3]'Inflation indexes'!I125</f>
        <v>4041.38033296155</v>
      </c>
      <c r="BA33" s="9" t="n">
        <f aca="false">AZ33*0.82</f>
        <v>3313.93187302847</v>
      </c>
      <c r="BB33" s="6" t="n">
        <f aca="false">W33*[3]'Inflation indexes'!I125</f>
        <v>3251.80879734833</v>
      </c>
    </row>
    <row r="34" customFormat="false" ht="15" hidden="false" customHeight="false" outlineLevel="0" collapsed="false">
      <c r="A34" s="0" t="n">
        <f aca="false">A30+1</f>
        <v>2022</v>
      </c>
      <c r="B34" s="11" t="n">
        <v>6073.74117425524</v>
      </c>
      <c r="C34" s="9" t="n">
        <v>5051.43506061357</v>
      </c>
      <c r="D34" s="9" t="n">
        <v>3531.56234339349</v>
      </c>
      <c r="E34" s="9" t="n">
        <v>2838.24625248646</v>
      </c>
      <c r="F34" s="9" t="n">
        <v>4742.0541897755</v>
      </c>
      <c r="G34" s="9" t="n">
        <v>4891.4561726601</v>
      </c>
      <c r="H34" s="3" t="n">
        <f aca="false">H30+1</f>
        <v>2022</v>
      </c>
      <c r="I34" s="11" t="n">
        <f aca="false">B34*[4]'Inflation indexes'!I126</f>
        <v>5632.68624426415</v>
      </c>
      <c r="J34" s="9" t="n">
        <f aca="false">G34*[4]'Inflation indexes'!I126</f>
        <v>4536.25485638873</v>
      </c>
      <c r="K34" s="9" t="n">
        <f aca="false">C34*[4]'Inflation indexes'!I126</f>
        <v>4684.61660834611</v>
      </c>
      <c r="L34" s="9" t="n">
        <f aca="false">D34*[4]'Inflation indexes'!I126</f>
        <v>3275.11200456001</v>
      </c>
      <c r="M34" s="9" t="n">
        <f aca="false">E34*[4]'Inflation indexes'!I126</f>
        <v>2632.1422275909</v>
      </c>
      <c r="N34" s="9" t="n">
        <f aca="false">F34*[4]'Inflation indexes'!I126</f>
        <v>4397.70194975074</v>
      </c>
      <c r="O34" s="9" t="n">
        <v>0.5591313627</v>
      </c>
      <c r="P34" s="14" t="n">
        <v>6833.5253451763</v>
      </c>
      <c r="Q34" s="13" t="n">
        <v>5411.9425741045</v>
      </c>
      <c r="R34" s="13" t="n">
        <v>3761.1763787602</v>
      </c>
      <c r="S34" s="13" t="n">
        <v>3254.2983048519</v>
      </c>
      <c r="T34" s="13" t="n">
        <v>4917.8158853371</v>
      </c>
      <c r="U34" s="13" t="n">
        <v>5095.7130543464</v>
      </c>
      <c r="V34" s="10" t="n">
        <v>4378.6244149345</v>
      </c>
      <c r="W34" s="10" t="n">
        <v>3510.9857000212</v>
      </c>
      <c r="X34" s="7" t="n">
        <f aca="false">X30+1</f>
        <v>2022</v>
      </c>
      <c r="Y34" s="8" t="n">
        <f aca="false">P34*[4]'Inflation indexes'!I126</f>
        <v>6337.2974098332</v>
      </c>
      <c r="Z34" s="8" t="n">
        <f aca="false">U34*[4]'Inflation indexes'!I126</f>
        <v>4725.67928109872</v>
      </c>
      <c r="AA34" s="13" t="n">
        <f aca="false">Q34*[4]'Inflation indexes'!I126</f>
        <v>5018.94526245495</v>
      </c>
      <c r="AB34" s="13" t="n">
        <f aca="false">R34*[4]'Inflation indexes'!I126</f>
        <v>3488.05223059107</v>
      </c>
      <c r="AC34" s="13" t="n">
        <f aca="false">S34*[4]'Inflation indexes'!I126</f>
        <v>3017.98196047086</v>
      </c>
      <c r="AD34" s="13" t="n">
        <f aca="false">T34*[4]'Inflation indexes'!I126</f>
        <v>4560.70041419877</v>
      </c>
      <c r="AE34" s="13" t="n">
        <f aca="false">V34*[3]'Inflation indexes'!I126</f>
        <v>4061.43742701531</v>
      </c>
      <c r="AF34" s="13" t="n">
        <f aca="false">AE34*0.82</f>
        <v>3330.37869015256</v>
      </c>
      <c r="AG34" s="8" t="n">
        <f aca="false">W34*[3]'Inflation indexes'!I126</f>
        <v>3256.65034871345</v>
      </c>
      <c r="AH34" s="13" t="n">
        <v>0.5561871954</v>
      </c>
      <c r="AI34" s="3" t="n">
        <f aca="false">AI30+1</f>
        <v>2022</v>
      </c>
      <c r="AJ34" s="11" t="n">
        <v>7070.8724222732</v>
      </c>
      <c r="AK34" s="9" t="n">
        <v>5571.6380052954</v>
      </c>
      <c r="AL34" s="9" t="n">
        <v>3827.390152149</v>
      </c>
      <c r="AM34" s="9" t="n">
        <v>3339.8709153761</v>
      </c>
      <c r="AN34" s="9" t="n">
        <v>5065.503931232</v>
      </c>
      <c r="AO34" s="9" t="n">
        <v>5239.3629205827</v>
      </c>
      <c r="AP34" s="3"/>
      <c r="AQ34" s="3"/>
      <c r="AR34" s="3" t="n">
        <f aca="false">AR30+1</f>
        <v>2022</v>
      </c>
      <c r="AS34" s="6" t="n">
        <f aca="false">AJ34*[4]'Inflation indexes'!I126</f>
        <v>6557.40912976402</v>
      </c>
      <c r="AT34" s="6" t="n">
        <f aca="false">AO34*[4]'Inflation indexes'!I126</f>
        <v>4858.89777071255</v>
      </c>
      <c r="AU34" s="9" t="n">
        <f aca="false">AK34*[4]'Inflation indexes'!I126</f>
        <v>5167.04414133929</v>
      </c>
      <c r="AV34" s="9" t="n">
        <f aca="false">AL34*[4]'Inflation indexes'!I126</f>
        <v>3549.45777946905</v>
      </c>
      <c r="AW34" s="9" t="n">
        <f aca="false">AM34*[4]'Inflation indexes'!I126</f>
        <v>3097.34057196858</v>
      </c>
      <c r="AX34" s="9" t="n">
        <f aca="false">AN34*[4]'Inflation indexes'!I126</f>
        <v>4697.66384426401</v>
      </c>
      <c r="AY34" s="9" t="n">
        <v>0.5470209105</v>
      </c>
      <c r="AZ34" s="9" t="n">
        <f aca="false">V34*[3]'Inflation indexes'!I126</f>
        <v>4061.43742701531</v>
      </c>
      <c r="BA34" s="9" t="n">
        <f aca="false">AZ34*0.82</f>
        <v>3330.37869015256</v>
      </c>
      <c r="BB34" s="6" t="n">
        <f aca="false">W34*[3]'Inflation indexes'!I126</f>
        <v>3256.65034871345</v>
      </c>
    </row>
    <row r="35" customFormat="false" ht="15" hidden="false" customHeight="false" outlineLevel="0" collapsed="false">
      <c r="A35" s="0" t="n">
        <f aca="false">A31+1</f>
        <v>2022</v>
      </c>
      <c r="B35" s="11" t="n">
        <v>6118.29291676596</v>
      </c>
      <c r="C35" s="9" t="n">
        <v>4866.05542443013</v>
      </c>
      <c r="D35" s="9" t="n">
        <v>3389.85953350898</v>
      </c>
      <c r="E35" s="9" t="n">
        <v>2730.79179549178</v>
      </c>
      <c r="F35" s="9" t="n">
        <v>4767.6416362509</v>
      </c>
      <c r="G35" s="9" t="n">
        <v>4924.1681084627</v>
      </c>
      <c r="H35" s="3" t="n">
        <f aca="false">H31+1</f>
        <v>2022</v>
      </c>
      <c r="I35" s="11" t="n">
        <f aca="false">B35*[4]'Inflation indexes'!I127</f>
        <v>5674.00278706677</v>
      </c>
      <c r="J35" s="9" t="n">
        <f aca="false">G35*[4]'Inflation indexes'!I127</f>
        <v>4566.59135995914</v>
      </c>
      <c r="K35" s="9" t="n">
        <f aca="false">C35*[4]'Inflation indexes'!I127</f>
        <v>4512.69862620964</v>
      </c>
      <c r="L35" s="9" t="n">
        <f aca="false">D35*[4]'Inflation indexes'!I127</f>
        <v>3143.6991825265</v>
      </c>
      <c r="M35" s="9" t="n">
        <f aca="false">E35*[4]'Inflation indexes'!I127</f>
        <v>2532.49075670434</v>
      </c>
      <c r="N35" s="9" t="n">
        <f aca="false">F35*[4]'Inflation indexes'!I127</f>
        <v>4421.43132076819</v>
      </c>
      <c r="O35" s="9" t="n">
        <v>0.5631169358</v>
      </c>
      <c r="P35" s="14" t="n">
        <v>6861.7587135671</v>
      </c>
      <c r="Q35" s="13" t="n">
        <v>5448.5404746519</v>
      </c>
      <c r="R35" s="13" t="n">
        <v>3767.5609373438</v>
      </c>
      <c r="S35" s="13" t="n">
        <v>3260.3758988514</v>
      </c>
      <c r="T35" s="13" t="n">
        <v>4949.1099984823</v>
      </c>
      <c r="U35" s="13" t="n">
        <v>5128.164844371</v>
      </c>
      <c r="V35" s="10" t="n">
        <v>4400.3552282906</v>
      </c>
      <c r="W35" s="10" t="n">
        <v>3516.2131345563</v>
      </c>
      <c r="X35" s="7" t="n">
        <f aca="false">X31+1</f>
        <v>2022</v>
      </c>
      <c r="Y35" s="8" t="n">
        <f aca="false">P35*[4]'Inflation indexes'!I127</f>
        <v>6363.48056469633</v>
      </c>
      <c r="Z35" s="8" t="n">
        <f aca="false">U35*[4]'Inflation indexes'!I127</f>
        <v>4755.77452981431</v>
      </c>
      <c r="AA35" s="13" t="n">
        <f aca="false">Q35*[4]'Inflation indexes'!I127</f>
        <v>5052.88554490493</v>
      </c>
      <c r="AB35" s="13" t="n">
        <f aca="false">R35*[4]'Inflation indexes'!I127</f>
        <v>3493.97316371578</v>
      </c>
      <c r="AC35" s="13" t="n">
        <f aca="false">S35*[4]'Inflation indexes'!I127</f>
        <v>3023.61821976099</v>
      </c>
      <c r="AD35" s="13" t="n">
        <f aca="false">T35*[4]'Inflation indexes'!I127</f>
        <v>4589.7220526885</v>
      </c>
      <c r="AE35" s="13" t="n">
        <f aca="false">V35*[3]'Inflation indexes'!I127</f>
        <v>4081.59406305446</v>
      </c>
      <c r="AF35" s="13" t="n">
        <f aca="false">AE35*0.82</f>
        <v>3346.90713170465</v>
      </c>
      <c r="AG35" s="8" t="n">
        <f aca="false">W35*[3]'Inflation indexes'!I127</f>
        <v>3261.49910856499</v>
      </c>
      <c r="AH35" s="13" t="n">
        <v>0.5523574424</v>
      </c>
      <c r="AI35" s="3" t="n">
        <f aca="false">AI31+1</f>
        <v>2022</v>
      </c>
      <c r="AJ35" s="11" t="n">
        <v>7095.8079126585</v>
      </c>
      <c r="AK35" s="9" t="n">
        <v>5623.1097737368</v>
      </c>
      <c r="AL35" s="9" t="n">
        <v>3846.3857408756</v>
      </c>
      <c r="AM35" s="9" t="n">
        <v>3352.3174730429</v>
      </c>
      <c r="AN35" s="9" t="n">
        <v>5109.3896637949</v>
      </c>
      <c r="AO35" s="9" t="n">
        <v>5293.4503911683</v>
      </c>
      <c r="AP35" s="3"/>
      <c r="AQ35" s="3"/>
      <c r="AR35" s="3" t="n">
        <f aca="false">AR31+1</f>
        <v>2022</v>
      </c>
      <c r="AS35" s="6" t="n">
        <f aca="false">AJ35*[4]'Inflation indexes'!I127</f>
        <v>6580.53388757929</v>
      </c>
      <c r="AT35" s="6" t="n">
        <f aca="false">AO35*[4]'Inflation indexes'!I127</f>
        <v>4909.05758865901</v>
      </c>
      <c r="AU35" s="9" t="n">
        <f aca="false">AK35*[4]'Inflation indexes'!I127</f>
        <v>5214.77820075175</v>
      </c>
      <c r="AV35" s="9" t="n">
        <f aca="false">AL35*[4]'Inflation indexes'!I127</f>
        <v>3567.0739715741</v>
      </c>
      <c r="AW35" s="9" t="n">
        <f aca="false">AM35*[4]'Inflation indexes'!I127</f>
        <v>3108.88330191819</v>
      </c>
      <c r="AX35" s="9" t="n">
        <f aca="false">AN35*[4]'Inflation indexes'!I127</f>
        <v>4738.36274055124</v>
      </c>
      <c r="AY35" s="9" t="n">
        <v>0.5455375984</v>
      </c>
      <c r="AZ35" s="9" t="n">
        <f aca="false">V35*[3]'Inflation indexes'!I127</f>
        <v>4081.59406305446</v>
      </c>
      <c r="BA35" s="9" t="n">
        <f aca="false">AZ35*0.82</f>
        <v>3346.90713170465</v>
      </c>
      <c r="BB35" s="6" t="n">
        <f aca="false">W35*[3]'Inflation indexes'!I127</f>
        <v>3261.49910856499</v>
      </c>
    </row>
    <row r="36" customFormat="false" ht="15" hidden="false" customHeight="false" outlineLevel="0" collapsed="false">
      <c r="A36" s="0" t="n">
        <f aca="false">A32+1</f>
        <v>2022</v>
      </c>
      <c r="B36" s="11" t="n">
        <v>6149.98338694798</v>
      </c>
      <c r="C36" s="9" t="n">
        <v>5191.17916488301</v>
      </c>
      <c r="D36" s="9" t="n">
        <v>3606.79301419357</v>
      </c>
      <c r="E36" s="9" t="n">
        <v>2909.36436524856</v>
      </c>
      <c r="F36" s="9" t="n">
        <v>4788.7650321809</v>
      </c>
      <c r="G36" s="9" t="n">
        <v>4946.2680820159</v>
      </c>
      <c r="H36" s="3" t="n">
        <f aca="false">H32+1</f>
        <v>2022</v>
      </c>
      <c r="I36" s="11" t="n">
        <f aca="false">B36*[4]'Inflation indexes'!I128</f>
        <v>5703.3920004605</v>
      </c>
      <c r="J36" s="9" t="n">
        <f aca="false">G36*[4]'Inflation indexes'!I128</f>
        <v>4587.08650676575</v>
      </c>
      <c r="K36" s="9" t="n">
        <f aca="false">C36*[4]'Inflation indexes'!I128</f>
        <v>4814.21295946688</v>
      </c>
      <c r="L36" s="9" t="n">
        <f aca="false">D36*[4]'Inflation indexes'!I128</f>
        <v>3344.87967367942</v>
      </c>
      <c r="M36" s="9" t="n">
        <f aca="false">E36*[4]'Inflation indexes'!I128</f>
        <v>2698.09597899062</v>
      </c>
      <c r="N36" s="9" t="n">
        <f aca="false">F36*[4]'Inflation indexes'!I128</f>
        <v>4441.02080577808</v>
      </c>
      <c r="O36" s="9" t="n">
        <v>0.561735722</v>
      </c>
      <c r="P36" s="14" t="n">
        <v>6884.8304306481</v>
      </c>
      <c r="Q36" s="13" t="n">
        <v>5475.9263494547</v>
      </c>
      <c r="R36" s="13" t="n">
        <v>3780.1664407647</v>
      </c>
      <c r="S36" s="13" t="n">
        <v>3266.4616627046</v>
      </c>
      <c r="T36" s="13" t="n">
        <v>4973.6551974254</v>
      </c>
      <c r="U36" s="13" t="n">
        <v>5157.8746444665</v>
      </c>
      <c r="V36" s="10" t="n">
        <v>4422.1938901864</v>
      </c>
      <c r="W36" s="10" t="n">
        <v>3521.4483521114</v>
      </c>
      <c r="X36" s="7" t="n">
        <f aca="false">X32+1</f>
        <v>2022</v>
      </c>
      <c r="Y36" s="8" t="n">
        <f aca="false">P36*[4]'Inflation indexes'!I128</f>
        <v>6384.87689024022</v>
      </c>
      <c r="Z36" s="8" t="n">
        <f aca="false">U36*[4]'Inflation indexes'!I128</f>
        <v>4783.32690281089</v>
      </c>
      <c r="AA36" s="13" t="n">
        <f aca="false">Q36*[4]'Inflation indexes'!I128</f>
        <v>5078.28274835224</v>
      </c>
      <c r="AB36" s="13" t="n">
        <f aca="false">R36*[4]'Inflation indexes'!I128</f>
        <v>3505.66329730624</v>
      </c>
      <c r="AC36" s="13" t="n">
        <f aca="false">S36*[4]'Inflation indexes'!I128</f>
        <v>3029.26205563715</v>
      </c>
      <c r="AD36" s="13" t="n">
        <f aca="false">T36*[4]'Inflation indexes'!I128</f>
        <v>4612.48486073102</v>
      </c>
      <c r="AE36" s="13" t="n">
        <f aca="false">V36*[3]'Inflation indexes'!I128</f>
        <v>4101.850735099</v>
      </c>
      <c r="AF36" s="13" t="n">
        <f aca="false">AE36*0.82</f>
        <v>3363.51760278118</v>
      </c>
      <c r="AG36" s="8" t="n">
        <f aca="false">W36*[3]'Inflation indexes'!I128</f>
        <v>3266.35508763557</v>
      </c>
      <c r="AH36" s="13" t="n">
        <v>0.5500433163</v>
      </c>
      <c r="AI36" s="3" t="n">
        <f aca="false">AI32+1</f>
        <v>2022</v>
      </c>
      <c r="AJ36" s="11" t="n">
        <v>7149.0552233905</v>
      </c>
      <c r="AK36" s="9" t="n">
        <v>5678.0735046754</v>
      </c>
      <c r="AL36" s="9" t="n">
        <v>3857.4061273377</v>
      </c>
      <c r="AM36" s="9" t="n">
        <v>3364.8074866532</v>
      </c>
      <c r="AN36" s="9" t="n">
        <v>5156.9408665766</v>
      </c>
      <c r="AO36" s="9" t="n">
        <v>5345.8393292811</v>
      </c>
      <c r="AP36" s="3"/>
      <c r="AQ36" s="3"/>
      <c r="AR36" s="3" t="n">
        <f aca="false">AR32+1</f>
        <v>2022</v>
      </c>
      <c r="AS36" s="6" t="n">
        <f aca="false">AJ36*[4]'Inflation indexes'!I128</f>
        <v>6629.91455529287</v>
      </c>
      <c r="AT36" s="6" t="n">
        <f aca="false">AO36*[4]'Inflation indexes'!I128</f>
        <v>4957.64221592472</v>
      </c>
      <c r="AU36" s="9" t="n">
        <f aca="false">AK36*[4]'Inflation indexes'!I128</f>
        <v>5265.75064793201</v>
      </c>
      <c r="AV36" s="9" t="n">
        <f aca="false">AL36*[4]'Inflation indexes'!I128</f>
        <v>3577.29409413952</v>
      </c>
      <c r="AW36" s="9" t="n">
        <f aca="false">AM36*[4]'Inflation indexes'!I128</f>
        <v>3120.46633218487</v>
      </c>
      <c r="AX36" s="9" t="n">
        <f aca="false">AN36*[4]'Inflation indexes'!I128</f>
        <v>4782.46093277286</v>
      </c>
      <c r="AY36" s="9" t="n">
        <v>0.5397488195</v>
      </c>
      <c r="AZ36" s="9" t="n">
        <f aca="false">V36*[3]'Inflation indexes'!I128</f>
        <v>4101.850735099</v>
      </c>
      <c r="BA36" s="9" t="n">
        <f aca="false">AZ36*0.82</f>
        <v>3363.51760278118</v>
      </c>
      <c r="BB36" s="6" t="n">
        <f aca="false">W36*[3]'Inflation indexes'!I128</f>
        <v>3266.35508763557</v>
      </c>
    </row>
    <row r="37" customFormat="false" ht="15" hidden="false" customHeight="false" outlineLevel="0" collapsed="false">
      <c r="A37" s="0" t="n">
        <f aca="false">A33+1</f>
        <v>2023</v>
      </c>
      <c r="B37" s="11" t="n">
        <v>6179.90284998184</v>
      </c>
      <c r="C37" s="9" t="n">
        <v>5029.10393448671</v>
      </c>
      <c r="D37" s="9" t="n">
        <v>3495.71594448912</v>
      </c>
      <c r="E37" s="9" t="n">
        <v>2816.45099453587</v>
      </c>
      <c r="F37" s="9" t="n">
        <v>4808.9384572976</v>
      </c>
      <c r="G37" s="9" t="n">
        <v>4980.0930656131</v>
      </c>
      <c r="H37" s="3" t="n">
        <f aca="false">H33+1</f>
        <v>2023</v>
      </c>
      <c r="I37" s="11" t="n">
        <f aca="false">B37*[4]'Inflation indexes'!I129</f>
        <v>5731.13881136857</v>
      </c>
      <c r="J37" s="9" t="n">
        <f aca="false">G37*[4]'Inflation indexes'!I129</f>
        <v>4618.45523229327</v>
      </c>
      <c r="K37" s="9" t="n">
        <f aca="false">C37*[4]'Inflation indexes'!I129</f>
        <v>4663.90709449872</v>
      </c>
      <c r="L37" s="9" t="n">
        <f aca="false">D37*[4]'Inflation indexes'!I129</f>
        <v>3241.86865219741</v>
      </c>
      <c r="M37" s="9" t="n">
        <f aca="false">E37*[4]'Inflation indexes'!I129</f>
        <v>2611.92966895095</v>
      </c>
      <c r="N37" s="9" t="n">
        <f aca="false">F37*[4]'Inflation indexes'!I129</f>
        <v>4459.72930370291</v>
      </c>
      <c r="O37" s="9" t="n">
        <v>0.5596819345</v>
      </c>
      <c r="P37" s="12" t="n">
        <v>6906.0830894496</v>
      </c>
      <c r="Q37" s="13" t="n">
        <v>5512.888500873</v>
      </c>
      <c r="R37" s="13" t="n">
        <v>3795.0059506169</v>
      </c>
      <c r="S37" s="13" t="n">
        <v>3272.561163099</v>
      </c>
      <c r="T37" s="13" t="n">
        <v>5005.3701070014</v>
      </c>
      <c r="U37" s="13" t="n">
        <v>5193.9800589503</v>
      </c>
      <c r="V37" s="10" t="n">
        <v>4444.1409358668</v>
      </c>
      <c r="W37" s="10" t="n">
        <v>3526.6913642744</v>
      </c>
      <c r="X37" s="7" t="n">
        <f aca="false">X33+1</f>
        <v>2023</v>
      </c>
      <c r="Y37" s="8" t="n">
        <f aca="false">P37*[4]'Inflation indexes'!I129</f>
        <v>6404.58625148081</v>
      </c>
      <c r="Z37" s="8" t="n">
        <f aca="false">U37*[4]'Inflation indexes'!I129</f>
        <v>4816.81046190102</v>
      </c>
      <c r="AA37" s="13" t="n">
        <f aca="false">Q37*[4]'Inflation indexes'!I129</f>
        <v>5112.56083098355</v>
      </c>
      <c r="AB37" s="13" t="n">
        <f aca="false">R37*[4]'Inflation indexes'!I129</f>
        <v>3519.42521119391</v>
      </c>
      <c r="AC37" s="13" t="n">
        <f aca="false">S37*[4]'Inflation indexes'!I129</f>
        <v>3034.91863055246</v>
      </c>
      <c r="AD37" s="13" t="n">
        <f aca="false">T37*[4]'Inflation indexes'!I129</f>
        <v>4641.89673881104</v>
      </c>
      <c r="AE37" s="13" t="n">
        <f aca="false">V37*[3]'Inflation indexes'!I129</f>
        <v>4122.20793962075</v>
      </c>
      <c r="AF37" s="13" t="n">
        <f aca="false">AE37*0.82</f>
        <v>3380.21051048902</v>
      </c>
      <c r="AG37" s="8" t="n">
        <f aca="false">W37*[3]'Inflation indexes'!I129</f>
        <v>3271.21829667366</v>
      </c>
      <c r="AH37" s="13" t="n">
        <v>0.5500433163</v>
      </c>
      <c r="AI37" s="3" t="n">
        <f aca="false">AI33+1</f>
        <v>2023</v>
      </c>
      <c r="AJ37" s="11" t="n">
        <v>7172.7090986533</v>
      </c>
      <c r="AK37" s="9" t="n">
        <v>5713.4768346117</v>
      </c>
      <c r="AL37" s="9" t="n">
        <v>3887.7596119119</v>
      </c>
      <c r="AM37" s="9" t="n">
        <v>3377.3479914286</v>
      </c>
      <c r="AN37" s="9" t="n">
        <v>5188.0125069315</v>
      </c>
      <c r="AO37" s="9" t="n">
        <v>5381.7138673588</v>
      </c>
      <c r="AP37" s="3"/>
      <c r="AQ37" s="3"/>
      <c r="AR37" s="3" t="n">
        <f aca="false">AR33+1</f>
        <v>2023</v>
      </c>
      <c r="AS37" s="6" t="n">
        <f aca="false">AJ37*[4]'Inflation indexes'!I129</f>
        <v>6651.85076462314</v>
      </c>
      <c r="AT37" s="6" t="n">
        <f aca="false">AO37*[4]'Inflation indexes'!I129</f>
        <v>4990.91166408726</v>
      </c>
      <c r="AU37" s="9" t="n">
        <f aca="false">AK37*[4]'Inflation indexes'!I129</f>
        <v>5298.5831055248</v>
      </c>
      <c r="AV37" s="9" t="n">
        <f aca="false">AL37*[4]'Inflation indexes'!I129</f>
        <v>3605.44340938385</v>
      </c>
      <c r="AW37" s="9" t="n">
        <f aca="false">AM37*[4]'Inflation indexes'!I129</f>
        <v>3132.09618711579</v>
      </c>
      <c r="AX37" s="9" t="n">
        <f aca="false">AN37*[4]'Inflation indexes'!I129</f>
        <v>4811.27625370811</v>
      </c>
      <c r="AY37" s="9" t="n">
        <v>0.5397488195</v>
      </c>
      <c r="AZ37" s="9" t="n">
        <f aca="false">V37*[3]'Inflation indexes'!I129</f>
        <v>4122.20793962075</v>
      </c>
      <c r="BA37" s="9" t="n">
        <f aca="false">AZ37*0.82</f>
        <v>3380.21051048902</v>
      </c>
      <c r="BB37" s="6" t="n">
        <f aca="false">W37*[3]'Inflation indexes'!I129</f>
        <v>3271.21829667366</v>
      </c>
    </row>
    <row r="38" customFormat="false" ht="15" hidden="false" customHeight="false" outlineLevel="0" collapsed="false">
      <c r="A38" s="0" t="n">
        <f aca="false">A34+1</f>
        <v>2023</v>
      </c>
      <c r="B38" s="11" t="n">
        <v>6175.62884717432</v>
      </c>
      <c r="C38" s="9" t="n">
        <v>5280.09984532973</v>
      </c>
      <c r="D38" s="9" t="n">
        <v>3651.88306863143</v>
      </c>
      <c r="E38" s="9" t="n">
        <v>2951.15264800038</v>
      </c>
      <c r="F38" s="9" t="n">
        <v>4829.0936985054</v>
      </c>
      <c r="G38" s="9" t="n">
        <v>4999.6393407723</v>
      </c>
      <c r="H38" s="3" t="n">
        <f aca="false">H34+1</f>
        <v>2023</v>
      </c>
      <c r="I38" s="11" t="n">
        <f aca="false">B38*[4]'Inflation indexes'!I130</f>
        <v>5727.1751724628</v>
      </c>
      <c r="J38" s="9" t="n">
        <f aca="false">G38*[4]'Inflation indexes'!I130</f>
        <v>4636.58212180949</v>
      </c>
      <c r="K38" s="9" t="n">
        <f aca="false">C38*[4]'Inflation indexes'!I130</f>
        <v>4896.67651515902</v>
      </c>
      <c r="L38" s="9" t="n">
        <f aca="false">D38*[4]'Inflation indexes'!I130</f>
        <v>3386.69543798327</v>
      </c>
      <c r="M38" s="9" t="n">
        <f aca="false">E38*[4]'Inflation indexes'!I130</f>
        <v>2736.84973531223</v>
      </c>
      <c r="N38" s="9" t="n">
        <f aca="false">F38*[4]'Inflation indexes'!I130</f>
        <v>4478.42093817398</v>
      </c>
      <c r="O38" s="9" t="n">
        <v>0.5552670369</v>
      </c>
      <c r="P38" s="14" t="n">
        <v>6919.8330447015</v>
      </c>
      <c r="Q38" s="13" t="n">
        <v>5536.2574224253</v>
      </c>
      <c r="R38" s="13" t="n">
        <v>3810.3377870652</v>
      </c>
      <c r="S38" s="13" t="n">
        <v>3278.6744014116</v>
      </c>
      <c r="T38" s="13" t="n">
        <v>5025.9520637511</v>
      </c>
      <c r="U38" s="13" t="n">
        <v>5219.5046668678</v>
      </c>
      <c r="V38" s="10" t="n">
        <v>4466.1969032332</v>
      </c>
      <c r="W38" s="10" t="n">
        <v>3531.9421826506</v>
      </c>
      <c r="X38" s="7" t="n">
        <f aca="false">X34+1</f>
        <v>2023</v>
      </c>
      <c r="Y38" s="8" t="n">
        <f aca="false">P38*[4]'Inflation indexes'!I130</f>
        <v>6417.33773060786</v>
      </c>
      <c r="Z38" s="8" t="n">
        <f aca="false">U38*[4]'Inflation indexes'!I130</f>
        <v>4840.48155748813</v>
      </c>
      <c r="AA38" s="13" t="n">
        <f aca="false">Q38*[4]'Inflation indexes'!I130</f>
        <v>5134.23277899623</v>
      </c>
      <c r="AB38" s="13" t="n">
        <f aca="false">R38*[4]'Inflation indexes'!I130</f>
        <v>3533.64370055393</v>
      </c>
      <c r="AC38" s="13" t="n">
        <f aca="false">S38*[4]'Inflation indexes'!I130</f>
        <v>3040.58794578395</v>
      </c>
      <c r="AD38" s="13" t="n">
        <f aca="false">T38*[4]'Inflation indexes'!I130</f>
        <v>4660.98410215729</v>
      </c>
      <c r="AE38" s="13" t="n">
        <f aca="false">V38*[3]'Inflation indexes'!I130</f>
        <v>4142.66617555563</v>
      </c>
      <c r="AF38" s="13" t="n">
        <f aca="false">AE38*0.82</f>
        <v>3396.98626395561</v>
      </c>
      <c r="AG38" s="8" t="n">
        <f aca="false">W38*[3]'Inflation indexes'!I130</f>
        <v>3276.08874644387</v>
      </c>
      <c r="AH38" s="13" t="n">
        <v>0.5500433163</v>
      </c>
      <c r="AI38" s="3" t="n">
        <f aca="false">AI34+1</f>
        <v>2023</v>
      </c>
      <c r="AJ38" s="11" t="n">
        <v>7177.9215366361</v>
      </c>
      <c r="AK38" s="9" t="n">
        <v>5763.2484750699</v>
      </c>
      <c r="AL38" s="9" t="n">
        <v>3919.6647712297</v>
      </c>
      <c r="AM38" s="9" t="n">
        <v>3389.9381235326</v>
      </c>
      <c r="AN38" s="9" t="n">
        <v>5229.9146873248</v>
      </c>
      <c r="AO38" s="9" t="n">
        <v>5431.6627136254</v>
      </c>
      <c r="AP38" s="3"/>
      <c r="AQ38" s="3"/>
      <c r="AR38" s="3" t="n">
        <f aca="false">AR34+1</f>
        <v>2023</v>
      </c>
      <c r="AS38" s="6" t="n">
        <f aca="false">AJ38*[4]'Inflation indexes'!I130</f>
        <v>6656.6846926557</v>
      </c>
      <c r="AT38" s="6" t="n">
        <f aca="false">AO38*[4]'Inflation indexes'!I130</f>
        <v>5037.23339087985</v>
      </c>
      <c r="AU38" s="9" t="n">
        <f aca="false">AK38*[4]'Inflation indexes'!I130</f>
        <v>5344.74049460679</v>
      </c>
      <c r="AV38" s="9" t="n">
        <f aca="false">AL38*[4]'Inflation indexes'!I130</f>
        <v>3635.03172190072</v>
      </c>
      <c r="AW38" s="9" t="n">
        <f aca="false">AM38*[4]'Inflation indexes'!I130</f>
        <v>3143.77206560338</v>
      </c>
      <c r="AX38" s="9" t="n">
        <f aca="false">AN38*[4]'Inflation indexes'!I130</f>
        <v>4850.13563680241</v>
      </c>
      <c r="AY38" s="9" t="n">
        <v>0.545371612</v>
      </c>
      <c r="AZ38" s="9" t="n">
        <f aca="false">V38*[3]'Inflation indexes'!I130</f>
        <v>4142.66617555563</v>
      </c>
      <c r="BA38" s="9" t="n">
        <f aca="false">AZ38*0.82</f>
        <v>3396.98626395561</v>
      </c>
      <c r="BB38" s="6" t="n">
        <f aca="false">W38*[3]'Inflation indexes'!I130</f>
        <v>3276.08874644387</v>
      </c>
    </row>
    <row r="39" customFormat="false" ht="15" hidden="false" customHeight="false" outlineLevel="0" collapsed="false">
      <c r="A39" s="0" t="n">
        <f aca="false">A35+1</f>
        <v>2023</v>
      </c>
      <c r="B39" s="11" t="n">
        <v>6237.43675187587</v>
      </c>
      <c r="C39" s="9" t="n">
        <v>5164.69725816196</v>
      </c>
      <c r="D39" s="9" t="n">
        <v>3561.49544038458</v>
      </c>
      <c r="E39" s="9" t="n">
        <v>2877.96403366533</v>
      </c>
      <c r="F39" s="9" t="n">
        <v>4855.7321385324</v>
      </c>
      <c r="G39" s="9" t="n">
        <v>5023.2363886922</v>
      </c>
      <c r="H39" s="3" t="n">
        <f aca="false">H35+1</f>
        <v>2023</v>
      </c>
      <c r="I39" s="11" t="n">
        <f aca="false">B39*[4]'Inflation indexes'!I131</f>
        <v>5784.4947922179</v>
      </c>
      <c r="J39" s="9" t="n">
        <f aca="false">G39*[4]'Inflation indexes'!I131</f>
        <v>4658.46563040993</v>
      </c>
      <c r="K39" s="9" t="n">
        <f aca="false">C39*[4]'Inflation indexes'!I131</f>
        <v>4789.6540809388</v>
      </c>
      <c r="L39" s="9" t="n">
        <f aca="false">D39*[4]'Inflation indexes'!I131</f>
        <v>3302.87145937258</v>
      </c>
      <c r="M39" s="9" t="n">
        <f aca="false">E39*[4]'Inflation indexes'!I131</f>
        <v>2668.97583529338</v>
      </c>
      <c r="N39" s="9" t="n">
        <f aca="false">F39*[4]'Inflation indexes'!I131</f>
        <v>4503.12498307874</v>
      </c>
      <c r="O39" s="9" t="n">
        <v>0.5541718563</v>
      </c>
      <c r="P39" s="14" t="n">
        <v>6918.3859419097</v>
      </c>
      <c r="Q39" s="13" t="n">
        <v>5569.8476283293</v>
      </c>
      <c r="R39" s="13" t="n">
        <v>3821.0751861112</v>
      </c>
      <c r="S39" s="13" t="n">
        <v>3284.8011345276</v>
      </c>
      <c r="T39" s="13" t="n">
        <v>5052.0892945941</v>
      </c>
      <c r="U39" s="13" t="n">
        <v>5253.419492035</v>
      </c>
      <c r="V39" s="10" t="n">
        <v>4488.3623328564</v>
      </c>
      <c r="W39" s="10" t="n">
        <v>3537.2008188625</v>
      </c>
      <c r="X39" s="7" t="n">
        <f aca="false">X35+1</f>
        <v>2023</v>
      </c>
      <c r="Y39" s="8" t="n">
        <f aca="false">P39*[4]'Inflation indexes'!I131</f>
        <v>6415.99571161898</v>
      </c>
      <c r="Z39" s="8" t="n">
        <f aca="false">U39*[4]'Inflation indexes'!I131</f>
        <v>4871.93360058895</v>
      </c>
      <c r="AA39" s="13" t="n">
        <f aca="false">Q39*[4]'Inflation indexes'!I131</f>
        <v>5165.38377560758</v>
      </c>
      <c r="AB39" s="13" t="n">
        <f aca="false">R39*[4]'Inflation indexes'!I131</f>
        <v>3543.60138531039</v>
      </c>
      <c r="AC39" s="13" t="n">
        <f aca="false">S39*[4]'Inflation indexes'!I131</f>
        <v>3046.26977587098</v>
      </c>
      <c r="AD39" s="13" t="n">
        <f aca="false">T39*[4]'Inflation indexes'!I131</f>
        <v>4685.22333402587</v>
      </c>
      <c r="AE39" s="13" t="n">
        <f aca="false">V39*[3]'Inflation indexes'!I131</f>
        <v>4163.22594431554</v>
      </c>
      <c r="AF39" s="13" t="n">
        <f aca="false">AE39*0.82</f>
        <v>3413.84527433874</v>
      </c>
      <c r="AG39" s="8" t="n">
        <f aca="false">W39*[3]'Inflation indexes'!I131</f>
        <v>3280.96644772677</v>
      </c>
      <c r="AH39" s="13" t="n">
        <v>0.5503972898</v>
      </c>
      <c r="AI39" s="3" t="n">
        <f aca="false">AI35+1</f>
        <v>2023</v>
      </c>
      <c r="AJ39" s="11" t="n">
        <v>7212.8207161877</v>
      </c>
      <c r="AK39" s="9" t="n">
        <v>5820.8031466005</v>
      </c>
      <c r="AL39" s="9" t="n">
        <v>3933.1999417456</v>
      </c>
      <c r="AM39" s="9" t="n">
        <v>3402.5746373431</v>
      </c>
      <c r="AN39" s="9" t="n">
        <v>5277.7770524434</v>
      </c>
      <c r="AO39" s="9" t="n">
        <v>5485.8862186594</v>
      </c>
      <c r="AP39" s="3"/>
      <c r="AQ39" s="3"/>
      <c r="AR39" s="3" t="n">
        <f aca="false">AR35+1</f>
        <v>2023</v>
      </c>
      <c r="AS39" s="6" t="n">
        <f aca="false">AJ39*[4]'Inflation indexes'!I131</f>
        <v>6689.04960959185</v>
      </c>
      <c r="AT39" s="6" t="n">
        <f aca="false">AO39*[4]'Inflation indexes'!I131</f>
        <v>5087.51936490446</v>
      </c>
      <c r="AU39" s="9" t="n">
        <f aca="false">AK39*[4]'Inflation indexes'!I131</f>
        <v>5398.1157368706</v>
      </c>
      <c r="AV39" s="9" t="n">
        <f aca="false">AL39*[4]'Inflation indexes'!I131</f>
        <v>3647.58401324659</v>
      </c>
      <c r="AW39" s="9" t="n">
        <f aca="false">AM39*[4]'Inflation indexes'!I131</f>
        <v>3155.49095771185</v>
      </c>
      <c r="AX39" s="9" t="n">
        <f aca="false">AN39*[4]'Inflation indexes'!I131</f>
        <v>4894.52239578453</v>
      </c>
      <c r="AY39" s="9" t="n">
        <v>0.5405195908</v>
      </c>
      <c r="AZ39" s="9" t="n">
        <f aca="false">V39*[3]'Inflation indexes'!I131</f>
        <v>4163.22594431554</v>
      </c>
      <c r="BA39" s="9" t="n">
        <f aca="false">AZ39*0.82</f>
        <v>3413.84527433874</v>
      </c>
      <c r="BB39" s="6" t="n">
        <f aca="false">W39*[3]'Inflation indexes'!I131</f>
        <v>3280.96644772677</v>
      </c>
    </row>
    <row r="40" customFormat="false" ht="15" hidden="false" customHeight="false" outlineLevel="0" collapsed="false">
      <c r="A40" s="0" t="n">
        <f aca="false">A36+1</f>
        <v>2023</v>
      </c>
      <c r="B40" s="11" t="n">
        <v>6277.0592799012</v>
      </c>
      <c r="C40" s="9" t="n">
        <v>5378.50621098359</v>
      </c>
      <c r="D40" s="9" t="n">
        <v>3696.6587900121</v>
      </c>
      <c r="E40" s="9" t="n">
        <v>2988.47284062459</v>
      </c>
      <c r="F40" s="9" t="n">
        <v>4874.8344513918</v>
      </c>
      <c r="G40" s="9" t="n">
        <v>5059.2189721052</v>
      </c>
      <c r="H40" s="3" t="n">
        <f aca="false">H36+1</f>
        <v>2023</v>
      </c>
      <c r="I40" s="11" t="n">
        <f aca="false">B40*[4]'Inflation indexes'!I132</f>
        <v>5821.24006373478</v>
      </c>
      <c r="J40" s="9" t="n">
        <f aca="false">G40*[4]'Inflation indexes'!I132</f>
        <v>4691.83527801404</v>
      </c>
      <c r="K40" s="9" t="n">
        <f aca="false">C40*[4]'Inflation indexes'!I132</f>
        <v>4987.93693707427</v>
      </c>
      <c r="L40" s="9" t="n">
        <f aca="false">D40*[4]'Inflation indexes'!I132</f>
        <v>3428.21969505352</v>
      </c>
      <c r="M40" s="9" t="n">
        <f aca="false">E40*[4]'Inflation indexes'!I132</f>
        <v>2771.45985938514</v>
      </c>
      <c r="N40" s="9" t="n">
        <f aca="false">F40*[4]'Inflation indexes'!I132</f>
        <v>4520.8401493642</v>
      </c>
      <c r="O40" s="9" t="n">
        <v>0.5580250471</v>
      </c>
      <c r="P40" s="14" t="n">
        <v>6925.7771413351</v>
      </c>
      <c r="Q40" s="13" t="n">
        <v>5605.8687515078</v>
      </c>
      <c r="R40" s="13" t="n">
        <v>3850.1040459825</v>
      </c>
      <c r="S40" s="13" t="n">
        <v>3290.4986398118</v>
      </c>
      <c r="T40" s="13" t="n">
        <v>5082.7748351058</v>
      </c>
      <c r="U40" s="13" t="n">
        <v>5292.7752420554</v>
      </c>
      <c r="V40" s="10" t="n">
        <v>4510.6377679901</v>
      </c>
      <c r="W40" s="10" t="n">
        <v>3542.4672845499</v>
      </c>
      <c r="X40" s="7" t="n">
        <f aca="false">X36+1</f>
        <v>2023</v>
      </c>
      <c r="Y40" s="8" t="n">
        <f aca="false">P40*[4]'Inflation indexes'!I132</f>
        <v>6422.85018666782</v>
      </c>
      <c r="Z40" s="8" t="n">
        <f aca="false">U40*[4]'Inflation indexes'!I132</f>
        <v>4908.43146663439</v>
      </c>
      <c r="AA40" s="13" t="n">
        <f aca="false">Q40*[4]'Inflation indexes'!I132</f>
        <v>5198.78916434731</v>
      </c>
      <c r="AB40" s="13" t="n">
        <f aca="false">R40*[4]'Inflation indexes'!I132</f>
        <v>3570.52226570233</v>
      </c>
      <c r="AC40" s="13" t="n">
        <f aca="false">S40*[4]'Inflation indexes'!I132</f>
        <v>3051.55354722709</v>
      </c>
      <c r="AD40" s="13" t="n">
        <f aca="false">T40*[4]'Inflation indexes'!I132</f>
        <v>4713.68059240736</v>
      </c>
      <c r="AE40" s="13" t="n">
        <f aca="false">V40*[3]'Inflation indexes'!I132</f>
        <v>4183.88774980095</v>
      </c>
      <c r="AF40" s="13" t="n">
        <f aca="false">AE40*0.82</f>
        <v>3430.78795483678</v>
      </c>
      <c r="AG40" s="8" t="n">
        <f aca="false">W40*[3]'Inflation indexes'!I132</f>
        <v>3285.85141131898</v>
      </c>
      <c r="AH40" s="13" t="n">
        <v>0.5513216399</v>
      </c>
      <c r="AI40" s="3" t="n">
        <f aca="false">AI36+1</f>
        <v>2023</v>
      </c>
      <c r="AJ40" s="11" t="n">
        <v>7256.7962086913</v>
      </c>
      <c r="AK40" s="9" t="n">
        <v>5860.438519458</v>
      </c>
      <c r="AL40" s="9" t="n">
        <v>3962.3083883611</v>
      </c>
      <c r="AM40" s="9" t="n">
        <v>3415.2601948863</v>
      </c>
      <c r="AN40" s="9" t="n">
        <v>5309.3377777911</v>
      </c>
      <c r="AO40" s="9" t="n">
        <v>5521.6353643381</v>
      </c>
      <c r="AP40" s="3"/>
      <c r="AQ40" s="3"/>
      <c r="AR40" s="3" t="n">
        <f aca="false">AR36+1</f>
        <v>2023</v>
      </c>
      <c r="AS40" s="6" t="n">
        <f aca="false">AJ40*[4]'Inflation indexes'!I132</f>
        <v>6729.83174775073</v>
      </c>
      <c r="AT40" s="6" t="n">
        <f aca="false">AO40*[4]'Inflation indexes'!I132</f>
        <v>5120.67252624793</v>
      </c>
      <c r="AU40" s="9" t="n">
        <f aca="false">AK40*[4]'Inflation indexes'!I132</f>
        <v>5434.87292047055</v>
      </c>
      <c r="AV40" s="9" t="n">
        <f aca="false">AL40*[4]'Inflation indexes'!I132</f>
        <v>3674.57870105746</v>
      </c>
      <c r="AW40" s="9" t="n">
        <f aca="false">AM40*[4]'Inflation indexes'!I132</f>
        <v>3167.25533215989</v>
      </c>
      <c r="AX40" s="9" t="n">
        <f aca="false">AN40*[4]'Inflation indexes'!I132</f>
        <v>4923.7912859833</v>
      </c>
      <c r="AY40" s="9" t="n">
        <v>0.5379839985</v>
      </c>
      <c r="AZ40" s="9" t="n">
        <f aca="false">V40*[3]'Inflation indexes'!I132</f>
        <v>4183.88774980095</v>
      </c>
      <c r="BA40" s="9" t="n">
        <f aca="false">AZ40*0.82</f>
        <v>3430.78795483678</v>
      </c>
      <c r="BB40" s="6" t="n">
        <f aca="false">W40*[3]'Inflation indexes'!I132</f>
        <v>3285.85141131898</v>
      </c>
    </row>
    <row r="41" customFormat="false" ht="15" hidden="false" customHeight="false" outlineLevel="0" collapsed="false">
      <c r="A41" s="0" t="n">
        <f aca="false">A37+1</f>
        <v>2024</v>
      </c>
      <c r="B41" s="11" t="n">
        <v>6307.00548481423</v>
      </c>
      <c r="C41" s="9" t="n">
        <v>5309.20482797459</v>
      </c>
      <c r="D41" s="9" t="n">
        <v>3637.67122741819</v>
      </c>
      <c r="E41" s="9" t="n">
        <v>2941.65616987788</v>
      </c>
      <c r="F41" s="9" t="n">
        <v>4893.3303210387</v>
      </c>
      <c r="G41" s="9" t="n">
        <v>5084.7830242393</v>
      </c>
      <c r="H41" s="3" t="n">
        <f aca="false">H37+1</f>
        <v>2024</v>
      </c>
      <c r="I41" s="11" t="n">
        <f aca="false">B41*[4]'Inflation indexes'!I133</f>
        <v>5849.01167461548</v>
      </c>
      <c r="J41" s="9" t="n">
        <f aca="false">G41*[4]'Inflation indexes'!I133</f>
        <v>4715.54295350962</v>
      </c>
      <c r="K41" s="9" t="n">
        <f aca="false">C41*[4]'Inflation indexes'!I133</f>
        <v>4923.6679905413</v>
      </c>
      <c r="L41" s="9" t="n">
        <f aca="false">D41*[4]'Inflation indexes'!I133</f>
        <v>3373.51561352075</v>
      </c>
      <c r="M41" s="9" t="n">
        <f aca="false">E41*[4]'Inflation indexes'!I133</f>
        <v>2728.04285991947</v>
      </c>
      <c r="N41" s="9" t="n">
        <f aca="false">F41*[4]'Inflation indexes'!I133</f>
        <v>4537.99291033093</v>
      </c>
      <c r="O41" s="9" t="n">
        <v>0.5624640348</v>
      </c>
      <c r="P41" s="12" t="n">
        <v>6927.0068672372</v>
      </c>
      <c r="Q41" s="13" t="n">
        <v>5639.1270079625</v>
      </c>
      <c r="R41" s="13" t="n">
        <v>3863.5564463193</v>
      </c>
      <c r="S41" s="13" t="n">
        <v>3296.6463406872</v>
      </c>
      <c r="T41" s="13" t="n">
        <v>5110.9760050875</v>
      </c>
      <c r="U41" s="13" t="n">
        <v>5324.5059863314</v>
      </c>
      <c r="V41" s="10" t="n">
        <v>4533.0237545842</v>
      </c>
      <c r="W41" s="10" t="n">
        <v>3547.74159137</v>
      </c>
      <c r="X41" s="7" t="n">
        <f aca="false">X37+1</f>
        <v>2024</v>
      </c>
      <c r="Y41" s="8" t="n">
        <f aca="false">P41*[4]'Inflation indexes'!I133</f>
        <v>6423.99061395543</v>
      </c>
      <c r="Z41" s="8" t="n">
        <f aca="false">U41*[4]'Inflation indexes'!I133</f>
        <v>4937.85802955104</v>
      </c>
      <c r="AA41" s="13" t="n">
        <f aca="false">Q41*[4]'Inflation indexes'!I133</f>
        <v>5229.63231657688</v>
      </c>
      <c r="AB41" s="13" t="n">
        <f aca="false">R41*[4]'Inflation indexes'!I133</f>
        <v>3582.99779736486</v>
      </c>
      <c r="AC41" s="13" t="n">
        <f aca="false">S41*[4]'Inflation indexes'!I133</f>
        <v>3057.25482246442</v>
      </c>
      <c r="AD41" s="13" t="n">
        <f aca="false">T41*[4]'Inflation indexes'!I133</f>
        <v>4739.83388700302</v>
      </c>
      <c r="AE41" s="13" t="n">
        <f aca="false">V41*[3]'Inflation indexes'!I133</f>
        <v>4204.65209841323</v>
      </c>
      <c r="AF41" s="13" t="n">
        <f aca="false">AE41*0.82</f>
        <v>3447.81472069885</v>
      </c>
      <c r="AG41" s="8" t="n">
        <f aca="false">W41*[3]'Inflation indexes'!I133</f>
        <v>3290.74364803324</v>
      </c>
      <c r="AH41" s="13" t="n">
        <v>0.5500433162</v>
      </c>
      <c r="AI41" s="3" t="n">
        <f aca="false">AI37+1</f>
        <v>2024</v>
      </c>
      <c r="AJ41" s="11" t="n">
        <v>7272.8825754848</v>
      </c>
      <c r="AK41" s="9" t="n">
        <v>5912.1347318217</v>
      </c>
      <c r="AL41" s="9" t="n">
        <v>3990.7190813194</v>
      </c>
      <c r="AM41" s="9" t="n">
        <v>3427.990325945</v>
      </c>
      <c r="AN41" s="9" t="n">
        <v>5351.9291990488</v>
      </c>
      <c r="AO41" s="9" t="n">
        <v>5575.2756483547</v>
      </c>
      <c r="AP41" s="3"/>
      <c r="AQ41" s="3"/>
      <c r="AR41" s="3" t="n">
        <f aca="false">AR37+1</f>
        <v>2024</v>
      </c>
      <c r="AS41" s="6" t="n">
        <f aca="false">AJ41*[4]'Inflation indexes'!I133</f>
        <v>6744.74997596599</v>
      </c>
      <c r="AT41" s="6" t="n">
        <f aca="false">AO41*[4]'Inflation indexes'!I133</f>
        <v>5170.41763083016</v>
      </c>
      <c r="AU41" s="9" t="n">
        <f aca="false">AK41*[4]'Inflation indexes'!I133</f>
        <v>5482.81512543244</v>
      </c>
      <c r="AV41" s="9" t="n">
        <f aca="false">AL41*[4]'Inflation indexes'!I133</f>
        <v>3700.9263037664</v>
      </c>
      <c r="AW41" s="9" t="n">
        <f aca="false">AM41*[4]'Inflation indexes'!I133</f>
        <v>3179.06104334263</v>
      </c>
      <c r="AX41" s="9" t="n">
        <f aca="false">AN41*[4]'Inflation indexes'!I133</f>
        <v>4963.28985955749</v>
      </c>
      <c r="AY41" s="9" t="n">
        <v>0.539746252</v>
      </c>
      <c r="AZ41" s="9" t="n">
        <f aca="false">V41*[3]'Inflation indexes'!I133</f>
        <v>4204.65209841323</v>
      </c>
      <c r="BA41" s="9" t="n">
        <f aca="false">AZ41*0.82</f>
        <v>3447.81472069885</v>
      </c>
      <c r="BB41" s="6" t="n">
        <f aca="false">W41*[3]'Inflation indexes'!I133</f>
        <v>3290.74364803324</v>
      </c>
    </row>
    <row r="42" customFormat="false" ht="15" hidden="false" customHeight="false" outlineLevel="0" collapsed="false">
      <c r="A42" s="0" t="n">
        <f aca="false">A38+1</f>
        <v>2024</v>
      </c>
      <c r="B42" s="11" t="n">
        <v>6303.1921203153</v>
      </c>
      <c r="C42" s="9" t="n">
        <v>5498.80820168399</v>
      </c>
      <c r="D42" s="9" t="n">
        <v>3753.40120865397</v>
      </c>
      <c r="E42" s="9" t="n">
        <v>3034.71243031202</v>
      </c>
      <c r="F42" s="9" t="n">
        <v>4910.2175264484</v>
      </c>
      <c r="G42" s="9" t="n">
        <v>5096.9898697611</v>
      </c>
      <c r="H42" s="3" t="n">
        <f aca="false">H38+1</f>
        <v>2024</v>
      </c>
      <c r="I42" s="11" t="n">
        <f aca="false">B42*[4]'Inflation indexes'!I134</f>
        <v>5845.47522399284</v>
      </c>
      <c r="J42" s="9" t="n">
        <f aca="false">G42*[4]'Inflation indexes'!I134</f>
        <v>4726.86337841478</v>
      </c>
      <c r="K42" s="9" t="n">
        <f aca="false">C42*[4]'Inflation indexes'!I134</f>
        <v>5099.50299639994</v>
      </c>
      <c r="L42" s="9" t="n">
        <f aca="false">D42*[4]'Inflation indexes'!I134</f>
        <v>3480.84166753814</v>
      </c>
      <c r="M42" s="9" t="n">
        <f aca="false">E42*[4]'Inflation indexes'!I134</f>
        <v>2814.34168350316</v>
      </c>
      <c r="N42" s="9" t="n">
        <f aca="false">F42*[4]'Inflation indexes'!I134</f>
        <v>4553.65382291945</v>
      </c>
      <c r="O42" s="9" t="n">
        <v>0.5611019109</v>
      </c>
      <c r="P42" s="14" t="n">
        <v>6906.3844224662</v>
      </c>
      <c r="Q42" s="13" t="n">
        <v>5680.1925318677</v>
      </c>
      <c r="R42" s="13" t="n">
        <v>3880.039499758</v>
      </c>
      <c r="S42" s="13" t="n">
        <v>3302.8031224901</v>
      </c>
      <c r="T42" s="13" t="n">
        <v>5143.8396320894</v>
      </c>
      <c r="U42" s="13" t="n">
        <v>5358.0376654217</v>
      </c>
      <c r="V42" s="10" t="n">
        <v>4555.5208412979</v>
      </c>
      <c r="W42" s="10" t="n">
        <v>3553.0237509972</v>
      </c>
      <c r="X42" s="7" t="n">
        <f aca="false">X38+1</f>
        <v>2024</v>
      </c>
      <c r="Y42" s="8" t="n">
        <f aca="false">P42*[4]'Inflation indexes'!I134</f>
        <v>6404.86570269364</v>
      </c>
      <c r="Z42" s="8" t="n">
        <f aca="false">U42*[4]'Inflation indexes'!I134</f>
        <v>4968.9547493717</v>
      </c>
      <c r="AA42" s="13" t="n">
        <f aca="false">Q42*[4]'Inflation indexes'!I134</f>
        <v>5267.71579840103</v>
      </c>
      <c r="AB42" s="13" t="n">
        <f aca="false">R42*[4]'Inflation indexes'!I134</f>
        <v>3598.28390615744</v>
      </c>
      <c r="AC42" s="13" t="n">
        <f aca="false">S42*[4]'Inflation indexes'!I134</f>
        <v>3062.96451920242</v>
      </c>
      <c r="AD42" s="13" t="n">
        <f aca="false">T42*[4]'Inflation indexes'!I134</f>
        <v>4770.31106646118</v>
      </c>
      <c r="AE42" s="13" t="n">
        <f aca="false">V42*[3]'Inflation indexes'!I134</f>
        <v>4225.51949906677</v>
      </c>
      <c r="AF42" s="13" t="n">
        <f aca="false">AE42*0.82</f>
        <v>3464.92598923475</v>
      </c>
      <c r="AG42" s="8" t="n">
        <f aca="false">W42*[3]'Inflation indexes'!I134</f>
        <v>3295.64316869827</v>
      </c>
      <c r="AH42" s="13" t="n">
        <v>0.5565663037</v>
      </c>
      <c r="AI42" s="3" t="n">
        <f aca="false">AI38+1</f>
        <v>2024</v>
      </c>
      <c r="AJ42" s="11" t="n">
        <v>7284.1601135508</v>
      </c>
      <c r="AK42" s="9" t="n">
        <v>5942.3893610177</v>
      </c>
      <c r="AL42" s="9" t="n">
        <v>4021.0302346658</v>
      </c>
      <c r="AM42" s="9" t="n">
        <v>3440.7682771037</v>
      </c>
      <c r="AN42" s="9" t="n">
        <v>5378.4393123463</v>
      </c>
      <c r="AO42" s="9" t="n">
        <v>5602.6913651007</v>
      </c>
      <c r="AP42" s="3"/>
      <c r="AQ42" s="3"/>
      <c r="AR42" s="3" t="n">
        <f aca="false">AR38+1</f>
        <v>2024</v>
      </c>
      <c r="AS42" s="6" t="n">
        <f aca="false">AJ42*[4]'Inflation indexes'!I134</f>
        <v>6755.20857663912</v>
      </c>
      <c r="AT42" s="6" t="n">
        <f aca="false">AO42*[4]'Inflation indexes'!I134</f>
        <v>5195.84250919778</v>
      </c>
      <c r="AU42" s="9" t="n">
        <f aca="false">AK42*[4]'Inflation indexes'!I134</f>
        <v>5510.87276384811</v>
      </c>
      <c r="AV42" s="9" t="n">
        <f aca="false">AL42*[4]'Inflation indexes'!I134</f>
        <v>3729.03636173623</v>
      </c>
      <c r="AW42" s="9" t="n">
        <f aca="false">AM42*[4]'Inflation indexes'!I134</f>
        <v>3190.9111020884</v>
      </c>
      <c r="AX42" s="9" t="n">
        <f aca="false">AN42*[4]'Inflation indexes'!I134</f>
        <v>4987.87489639403</v>
      </c>
      <c r="AY42" s="9" t="n">
        <v>0.5415846635</v>
      </c>
      <c r="AZ42" s="9" t="n">
        <f aca="false">V42*[3]'Inflation indexes'!I134</f>
        <v>4225.51949906677</v>
      </c>
      <c r="BA42" s="9" t="n">
        <f aca="false">AZ42*0.82</f>
        <v>3464.92598923475</v>
      </c>
      <c r="BB42" s="6" t="n">
        <f aca="false">W42*[3]'Inflation indexes'!I134</f>
        <v>3295.64316869827</v>
      </c>
    </row>
    <row r="43" customFormat="false" ht="15" hidden="false" customHeight="false" outlineLevel="0" collapsed="false">
      <c r="A43" s="0" t="n">
        <f aca="false">A39+1</f>
        <v>2024</v>
      </c>
      <c r="B43" s="11" t="n">
        <v>6343.28252201252</v>
      </c>
      <c r="C43" s="9" t="n">
        <v>5474.67097074339</v>
      </c>
      <c r="D43" s="9" t="n">
        <v>3758.1662500454</v>
      </c>
      <c r="E43" s="9" t="n">
        <v>3007.9931807154</v>
      </c>
      <c r="F43" s="9" t="n">
        <v>4933.7330232618</v>
      </c>
      <c r="G43" s="9" t="n">
        <v>5124.2909001792</v>
      </c>
      <c r="H43" s="3" t="n">
        <f aca="false">H39+1</f>
        <v>2024</v>
      </c>
      <c r="I43" s="11" t="n">
        <f aca="false">B43*[4]'Inflation indexes'!I135</f>
        <v>5882.65439374806</v>
      </c>
      <c r="J43" s="9" t="n">
        <f aca="false">G43*[4]'Inflation indexes'!I135</f>
        <v>4752.18189859507</v>
      </c>
      <c r="K43" s="9" t="n">
        <f aca="false">C43*[4]'Inflation indexes'!I135</f>
        <v>5077.11853107731</v>
      </c>
      <c r="L43" s="9" t="n">
        <f aca="false">D43*[4]'Inflation indexes'!I135</f>
        <v>3485.26068743523</v>
      </c>
      <c r="M43" s="9" t="n">
        <f aca="false">E43*[4]'Inflation indexes'!I135</f>
        <v>2789.56269715157</v>
      </c>
      <c r="N43" s="9" t="n">
        <f aca="false">F43*[4]'Inflation indexes'!I135</f>
        <v>4575.46170238414</v>
      </c>
      <c r="O43" s="9" t="n">
        <v>0.5672670576</v>
      </c>
      <c r="P43" s="14" t="n">
        <v>6899.5589574431</v>
      </c>
      <c r="Q43" s="13" t="n">
        <v>5714.7336526655</v>
      </c>
      <c r="R43" s="13" t="n">
        <v>3877.852407555</v>
      </c>
      <c r="S43" s="13" t="n">
        <v>3308.9716313237</v>
      </c>
      <c r="T43" s="13" t="n">
        <v>5172.4696314504</v>
      </c>
      <c r="U43" s="13" t="n">
        <v>5378.0824979323</v>
      </c>
      <c r="V43" s="10" t="n">
        <v>4578.1295795136</v>
      </c>
      <c r="W43" s="10" t="n">
        <v>3558.3137751234</v>
      </c>
      <c r="X43" s="7" t="n">
        <f aca="false">X39+1</f>
        <v>2024</v>
      </c>
      <c r="Y43" s="8" t="n">
        <f aca="false">P43*[4]'Inflation indexes'!I135</f>
        <v>6398.53588029204</v>
      </c>
      <c r="Z43" s="8" t="n">
        <f aca="false">U43*[4]'Inflation indexes'!I135</f>
        <v>4987.54399265878</v>
      </c>
      <c r="AA43" s="13" t="n">
        <f aca="false">Q43*[4]'Inflation indexes'!I135</f>
        <v>5299.74865762195</v>
      </c>
      <c r="AB43" s="13" t="n">
        <f aca="false">R43*[4]'Inflation indexes'!I135</f>
        <v>3596.25563333294</v>
      </c>
      <c r="AC43" s="13" t="n">
        <f aca="false">S43*[4]'Inflation indexes'!I135</f>
        <v>3068.68509139307</v>
      </c>
      <c r="AD43" s="13" t="n">
        <f aca="false">T43*[4]'Inflation indexes'!I135</f>
        <v>4796.86205026957</v>
      </c>
      <c r="AE43" s="13" t="n">
        <f aca="false">V43*[3]'Inflation indexes'!I135</f>
        <v>4246.49046320191</v>
      </c>
      <c r="AF43" s="13" t="n">
        <f aca="false">AE43*0.82</f>
        <v>3482.12217982557</v>
      </c>
      <c r="AG43" s="8" t="n">
        <f aca="false">W43*[3]'Inflation indexes'!I135</f>
        <v>3300.54998415901</v>
      </c>
      <c r="AH43" s="13" t="n">
        <v>0.5585883463</v>
      </c>
      <c r="AI43" s="3" t="n">
        <f aca="false">AI39+1</f>
        <v>2024</v>
      </c>
      <c r="AJ43" s="11" t="n">
        <v>7363.8948212955</v>
      </c>
      <c r="AK43" s="9" t="n">
        <v>5976.182979206</v>
      </c>
      <c r="AL43" s="9" t="n">
        <v>4047.5766842541</v>
      </c>
      <c r="AM43" s="9" t="n">
        <v>3453.593057387</v>
      </c>
      <c r="AN43" s="9" t="n">
        <v>5409.8463447543</v>
      </c>
      <c r="AO43" s="9" t="n">
        <v>5653.2804250353</v>
      </c>
      <c r="AP43" s="3"/>
      <c r="AQ43" s="3"/>
      <c r="AR43" s="3" t="n">
        <f aca="false">AR39+1</f>
        <v>2024</v>
      </c>
      <c r="AS43" s="6" t="n">
        <f aca="false">AJ43*[4]'Inflation indexes'!I135</f>
        <v>6829.15321448567</v>
      </c>
      <c r="AT43" s="6" t="n">
        <f aca="false">AO43*[4]'Inflation indexes'!I135</f>
        <v>5242.75795946618</v>
      </c>
      <c r="AU43" s="9" t="n">
        <f aca="false">AK43*[4]'Inflation indexes'!I135</f>
        <v>5542.21240161864</v>
      </c>
      <c r="AV43" s="9" t="n">
        <f aca="false">AL43*[4]'Inflation indexes'!I135</f>
        <v>3753.65509624271</v>
      </c>
      <c r="AW43" s="9" t="n">
        <f aca="false">AM43*[4]'Inflation indexes'!I135</f>
        <v>3202.80458938312</v>
      </c>
      <c r="AX43" s="9" t="n">
        <f aca="false">AN43*[4]'Inflation indexes'!I135</f>
        <v>5017.00125432439</v>
      </c>
      <c r="AY43" s="9" t="n">
        <v>0.5397488193</v>
      </c>
      <c r="AZ43" s="9" t="n">
        <f aca="false">V43*[3]'Inflation indexes'!I135</f>
        <v>4246.49046320191</v>
      </c>
      <c r="BA43" s="9" t="n">
        <f aca="false">AZ43*0.82</f>
        <v>3482.12217982557</v>
      </c>
      <c r="BB43" s="6" t="n">
        <f aca="false">W43*[3]'Inflation indexes'!I135</f>
        <v>3300.54998415901</v>
      </c>
    </row>
    <row r="44" customFormat="false" ht="15" hidden="false" customHeight="false" outlineLevel="0" collapsed="false">
      <c r="A44" s="0" t="n">
        <f aca="false">A40+1</f>
        <v>2024</v>
      </c>
      <c r="B44" s="11" t="n">
        <v>6375.55978964205</v>
      </c>
      <c r="C44" s="9" t="n">
        <v>5634.541320916</v>
      </c>
      <c r="D44" s="9" t="n">
        <v>3847.49214744782</v>
      </c>
      <c r="E44" s="9" t="n">
        <v>3083.16152224561</v>
      </c>
      <c r="F44" s="9" t="n">
        <v>4941.6658450579</v>
      </c>
      <c r="G44" s="9" t="n">
        <v>5145.7114701585</v>
      </c>
      <c r="H44" s="3" t="n">
        <f aca="false">H40+1</f>
        <v>2024</v>
      </c>
      <c r="I44" s="11" t="n">
        <f aca="false">B44*[4]'Inflation indexes'!I136</f>
        <v>5912.58779330581</v>
      </c>
      <c r="J44" s="9" t="n">
        <f aca="false">G44*[4]'Inflation indexes'!I136</f>
        <v>4772.0469778609</v>
      </c>
      <c r="K44" s="9" t="n">
        <f aca="false">C44*[4]'Inflation indexes'!I136</f>
        <v>5225.37962690732</v>
      </c>
      <c r="L44" s="9" t="n">
        <f aca="false">D44*[4]'Inflation indexes'!I136</f>
        <v>3568.10003457236</v>
      </c>
      <c r="M44" s="9" t="n">
        <f aca="false">E44*[4]'Inflation indexes'!I136</f>
        <v>2859.27256314587</v>
      </c>
      <c r="N44" s="9" t="n">
        <f aca="false">F44*[4]'Inflation indexes'!I136</f>
        <v>4582.81846898435</v>
      </c>
      <c r="O44" s="9" t="n">
        <v>0.5736533435</v>
      </c>
      <c r="P44" s="14" t="n">
        <v>6930.6941152612</v>
      </c>
      <c r="Q44" s="13" t="n">
        <v>5753.100548637</v>
      </c>
      <c r="R44" s="13" t="n">
        <v>3886.4685144645</v>
      </c>
      <c r="S44" s="13" t="n">
        <v>3315.153881458</v>
      </c>
      <c r="T44" s="13" t="n">
        <v>5202.0975331267</v>
      </c>
      <c r="U44" s="13" t="n">
        <v>5419.1523606281</v>
      </c>
      <c r="V44" s="10" t="n">
        <v>4600.8505233499</v>
      </c>
      <c r="W44" s="10" t="n">
        <v>3563.611675458</v>
      </c>
      <c r="X44" s="7" t="n">
        <f aca="false">X40+1</f>
        <v>2024</v>
      </c>
      <c r="Y44" s="8" t="n">
        <f aca="false">P44*[4]'Inflation indexes'!I136</f>
        <v>6427.41010626307</v>
      </c>
      <c r="Z44" s="8" t="n">
        <f aca="false">U44*[4]'Inflation indexes'!I136</f>
        <v>5025.63149820496</v>
      </c>
      <c r="AA44" s="13" t="n">
        <f aca="false">Q44*[4]'Inflation indexes'!I136</f>
        <v>5335.32947691827</v>
      </c>
      <c r="AB44" s="13" t="n">
        <f aca="false">R44*[4]'Inflation indexes'!I136</f>
        <v>3604.24606714892</v>
      </c>
      <c r="AC44" s="13" t="n">
        <f aca="false">S44*[4]'Inflation indexes'!I136</f>
        <v>3074.41840703676</v>
      </c>
      <c r="AD44" s="13" t="n">
        <f aca="false">T44*[4]'Inflation indexes'!I136</f>
        <v>4824.3384720384</v>
      </c>
      <c r="AE44" s="13" t="n">
        <f aca="false">V44*[3]'Inflation indexes'!I136</f>
        <v>4267.56550479697</v>
      </c>
      <c r="AF44" s="13" t="n">
        <f aca="false">AE44*0.82</f>
        <v>3499.40371393351</v>
      </c>
      <c r="AG44" s="8" t="n">
        <f aca="false">W44*[3]'Inflation indexes'!I136</f>
        <v>3305.46410527663</v>
      </c>
      <c r="AH44" s="13" t="n">
        <v>0.5518058468</v>
      </c>
      <c r="AI44" s="3" t="n">
        <f aca="false">AI40+1</f>
        <v>2024</v>
      </c>
      <c r="AJ44" s="11" t="n">
        <v>7379.8060570924</v>
      </c>
      <c r="AK44" s="9" t="n">
        <v>6025.5815020586</v>
      </c>
      <c r="AL44" s="9" t="n">
        <v>4068.9426497849</v>
      </c>
      <c r="AM44" s="9" t="n">
        <v>3466.4670878265</v>
      </c>
      <c r="AN44" s="9" t="n">
        <v>5450.8971007511</v>
      </c>
      <c r="AO44" s="9" t="n">
        <v>5701.852459668</v>
      </c>
      <c r="AP44" s="3"/>
      <c r="AQ44" s="3"/>
      <c r="AR44" s="3" t="n">
        <f aca="false">AR40+1</f>
        <v>2024</v>
      </c>
      <c r="AS44" s="6" t="n">
        <f aca="false">AJ44*[4]'Inflation indexes'!I136</f>
        <v>6843.90902913618</v>
      </c>
      <c r="AT44" s="6" t="n">
        <f aca="false">AO44*[4]'Inflation indexes'!I136</f>
        <v>5287.80285411714</v>
      </c>
      <c r="AU44" s="9" t="n">
        <f aca="false">AK44*[4]'Inflation indexes'!I136</f>
        <v>5588.02376765746</v>
      </c>
      <c r="AV44" s="9" t="n">
        <f aca="false">AL44*[4]'Inflation indexes'!I136</f>
        <v>3773.4695362539</v>
      </c>
      <c r="AW44" s="9" t="n">
        <f aca="false">AM44*[4]'Inflation indexes'!I136</f>
        <v>3214.74375045113</v>
      </c>
      <c r="AX44" s="9" t="n">
        <f aca="false">AN44*[4]'Inflation indexes'!I136</f>
        <v>5055.07104063664</v>
      </c>
      <c r="AY44" s="9" t="n">
        <v>0.5397488193</v>
      </c>
      <c r="AZ44" s="9" t="n">
        <f aca="false">V44*[3]'Inflation indexes'!I136</f>
        <v>4267.56550479697</v>
      </c>
      <c r="BA44" s="9" t="n">
        <f aca="false">AZ44*0.82</f>
        <v>3499.40371393351</v>
      </c>
      <c r="BB44" s="6" t="n">
        <f aca="false">W44*[3]'Inflation indexes'!I136</f>
        <v>3305.46410527663</v>
      </c>
    </row>
    <row r="45" customFormat="false" ht="15" hidden="false" customHeight="false" outlineLevel="0" collapsed="false">
      <c r="A45" s="0" t="n">
        <f aca="false">A41+1</f>
        <v>2025</v>
      </c>
      <c r="B45" s="11" t="n">
        <v>6407.26003588706</v>
      </c>
      <c r="C45" s="9" t="n">
        <v>5650.01624700885</v>
      </c>
      <c r="D45" s="9" t="n">
        <v>3848.70670017662</v>
      </c>
      <c r="E45" s="9" t="n">
        <v>3078.16010038198</v>
      </c>
      <c r="F45" s="9" t="n">
        <v>4963.6245782168</v>
      </c>
      <c r="G45" s="9" t="n">
        <v>5167.9084247167</v>
      </c>
      <c r="H45" s="3" t="n">
        <f aca="false">H41+1</f>
        <v>2025</v>
      </c>
      <c r="I45" s="11" t="n">
        <f aca="false">B45*[4]'Inflation indexes'!I137</f>
        <v>5941.98607285728</v>
      </c>
      <c r="J45" s="9" t="n">
        <f aca="false">G45*[4]'Inflation indexes'!I137</f>
        <v>4792.63206323373</v>
      </c>
      <c r="K45" s="9" t="n">
        <f aca="false">C45*[4]'Inflation indexes'!I137</f>
        <v>5239.73081521671</v>
      </c>
      <c r="L45" s="9" t="n">
        <f aca="false">D45*[4]'Inflation indexes'!I137</f>
        <v>3569.22639051216</v>
      </c>
      <c r="M45" s="9" t="n">
        <f aca="false">E45*[4]'Inflation indexes'!I137</f>
        <v>2854.63432794209</v>
      </c>
      <c r="N45" s="9" t="n">
        <f aca="false">F45*[4]'Inflation indexes'!I137</f>
        <v>4603.18263180542</v>
      </c>
      <c r="O45" s="9" t="n">
        <v>0.5649841905</v>
      </c>
      <c r="P45" s="12" t="n">
        <v>6949.9952404234</v>
      </c>
      <c r="Q45" s="13" t="n">
        <v>5801.0389169697</v>
      </c>
      <c r="R45" s="13" t="n">
        <v>3891.4615330678</v>
      </c>
      <c r="S45" s="13" t="n">
        <v>3321.3410552528</v>
      </c>
      <c r="T45" s="13" t="n">
        <v>5242.6220555927</v>
      </c>
      <c r="U45" s="13" t="n">
        <v>5459.8867804711</v>
      </c>
      <c r="V45" s="10" t="n">
        <v>4623.6842296759</v>
      </c>
      <c r="W45" s="10" t="n">
        <v>3568.9174637276</v>
      </c>
      <c r="X45" s="7" t="n">
        <f aca="false">X41+1</f>
        <v>2025</v>
      </c>
      <c r="Y45" s="8" t="n">
        <f aca="false">P45*[4]'Inflation indexes'!I137</f>
        <v>6445.3096477616</v>
      </c>
      <c r="Z45" s="8" t="n">
        <f aca="false">U45*[4]'Inflation indexes'!I137</f>
        <v>5063.40791964522</v>
      </c>
      <c r="AA45" s="13" t="n">
        <f aca="false">Q45*[4]'Inflation indexes'!I137</f>
        <v>5379.78672001328</v>
      </c>
      <c r="AB45" s="13" t="n">
        <f aca="false">R45*[4]'Inflation indexes'!I137</f>
        <v>3608.87650930924</v>
      </c>
      <c r="AC45" s="13" t="n">
        <f aca="false">S45*[4]'Inflation indexes'!I137</f>
        <v>3080.15628880106</v>
      </c>
      <c r="AD45" s="13" t="n">
        <f aca="false">T45*[4]'Inflation indexes'!I137</f>
        <v>4861.92023815269</v>
      </c>
      <c r="AE45" s="13" t="n">
        <f aca="false">V45*[3]'Inflation indexes'!I137</f>
        <v>4288.74514038151</v>
      </c>
      <c r="AF45" s="13" t="n">
        <f aca="false">AE45*0.82</f>
        <v>3516.77101511284</v>
      </c>
      <c r="AG45" s="8" t="n">
        <f aca="false">W45*[3]'Inflation indexes'!I137</f>
        <v>3310.38554292825</v>
      </c>
      <c r="AH45" s="13" t="n">
        <v>0.5500433162</v>
      </c>
      <c r="AI45" s="3" t="n">
        <f aca="false">AI41+1</f>
        <v>2025</v>
      </c>
      <c r="AJ45" s="11" t="n">
        <v>7415.7755982864</v>
      </c>
      <c r="AK45" s="9" t="n">
        <v>6070.95118898</v>
      </c>
      <c r="AL45" s="9" t="n">
        <v>4086.5589510806</v>
      </c>
      <c r="AM45" s="9" t="n">
        <v>3479.3816888948</v>
      </c>
      <c r="AN45" s="9" t="n">
        <v>5491.6772719363</v>
      </c>
      <c r="AO45" s="9" t="n">
        <v>5744.7345512129</v>
      </c>
      <c r="AP45" s="3"/>
      <c r="AQ45" s="3"/>
      <c r="AR45" s="3" t="n">
        <f aca="false">AR41+1</f>
        <v>2025</v>
      </c>
      <c r="AS45" s="6" t="n">
        <f aca="false">AJ45*[4]'Inflation indexes'!I137</f>
        <v>6877.26658160396</v>
      </c>
      <c r="AT45" s="6" t="n">
        <f aca="false">AO45*[4]'Inflation indexes'!I137</f>
        <v>5327.57099046679</v>
      </c>
      <c r="AU45" s="9" t="n">
        <f aca="false">AK45*[4]'Inflation indexes'!I137</f>
        <v>5630.09885846178</v>
      </c>
      <c r="AV45" s="9" t="n">
        <f aca="false">AL45*[4]'Inflation indexes'!I137</f>
        <v>3789.80660020448</v>
      </c>
      <c r="AW45" s="9" t="n">
        <f aca="false">AM45*[4]'Inflation indexes'!I137</f>
        <v>3226.72053604349</v>
      </c>
      <c r="AX45" s="9" t="n">
        <f aca="false">AN45*[4]'Inflation indexes'!I137</f>
        <v>5092.88989110845</v>
      </c>
      <c r="AY45" s="9" t="n">
        <v>0.5451577193</v>
      </c>
      <c r="AZ45" s="9" t="n">
        <f aca="false">V45*[3]'Inflation indexes'!I137</f>
        <v>4288.74514038151</v>
      </c>
      <c r="BA45" s="9" t="n">
        <f aca="false">AZ45*0.82</f>
        <v>3516.77101511284</v>
      </c>
      <c r="BB45" s="6" t="n">
        <f aca="false">W45*[3]'Inflation indexes'!I137</f>
        <v>3310.38554292825</v>
      </c>
    </row>
    <row r="46" customFormat="false" ht="15" hidden="false" customHeight="false" outlineLevel="0" collapsed="false">
      <c r="A46" s="0" t="n">
        <f aca="false">A42+1</f>
        <v>2025</v>
      </c>
      <c r="B46" s="11" t="n">
        <v>6419.58376260898</v>
      </c>
      <c r="C46" s="9" t="n">
        <v>5755.83472466132</v>
      </c>
      <c r="D46" s="9" t="n">
        <v>3931.38340852773</v>
      </c>
      <c r="E46" s="9" t="n">
        <v>3132.26102499119</v>
      </c>
      <c r="F46" s="9" t="n">
        <v>4983.5864131972</v>
      </c>
      <c r="G46" s="9" t="n">
        <v>5186.2092014124</v>
      </c>
      <c r="H46" s="3" t="n">
        <f aca="false">H42+1</f>
        <v>2025</v>
      </c>
      <c r="I46" s="11" t="n">
        <f aca="false">B46*[4]'Inflation indexes'!I138</f>
        <v>5953.41489143764</v>
      </c>
      <c r="J46" s="9" t="n">
        <f aca="false">G46*[4]'Inflation indexes'!I138</f>
        <v>4809.60389825202</v>
      </c>
      <c r="K46" s="9" t="n">
        <f aca="false">C46*[4]'Inflation indexes'!I138</f>
        <v>5337.86510615233</v>
      </c>
      <c r="L46" s="9" t="n">
        <f aca="false">D46*[4]'Inflation indexes'!I138</f>
        <v>3645.89939064332</v>
      </c>
      <c r="M46" s="9" t="n">
        <f aca="false">E46*[4]'Inflation indexes'!I138</f>
        <v>2904.80662292561</v>
      </c>
      <c r="N46" s="9" t="n">
        <f aca="false">F46*[4]'Inflation indexes'!I138</f>
        <v>4621.69490456755</v>
      </c>
      <c r="O46" s="9" t="n">
        <v>0.5858783062</v>
      </c>
      <c r="P46" s="14" t="n">
        <v>6967.4957246711</v>
      </c>
      <c r="Q46" s="13" t="n">
        <v>5832.3612002901</v>
      </c>
      <c r="R46" s="13" t="n">
        <v>3914.4987484723</v>
      </c>
      <c r="S46" s="13" t="n">
        <v>3327.5443708008</v>
      </c>
      <c r="T46" s="13" t="n">
        <v>5268.7288405898</v>
      </c>
      <c r="U46" s="13" t="n">
        <v>5495.9493877597</v>
      </c>
      <c r="V46" s="10" t="n">
        <v>4646.6312581238</v>
      </c>
      <c r="W46" s="10" t="n">
        <v>3574.2311516765</v>
      </c>
      <c r="X46" s="7" t="n">
        <f aca="false">X42+1</f>
        <v>2025</v>
      </c>
      <c r="Y46" s="8" t="n">
        <f aca="false">P46*[4]'Inflation indexes'!I138</f>
        <v>6461.53930491391</v>
      </c>
      <c r="Z46" s="8" t="n">
        <f aca="false">U46*[4]'Inflation indexes'!I138</f>
        <v>5096.85178005662</v>
      </c>
      <c r="AA46" s="13" t="n">
        <f aca="false">Q46*[4]'Inflation indexes'!I138</f>
        <v>5408.83448305356</v>
      </c>
      <c r="AB46" s="13" t="n">
        <f aca="false">R46*[4]'Inflation indexes'!I138</f>
        <v>3630.2408385739</v>
      </c>
      <c r="AC46" s="13" t="n">
        <f aca="false">S46*[4]'Inflation indexes'!I138</f>
        <v>3085.90914015801</v>
      </c>
      <c r="AD46" s="13" t="n">
        <f aca="false">T46*[4]'Inflation indexes'!I138</f>
        <v>4886.13123505167</v>
      </c>
      <c r="AE46" s="13" t="n">
        <f aca="false">V46*[3]'Inflation indexes'!I138</f>
        <v>4310.02988904806</v>
      </c>
      <c r="AF46" s="13" t="n">
        <f aca="false">AE46*0.82</f>
        <v>3534.22450901941</v>
      </c>
      <c r="AG46" s="8" t="n">
        <f aca="false">W46*[3]'Inflation indexes'!I138</f>
        <v>3315.31430800742</v>
      </c>
      <c r="AH46" s="13" t="n">
        <v>0.5586335755</v>
      </c>
      <c r="AI46" s="3" t="n">
        <f aca="false">AI42+1</f>
        <v>2025</v>
      </c>
      <c r="AJ46" s="11" t="n">
        <v>7444.612604771</v>
      </c>
      <c r="AK46" s="9" t="n">
        <v>6122.2960400225</v>
      </c>
      <c r="AL46" s="9" t="n">
        <v>4113.949725484</v>
      </c>
      <c r="AM46" s="9" t="n">
        <v>3492.3449468416</v>
      </c>
      <c r="AN46" s="9" t="n">
        <v>5534.6162405446</v>
      </c>
      <c r="AO46" s="9" t="n">
        <v>5799.1069408696</v>
      </c>
      <c r="AP46" s="3"/>
      <c r="AQ46" s="3"/>
      <c r="AR46" s="3" t="n">
        <f aca="false">AR42+1</f>
        <v>2025</v>
      </c>
      <c r="AS46" s="6" t="n">
        <f aca="false">AJ46*[4]'Inflation indexes'!I138</f>
        <v>6904.00954036553</v>
      </c>
      <c r="AT46" s="6" t="n">
        <f aca="false">AO46*[4]'Inflation indexes'!I138</f>
        <v>5377.99503760683</v>
      </c>
      <c r="AU46" s="9" t="n">
        <f aca="false">AK46*[4]'Inflation indexes'!I138</f>
        <v>5677.71521679571</v>
      </c>
      <c r="AV46" s="9" t="n">
        <f aca="false">AL46*[4]'Inflation indexes'!I138</f>
        <v>3815.20834745965</v>
      </c>
      <c r="AW46" s="9" t="n">
        <f aca="false">AM46*[4]'Inflation indexes'!I138</f>
        <v>3238.7424452133</v>
      </c>
      <c r="AX46" s="9" t="n">
        <f aca="false">AN46*[4]'Inflation indexes'!I138</f>
        <v>5132.71077429788</v>
      </c>
      <c r="AY46" s="9" t="n">
        <v>0.548378243</v>
      </c>
      <c r="AZ46" s="9" t="n">
        <f aca="false">V46*[3]'Inflation indexes'!I138</f>
        <v>4310.02988904806</v>
      </c>
      <c r="BA46" s="9" t="n">
        <f aca="false">AZ46*0.82</f>
        <v>3534.22450901941</v>
      </c>
      <c r="BB46" s="6" t="n">
        <f aca="false">W46*[3]'Inflation indexes'!I138</f>
        <v>3315.31430800742</v>
      </c>
    </row>
    <row r="47" customFormat="false" ht="15" hidden="false" customHeight="false" outlineLevel="0" collapsed="false">
      <c r="A47" s="0" t="n">
        <f aca="false">A43+1</f>
        <v>2025</v>
      </c>
      <c r="B47" s="11" t="n">
        <v>6436.58627808515</v>
      </c>
      <c r="C47" s="9" t="n">
        <v>5771.53703563309</v>
      </c>
      <c r="D47" s="9" t="n">
        <v>3941.19709227819</v>
      </c>
      <c r="E47" s="9" t="n">
        <v>3136.06100260978</v>
      </c>
      <c r="F47" s="9" t="n">
        <v>5003.3271827804</v>
      </c>
      <c r="G47" s="9" t="n">
        <v>5209.5949560611</v>
      </c>
      <c r="H47" s="3" t="n">
        <f aca="false">H43+1</f>
        <v>2025</v>
      </c>
      <c r="I47" s="11" t="n">
        <f aca="false">B47*[4]'Inflation indexes'!I139</f>
        <v>5969.18274065823</v>
      </c>
      <c r="J47" s="9" t="n">
        <f aca="false">G47*[4]'Inflation indexes'!I139</f>
        <v>4831.29145699749</v>
      </c>
      <c r="K47" s="9" t="n">
        <f aca="false">C47*[4]'Inflation indexes'!I139</f>
        <v>5352.42716740525</v>
      </c>
      <c r="L47" s="9" t="n">
        <f aca="false">D47*[4]'Inflation indexes'!I139</f>
        <v>3655.00043724391</v>
      </c>
      <c r="M47" s="9" t="n">
        <f aca="false">E47*[4]'Inflation indexes'!I139</f>
        <v>2908.33065877875</v>
      </c>
      <c r="N47" s="9" t="n">
        <f aca="false">F47*[4]'Inflation indexes'!I139</f>
        <v>4640.00216496808</v>
      </c>
      <c r="O47" s="9" t="n">
        <v>0.5870910795</v>
      </c>
      <c r="P47" s="14" t="n">
        <v>6999.8625573446</v>
      </c>
      <c r="Q47" s="13" t="n">
        <v>5844.8352051087</v>
      </c>
      <c r="R47" s="13" t="n">
        <v>3940.7155020344</v>
      </c>
      <c r="S47" s="13" t="n">
        <v>3333.7621174101</v>
      </c>
      <c r="T47" s="13" t="n">
        <v>5277.1748516271</v>
      </c>
      <c r="U47" s="13" t="n">
        <v>5520.795177831</v>
      </c>
      <c r="V47" s="10" t="n">
        <v>4669.6921711038</v>
      </c>
      <c r="W47" s="10" t="n">
        <v>3579.5527510663</v>
      </c>
      <c r="X47" s="7" t="n">
        <f aca="false">X43+1</f>
        <v>2025</v>
      </c>
      <c r="Y47" s="8" t="n">
        <f aca="false">P47*[4]'Inflation indexes'!I139</f>
        <v>6491.55576559932</v>
      </c>
      <c r="Z47" s="8" t="n">
        <f aca="false">U47*[4]'Inflation indexes'!I139</f>
        <v>5119.89335129705</v>
      </c>
      <c r="AA47" s="13" t="n">
        <f aca="false">Q47*[4]'Inflation indexes'!I139</f>
        <v>5420.40266703388</v>
      </c>
      <c r="AB47" s="13" t="n">
        <f aca="false">R47*[4]'Inflation indexes'!I139</f>
        <v>3654.55381848559</v>
      </c>
      <c r="AC47" s="13" t="n">
        <f aca="false">S47*[4]'Inflation indexes'!I139</f>
        <v>3091.67537464047</v>
      </c>
      <c r="AD47" s="13" t="n">
        <f aca="false">T47*[4]'Inflation indexes'!I139</f>
        <v>4893.96392479327</v>
      </c>
      <c r="AE47" s="13" t="n">
        <f aca="false">V47*[3]'Inflation indexes'!I139</f>
        <v>4331.42027246588</v>
      </c>
      <c r="AF47" s="13" t="n">
        <f aca="false">AE47*0.82</f>
        <v>3551.76462342203</v>
      </c>
      <c r="AG47" s="8" t="n">
        <f aca="false">W47*[3]'Inflation indexes'!I139</f>
        <v>3320.25041142374</v>
      </c>
      <c r="AH47" s="13" t="n">
        <v>0.5672238348</v>
      </c>
      <c r="AI47" s="3" t="n">
        <f aca="false">AI43+1</f>
        <v>2025</v>
      </c>
      <c r="AJ47" s="11" t="n">
        <v>7471.125543707</v>
      </c>
      <c r="AK47" s="9" t="n">
        <v>6157.2088317871</v>
      </c>
      <c r="AL47" s="9" t="n">
        <v>4146.5333754738</v>
      </c>
      <c r="AM47" s="9" t="n">
        <v>3505.3568587966</v>
      </c>
      <c r="AN47" s="9" t="n">
        <v>5567.3720506893</v>
      </c>
      <c r="AO47" s="9" t="n">
        <v>5849.9886178405</v>
      </c>
      <c r="AP47" s="3"/>
      <c r="AQ47" s="3"/>
      <c r="AR47" s="3" t="n">
        <f aca="false">AR43+1</f>
        <v>2025</v>
      </c>
      <c r="AS47" s="6" t="n">
        <f aca="false">AJ47*[4]'Inflation indexes'!I139</f>
        <v>6928.59719765208</v>
      </c>
      <c r="AT47" s="6" t="n">
        <f aca="false">AO47*[4]'Inflation indexes'!I139</f>
        <v>5425.18185603332</v>
      </c>
      <c r="AU47" s="9" t="n">
        <f aca="false">AK47*[4]'Inflation indexes'!I139</f>
        <v>5710.09275747111</v>
      </c>
      <c r="AV47" s="9" t="n">
        <f aca="false">AL47*[4]'Inflation indexes'!I139</f>
        <v>3845.42588090731</v>
      </c>
      <c r="AW47" s="9" t="n">
        <f aca="false">AM47*[4]'Inflation indexes'!I139</f>
        <v>3250.80947529867</v>
      </c>
      <c r="AX47" s="9" t="n">
        <f aca="false">AN47*[4]'Inflation indexes'!I139</f>
        <v>5163.08796620125</v>
      </c>
      <c r="AY47" s="9" t="n">
        <v>0.5468010643</v>
      </c>
      <c r="AZ47" s="9" t="n">
        <f aca="false">V47*[3]'Inflation indexes'!I139</f>
        <v>4331.42027246588</v>
      </c>
      <c r="BA47" s="9" t="n">
        <f aca="false">AZ47*0.82</f>
        <v>3551.76462342203</v>
      </c>
      <c r="BB47" s="6" t="n">
        <f aca="false">W47*[3]'Inflation indexes'!I139</f>
        <v>3320.25041142374</v>
      </c>
    </row>
    <row r="48" customFormat="false" ht="15" hidden="false" customHeight="false" outlineLevel="0" collapsed="false">
      <c r="A48" s="0" t="n">
        <f aca="false">A44+1</f>
        <v>2025</v>
      </c>
      <c r="B48" s="11" t="n">
        <v>6466.08472104075</v>
      </c>
      <c r="C48" s="9" t="n">
        <v>5873.0339888546</v>
      </c>
      <c r="D48" s="9" t="n">
        <v>3985.39007208387</v>
      </c>
      <c r="E48" s="9" t="n">
        <v>3180.77685532184</v>
      </c>
      <c r="F48" s="9" t="n">
        <v>5014.8989519261</v>
      </c>
      <c r="G48" s="9" t="n">
        <v>5233.1738641156</v>
      </c>
      <c r="H48" s="3" t="n">
        <f aca="false">H44+1</f>
        <v>2025</v>
      </c>
      <c r="I48" s="11" t="n">
        <f aca="false">B48*[4]'Inflation indexes'!I140</f>
        <v>5996.53910456907</v>
      </c>
      <c r="J48" s="9" t="n">
        <f aca="false">G48*[4]'Inflation indexes'!I140</f>
        <v>4853.15814298936</v>
      </c>
      <c r="K48" s="9" t="n">
        <f aca="false">C48*[4]'Inflation indexes'!I140</f>
        <v>5446.55374867426</v>
      </c>
      <c r="L48" s="9" t="n">
        <f aca="false">D48*[4]'Inflation indexes'!I140</f>
        <v>3695.98426949866</v>
      </c>
      <c r="M48" s="9" t="n">
        <f aca="false">E48*[4]'Inflation indexes'!I140</f>
        <v>2949.79939464444</v>
      </c>
      <c r="N48" s="9" t="n">
        <f aca="false">F48*[4]'Inflation indexes'!I140</f>
        <v>4650.73363063623</v>
      </c>
      <c r="O48" s="9" t="n">
        <v>0.585325616</v>
      </c>
      <c r="P48" s="14" t="n">
        <v>7002.240779048</v>
      </c>
      <c r="Q48" s="13" t="n">
        <v>5888.5132707558</v>
      </c>
      <c r="R48" s="13" t="n">
        <v>3952.3140393292</v>
      </c>
      <c r="S48" s="13" t="n">
        <v>3339.9833625867</v>
      </c>
      <c r="T48" s="13" t="n">
        <v>5313.6550364641</v>
      </c>
      <c r="U48" s="13" t="n">
        <v>5565.7906938789</v>
      </c>
      <c r="V48" s="10" t="n">
        <v>4692.8675338169</v>
      </c>
      <c r="W48" s="10" t="n">
        <v>3584.8822736762</v>
      </c>
      <c r="X48" s="7" t="n">
        <f aca="false">X44+1</f>
        <v>2025</v>
      </c>
      <c r="Y48" s="8" t="n">
        <f aca="false">P48*[4]'Inflation indexes'!I140</f>
        <v>6493.76128873411</v>
      </c>
      <c r="Z48" s="8" t="n">
        <f aca="false">U48*[4]'Inflation indexes'!I140</f>
        <v>5161.62144227512</v>
      </c>
      <c r="AA48" s="13" t="n">
        <f aca="false">Q48*[4]'Inflation indexes'!I140</f>
        <v>5460.90897648765</v>
      </c>
      <c r="AB48" s="13" t="n">
        <f aca="false">R48*[4]'Inflation indexes'!I140</f>
        <v>3665.31010848868</v>
      </c>
      <c r="AC48" s="13" t="n">
        <f aca="false">S48*[4]'Inflation indexes'!I140</f>
        <v>3097.44485363588</v>
      </c>
      <c r="AD48" s="13" t="n">
        <f aca="false">T48*[4]'Inflation indexes'!I140</f>
        <v>4927.79503965713</v>
      </c>
      <c r="AE48" s="13" t="n">
        <f aca="false">V48*[3]'Inflation indexes'!I140</f>
        <v>4352.91681489291</v>
      </c>
      <c r="AF48" s="13" t="n">
        <f aca="false">AE48*0.82</f>
        <v>3569.39178821218</v>
      </c>
      <c r="AG48" s="8" t="n">
        <f aca="false">W48*[3]'Inflation indexes'!I140</f>
        <v>3325.19386410311</v>
      </c>
      <c r="AH48" s="13" t="n">
        <v>0.5672238348</v>
      </c>
      <c r="AI48" s="3" t="n">
        <f aca="false">AI44+1</f>
        <v>2025</v>
      </c>
      <c r="AJ48" s="11" t="n">
        <v>7515.7409404529</v>
      </c>
      <c r="AK48" s="9" t="n">
        <v>6209.5256622756</v>
      </c>
      <c r="AL48" s="9" t="n">
        <v>4164.3830794013</v>
      </c>
      <c r="AM48" s="9" t="n">
        <v>3518.419344296</v>
      </c>
      <c r="AN48" s="9" t="n">
        <v>5613.7290176471</v>
      </c>
      <c r="AO48" s="9" t="n">
        <v>5897.299536325</v>
      </c>
      <c r="AP48" s="3"/>
      <c r="AQ48" s="3"/>
      <c r="AR48" s="3" t="n">
        <f aca="false">AR44+1</f>
        <v>2025</v>
      </c>
      <c r="AS48" s="6" t="n">
        <f aca="false">AJ48*[4]'Inflation indexes'!I140</f>
        <v>6969.97277233054</v>
      </c>
      <c r="AT48" s="6" t="n">
        <f aca="false">AO48*[4]'Inflation indexes'!I140</f>
        <v>5469.05721260608</v>
      </c>
      <c r="AU48" s="9" t="n">
        <f aca="false">AK48*[4]'Inflation indexes'!I140</f>
        <v>5758.61051332893</v>
      </c>
      <c r="AV48" s="9" t="n">
        <f aca="false">AL48*[4]'Inflation indexes'!I140</f>
        <v>3861.97939856506</v>
      </c>
      <c r="AW48" s="9" t="n">
        <f aca="false">AM48*[4]'Inflation indexes'!I140</f>
        <v>3262.92340644546</v>
      </c>
      <c r="AX48" s="9" t="n">
        <f aca="false">AN48*[4]'Inflation indexes'!I140</f>
        <v>5206.07864404176</v>
      </c>
      <c r="AY48" s="9" t="n">
        <v>0.5475720373</v>
      </c>
      <c r="AZ48" s="9" t="n">
        <f aca="false">V48*[3]'Inflation indexes'!I140</f>
        <v>4352.91681489291</v>
      </c>
      <c r="BA48" s="9" t="n">
        <f aca="false">AZ48*0.82</f>
        <v>3569.39178821218</v>
      </c>
      <c r="BB48" s="6" t="n">
        <f aca="false">W48*[3]'Inflation indexes'!I140</f>
        <v>3325.19386410311</v>
      </c>
    </row>
    <row r="49" customFormat="false" ht="15" hidden="false" customHeight="false" outlineLevel="0" collapsed="false">
      <c r="A49" s="0" t="n">
        <f aca="false">A45+1</f>
        <v>2026</v>
      </c>
      <c r="B49" s="11" t="n">
        <v>6509.70199242626</v>
      </c>
      <c r="C49" s="9" t="n">
        <v>5889.89822575689</v>
      </c>
      <c r="D49" s="9" t="n">
        <v>3997.18706617127</v>
      </c>
      <c r="E49" s="9" t="n">
        <v>3186.2817583145</v>
      </c>
      <c r="F49" s="9" t="n">
        <v>5031.3681009434</v>
      </c>
      <c r="G49" s="9" t="n">
        <v>5250.8368305699</v>
      </c>
      <c r="H49" s="3" t="n">
        <f aca="false">H45+1</f>
        <v>2026</v>
      </c>
      <c r="I49" s="11" t="n">
        <f aca="false">B49*[4]'Inflation indexes'!I141</f>
        <v>6036.9890344388</v>
      </c>
      <c r="J49" s="9" t="n">
        <f aca="false">G49*[4]'Inflation indexes'!I141</f>
        <v>4869.53848342958</v>
      </c>
      <c r="K49" s="9" t="n">
        <f aca="false">C49*[4]'Inflation indexes'!I141</f>
        <v>5462.19336065216</v>
      </c>
      <c r="L49" s="9" t="n">
        <f aca="false">D49*[4]'Inflation indexes'!I141</f>
        <v>3706.9246050206</v>
      </c>
      <c r="M49" s="9" t="n">
        <f aca="false">E49*[4]'Inflation indexes'!I141</f>
        <v>2954.90454984832</v>
      </c>
      <c r="N49" s="9" t="n">
        <f aca="false">F49*[4]'Inflation indexes'!I141</f>
        <v>4666.00684470036</v>
      </c>
      <c r="O49" s="9" t="n">
        <v>0.5846788504</v>
      </c>
      <c r="P49" s="12" t="n">
        <v>7002.9523038307</v>
      </c>
      <c r="Q49" s="13" t="n">
        <v>5927.7314032619</v>
      </c>
      <c r="R49" s="13" t="n">
        <v>3971.5415580188</v>
      </c>
      <c r="S49" s="13" t="n">
        <v>3346.2237225941</v>
      </c>
      <c r="T49" s="13" t="n">
        <v>5343.3200449459</v>
      </c>
      <c r="U49" s="13" t="n">
        <v>5602.0886399062</v>
      </c>
      <c r="V49" s="10" t="n">
        <v>4716.1579142694</v>
      </c>
      <c r="W49" s="10" t="n">
        <v>3590.2197313028</v>
      </c>
      <c r="X49" s="7" t="n">
        <f aca="false">X45+1</f>
        <v>2026</v>
      </c>
      <c r="Y49" s="8" t="n">
        <f aca="false">P49*[4]'Inflation indexes'!I141</f>
        <v>6494.4211449481</v>
      </c>
      <c r="Z49" s="8" t="n">
        <f aca="false">U49*[4]'Inflation indexes'!I141</f>
        <v>5195.28355190693</v>
      </c>
      <c r="AA49" s="13" t="n">
        <f aca="false">Q49*[4]'Inflation indexes'!I141</f>
        <v>5497.27921834603</v>
      </c>
      <c r="AB49" s="13" t="n">
        <f aca="false">R49*[4]'Inflation indexes'!I141</f>
        <v>3683.14138857242</v>
      </c>
      <c r="AC49" s="13" t="n">
        <f aca="false">S49*[4]'Inflation indexes'!I141</f>
        <v>3103.2320594065</v>
      </c>
      <c r="AD49" s="13" t="n">
        <f aca="false">T49*[4]'Inflation indexes'!I141</f>
        <v>4955.30587365837</v>
      </c>
      <c r="AE49" s="13" t="n">
        <f aca="false">V49*[3]'Inflation indexes'!I141</f>
        <v>4374.52004318912</v>
      </c>
      <c r="AF49" s="13" t="n">
        <f aca="false">AE49*0.82</f>
        <v>3587.10643541508</v>
      </c>
      <c r="AG49" s="8" t="n">
        <f aca="false">W49*[3]'Inflation indexes'!I141</f>
        <v>3330.14467698759</v>
      </c>
      <c r="AH49" s="13" t="n">
        <v>0.5672238348</v>
      </c>
      <c r="AI49" s="3" t="n">
        <f aca="false">AI45+1</f>
        <v>2026</v>
      </c>
      <c r="AJ49" s="11" t="n">
        <v>7519.5758228913</v>
      </c>
      <c r="AK49" s="9" t="n">
        <v>6263.7050629683</v>
      </c>
      <c r="AL49" s="9" t="n">
        <v>4183.2569074289</v>
      </c>
      <c r="AM49" s="9" t="n">
        <v>3531.5328924457</v>
      </c>
      <c r="AN49" s="9" t="n">
        <v>5659.7544748445</v>
      </c>
      <c r="AO49" s="9" t="n">
        <v>5943.578564871</v>
      </c>
      <c r="AP49" s="3"/>
      <c r="AQ49" s="3"/>
      <c r="AR49" s="3" t="n">
        <f aca="false">AR45+1</f>
        <v>2026</v>
      </c>
      <c r="AS49" s="6" t="n">
        <f aca="false">AJ49*[4]'Inflation indexes'!I141</f>
        <v>6973.52917833129</v>
      </c>
      <c r="AT49" s="6" t="n">
        <f aca="false">AO49*[4]'Inflation indexes'!I141</f>
        <v>5511.97561166364</v>
      </c>
      <c r="AU49" s="9" t="n">
        <f aca="false">AK49*[4]'Inflation indexes'!I141</f>
        <v>5808.85558572315</v>
      </c>
      <c r="AV49" s="9" t="n">
        <f aca="false">AL49*[4]'Inflation indexes'!I141</f>
        <v>3879.48267182904</v>
      </c>
      <c r="AW49" s="9" t="n">
        <f aca="false">AM49*[4]'Inflation indexes'!I141</f>
        <v>3275.08469224233</v>
      </c>
      <c r="AX49" s="9" t="n">
        <f aca="false">AN49*[4]'Inflation indexes'!I141</f>
        <v>5248.76188526063</v>
      </c>
      <c r="AY49" s="9" t="n">
        <v>0.564684958</v>
      </c>
      <c r="AZ49" s="9" t="n">
        <f aca="false">V49*[3]'Inflation indexes'!I141</f>
        <v>4374.52004318912</v>
      </c>
      <c r="BA49" s="9" t="n">
        <f aca="false">AZ49*0.82</f>
        <v>3587.10643541508</v>
      </c>
      <c r="BB49" s="6" t="n">
        <f aca="false">W49*[3]'Inflation indexes'!I141</f>
        <v>3330.14467698759</v>
      </c>
    </row>
    <row r="50" customFormat="false" ht="15" hidden="false" customHeight="false" outlineLevel="0" collapsed="false">
      <c r="A50" s="0" t="n">
        <f aca="false">A46+1</f>
        <v>2026</v>
      </c>
      <c r="B50" s="11" t="n">
        <v>6542.14841980565</v>
      </c>
      <c r="C50" s="9" t="n">
        <v>5998.98794798766</v>
      </c>
      <c r="D50" s="9" t="n">
        <v>4062.98248721352</v>
      </c>
      <c r="E50" s="9" t="n">
        <v>3235.44023613331</v>
      </c>
      <c r="F50" s="9" t="n">
        <v>5044.0320205112</v>
      </c>
      <c r="G50" s="9" t="n">
        <v>5262.3032902308</v>
      </c>
      <c r="H50" s="3" t="n">
        <f aca="false">H46+1</f>
        <v>2026</v>
      </c>
      <c r="I50" s="11" t="n">
        <f aca="false">B50*[4]'Inflation indexes'!I142</f>
        <v>6067.07930992668</v>
      </c>
      <c r="J50" s="9" t="n">
        <f aca="false">G50*[4]'Inflation indexes'!I142</f>
        <v>4880.17228683828</v>
      </c>
      <c r="K50" s="9" t="n">
        <f aca="false">C50*[4]'Inflation indexes'!I142</f>
        <v>5563.36134923956</v>
      </c>
      <c r="L50" s="9" t="n">
        <f aca="false">D50*[4]'Inflation indexes'!I142</f>
        <v>3767.94218091125</v>
      </c>
      <c r="M50" s="9" t="n">
        <f aca="false">E50*[4]'Inflation indexes'!I142</f>
        <v>3000.49330212717</v>
      </c>
      <c r="N50" s="9" t="n">
        <f aca="false">F50*[4]'Inflation indexes'!I142</f>
        <v>4677.75115245097</v>
      </c>
      <c r="O50" s="9" t="n">
        <v>0.5849786285</v>
      </c>
      <c r="P50" s="14" t="n">
        <v>7022.9515640996</v>
      </c>
      <c r="Q50" s="13" t="n">
        <v>5947.6092884831</v>
      </c>
      <c r="R50" s="13" t="n">
        <v>3998.3446597582</v>
      </c>
      <c r="S50" s="13" t="n">
        <v>3352.4682192692</v>
      </c>
      <c r="T50" s="13" t="n">
        <v>5363.7481181035</v>
      </c>
      <c r="U50" s="13" t="n">
        <v>5630.9269583235</v>
      </c>
      <c r="V50" s="10" t="n">
        <v>4739.5638832863</v>
      </c>
      <c r="W50" s="10" t="n">
        <v>3595.5651357606</v>
      </c>
      <c r="X50" s="7" t="n">
        <f aca="false">X46+1</f>
        <v>2026</v>
      </c>
      <c r="Y50" s="8" t="n">
        <f aca="false">P50*[4]'Inflation indexes'!I142</f>
        <v>6512.96812529846</v>
      </c>
      <c r="Z50" s="8" t="n">
        <f aca="false">U50*[4]'Inflation indexes'!I142</f>
        <v>5222.027727333</v>
      </c>
      <c r="AA50" s="13" t="n">
        <f aca="false">Q50*[4]'Inflation indexes'!I142</f>
        <v>5515.7136375019</v>
      </c>
      <c r="AB50" s="13" t="n">
        <f aca="false">R50*[4]'Inflation indexes'!I142</f>
        <v>3707.99813800241</v>
      </c>
      <c r="AC50" s="13" t="n">
        <f aca="false">S50*[4]'Inflation indexes'!I142</f>
        <v>3109.02310145375</v>
      </c>
      <c r="AD50" s="13" t="n">
        <f aca="false">T50*[4]'Inflation indexes'!I142</f>
        <v>4974.25052792835</v>
      </c>
      <c r="AE50" s="13" t="n">
        <f aca="false">V50*[3]'Inflation indexes'!I142</f>
        <v>4396.23048682904</v>
      </c>
      <c r="AF50" s="13" t="n">
        <f aca="false">AE50*0.82</f>
        <v>3604.90899919981</v>
      </c>
      <c r="AG50" s="8" t="n">
        <f aca="false">W50*[3]'Inflation indexes'!I142</f>
        <v>3335.10286103585</v>
      </c>
      <c r="AH50" s="13" t="n">
        <v>0.5844043534</v>
      </c>
      <c r="AI50" s="3" t="n">
        <f aca="false">AI46+1</f>
        <v>2026</v>
      </c>
      <c r="AJ50" s="11" t="n">
        <v>7558.4866514147</v>
      </c>
      <c r="AK50" s="9" t="n">
        <v>6305.2884550692</v>
      </c>
      <c r="AL50" s="9" t="n">
        <v>4206.7064281541</v>
      </c>
      <c r="AM50" s="9" t="n">
        <v>3544.6964255333</v>
      </c>
      <c r="AN50" s="9" t="n">
        <v>5695.7489494936</v>
      </c>
      <c r="AO50" s="9" t="n">
        <v>5978.3156845482</v>
      </c>
      <c r="AP50" s="3"/>
      <c r="AQ50" s="3"/>
      <c r="AR50" s="3" t="n">
        <f aca="false">AR46+1</f>
        <v>2026</v>
      </c>
      <c r="AS50" s="6" t="n">
        <f aca="false">AJ50*[4]'Inflation indexes'!I142</f>
        <v>7009.61443160249</v>
      </c>
      <c r="AT50" s="6" t="n">
        <f aca="false">AO50*[4]'Inflation indexes'!I142</f>
        <v>5544.1902369757</v>
      </c>
      <c r="AU50" s="9" t="n">
        <f aca="false">AK50*[4]'Inflation indexes'!I142</f>
        <v>5847.41932987303</v>
      </c>
      <c r="AV50" s="9" t="n">
        <f aca="false">AL50*[4]'Inflation indexes'!I142</f>
        <v>3901.22936617013</v>
      </c>
      <c r="AW50" s="9" t="n">
        <f aca="false">AM50*[4]'Inflation indexes'!I142</f>
        <v>3287.29233323676</v>
      </c>
      <c r="AX50" s="9" t="n">
        <f aca="false">AN50*[4]'Inflation indexes'!I142</f>
        <v>5282.14256059874</v>
      </c>
      <c r="AY50" s="9" t="n">
        <v>0.5667785417</v>
      </c>
      <c r="AZ50" s="9" t="n">
        <f aca="false">V50*[3]'Inflation indexes'!I142</f>
        <v>4396.23048682904</v>
      </c>
      <c r="BA50" s="9" t="n">
        <f aca="false">AZ50*0.82</f>
        <v>3604.90899919981</v>
      </c>
      <c r="BB50" s="6" t="n">
        <f aca="false">W50*[3]'Inflation indexes'!I142</f>
        <v>3335.10286103585</v>
      </c>
    </row>
    <row r="51" customFormat="false" ht="15" hidden="false" customHeight="false" outlineLevel="0" collapsed="false">
      <c r="A51" s="0" t="n">
        <f aca="false">A47+1</f>
        <v>2026</v>
      </c>
      <c r="B51" s="11" t="n">
        <v>6577.59933574718</v>
      </c>
      <c r="C51" s="9" t="n">
        <v>6022.19064730055</v>
      </c>
      <c r="D51" s="9" t="n">
        <v>4077.56099542676</v>
      </c>
      <c r="E51" s="9" t="n">
        <v>3239.44701516895</v>
      </c>
      <c r="F51" s="9" t="n">
        <v>5054.9691108654</v>
      </c>
      <c r="G51" s="9" t="n">
        <v>5286.4657490078</v>
      </c>
      <c r="H51" s="3" t="n">
        <f aca="false">H47+1</f>
        <v>2026</v>
      </c>
      <c r="I51" s="11" t="n">
        <f aca="false">B51*[4]'Inflation indexes'!I143</f>
        <v>6099.9558979869</v>
      </c>
      <c r="J51" s="9" t="n">
        <f aca="false">G51*[4]'Inflation indexes'!I143</f>
        <v>4902.58014803554</v>
      </c>
      <c r="K51" s="9" t="n">
        <f aca="false">C51*[4]'Inflation indexes'!I143</f>
        <v>5584.87914552029</v>
      </c>
      <c r="L51" s="9" t="n">
        <f aca="false">D51*[4]'Inflation indexes'!I143</f>
        <v>3781.46204623292</v>
      </c>
      <c r="M51" s="9" t="n">
        <f aca="false">E51*[4]'Inflation indexes'!I143</f>
        <v>3004.20912216466</v>
      </c>
      <c r="N51" s="9" t="n">
        <f aca="false">F51*[4]'Inflation indexes'!I143</f>
        <v>4687.89402759545</v>
      </c>
      <c r="O51" s="9" t="n">
        <v>0.5944959105</v>
      </c>
      <c r="P51" s="14" t="n">
        <v>7038.7793711638</v>
      </c>
      <c r="Q51" s="13" t="n">
        <v>5974.1787574426</v>
      </c>
      <c r="R51" s="13" t="n">
        <v>4013.2387684992</v>
      </c>
      <c r="S51" s="13" t="n">
        <v>3358.7248192585</v>
      </c>
      <c r="T51" s="13" t="n">
        <v>5388.965144912</v>
      </c>
      <c r="U51" s="13" t="n">
        <v>5663.5664783058</v>
      </c>
      <c r="V51" s="10" t="n">
        <v>4763.0860145259</v>
      </c>
      <c r="W51" s="10" t="n">
        <v>3600.9184988813</v>
      </c>
      <c r="X51" s="7" t="n">
        <f aca="false">X47+1</f>
        <v>2026</v>
      </c>
      <c r="Y51" s="8" t="n">
        <f aca="false">P51*[4]'Inflation indexes'!I143</f>
        <v>6527.64656953399</v>
      </c>
      <c r="Z51" s="8" t="n">
        <f aca="false">U51*[4]'Inflation indexes'!I143</f>
        <v>5252.29707367969</v>
      </c>
      <c r="AA51" s="13" t="n">
        <f aca="false">Q51*[4]'Inflation indexes'!I143</f>
        <v>5540.35371978923</v>
      </c>
      <c r="AB51" s="13" t="n">
        <f aca="false">R51*[4]'Inflation indexes'!I143</f>
        <v>3721.81068598875</v>
      </c>
      <c r="AC51" s="13" t="n">
        <f aca="false">S51*[4]'Inflation indexes'!I143</f>
        <v>3114.82536791267</v>
      </c>
      <c r="AD51" s="13" t="n">
        <f aca="false">T51*[4]'Inflation indexes'!I143</f>
        <v>4997.63637792597</v>
      </c>
      <c r="AE51" s="13" t="n">
        <f aca="false">V51*[3]'Inflation indexes'!I143</f>
        <v>4418.04867791522</v>
      </c>
      <c r="AF51" s="13" t="n">
        <f aca="false">AE51*0.82</f>
        <v>3622.79991589048</v>
      </c>
      <c r="AG51" s="8" t="n">
        <f aca="false">W51*[3]'Inflation indexes'!I143</f>
        <v>3340.0684272225</v>
      </c>
      <c r="AH51" s="13" t="n">
        <v>0.5844043534</v>
      </c>
      <c r="AI51" s="3" t="n">
        <f aca="false">AI47+1</f>
        <v>2026</v>
      </c>
      <c r="AJ51" s="11" t="n">
        <v>7619.4788563677</v>
      </c>
      <c r="AK51" s="9" t="n">
        <v>6332.7243721011</v>
      </c>
      <c r="AL51" s="9" t="n">
        <v>4217.7304484746</v>
      </c>
      <c r="AM51" s="9" t="n">
        <v>3557.9054725889</v>
      </c>
      <c r="AN51" s="9" t="n">
        <v>5721.7854894012</v>
      </c>
      <c r="AO51" s="9" t="n">
        <v>6004.7404559169</v>
      </c>
      <c r="AP51" s="3"/>
      <c r="AQ51" s="3"/>
      <c r="AR51" s="3" t="n">
        <f aca="false">AR47+1</f>
        <v>2026</v>
      </c>
      <c r="AS51" s="6" t="n">
        <f aca="false">AJ51*[4]'Inflation indexes'!I143</f>
        <v>7066.1775850181</v>
      </c>
      <c r="AT51" s="6" t="n">
        <f aca="false">AO51*[4]'Inflation indexes'!I143</f>
        <v>5568.69612913114</v>
      </c>
      <c r="AU51" s="9" t="n">
        <f aca="false">AK51*[4]'Inflation indexes'!I143</f>
        <v>5872.86294164882</v>
      </c>
      <c r="AV51" s="9" t="n">
        <f aca="false">AL51*[4]'Inflation indexes'!I143</f>
        <v>3911.45285871521</v>
      </c>
      <c r="AW51" s="9" t="n">
        <f aca="false">AM51*[4]'Inflation indexes'!I143</f>
        <v>3299.54218312587</v>
      </c>
      <c r="AX51" s="9" t="n">
        <f aca="false">AN51*[4]'Inflation indexes'!I143</f>
        <v>5306.28841337353</v>
      </c>
      <c r="AY51" s="9" t="n">
        <v>0.5585735143</v>
      </c>
      <c r="AZ51" s="9" t="n">
        <f aca="false">V51*[3]'Inflation indexes'!I143</f>
        <v>4418.04867791522</v>
      </c>
      <c r="BA51" s="9" t="n">
        <f aca="false">AZ51*0.82</f>
        <v>3622.79991589048</v>
      </c>
      <c r="BB51" s="6" t="n">
        <f aca="false">W51*[3]'Inflation indexes'!I143</f>
        <v>3340.0684272225</v>
      </c>
    </row>
    <row r="52" customFormat="false" ht="15" hidden="false" customHeight="false" outlineLevel="0" collapsed="false">
      <c r="A52" s="0" t="n">
        <f aca="false">A48+1</f>
        <v>2026</v>
      </c>
      <c r="B52" s="11" t="n">
        <v>6595.08783180664</v>
      </c>
      <c r="C52" s="9" t="n">
        <v>6101.15781627116</v>
      </c>
      <c r="D52" s="9" t="n">
        <v>4133.22720610345</v>
      </c>
      <c r="E52" s="9" t="n">
        <v>3274.17990279117</v>
      </c>
      <c r="F52" s="9" t="n">
        <v>5078.8128276013</v>
      </c>
      <c r="G52" s="9" t="n">
        <v>5316.6482919424</v>
      </c>
      <c r="H52" s="3" t="n">
        <f aca="false">H48+1</f>
        <v>2026</v>
      </c>
      <c r="I52" s="11" t="n">
        <f aca="false">B52*[4]'Inflation indexes'!I144</f>
        <v>6116.17443749341</v>
      </c>
      <c r="J52" s="9" t="n">
        <f aca="false">G52*[4]'Inflation indexes'!I144</f>
        <v>4930.57093485491</v>
      </c>
      <c r="K52" s="9" t="n">
        <f aca="false">C52*[4]'Inflation indexes'!I144</f>
        <v>5658.11198071166</v>
      </c>
      <c r="L52" s="9" t="n">
        <f aca="false">D52*[4]'Inflation indexes'!I144</f>
        <v>3833.08596140368</v>
      </c>
      <c r="M52" s="9" t="n">
        <f aca="false">E52*[4]'Inflation indexes'!I144</f>
        <v>3036.41982273954</v>
      </c>
      <c r="N52" s="9" t="n">
        <f aca="false">F52*[4]'Inflation indexes'!I144</f>
        <v>4710.00629274098</v>
      </c>
      <c r="O52" s="9" t="n">
        <v>0.5989104982</v>
      </c>
      <c r="P52" s="14" t="n">
        <v>7023.8508767552</v>
      </c>
      <c r="Q52" s="13" t="n">
        <v>5993.7744418879</v>
      </c>
      <c r="R52" s="13" t="n">
        <v>4037.0230112226</v>
      </c>
      <c r="S52" s="13" t="n">
        <v>3364.9883288201</v>
      </c>
      <c r="T52" s="13" t="n">
        <v>5407.3523288611</v>
      </c>
      <c r="U52" s="13" t="n">
        <v>5690.3038340819</v>
      </c>
      <c r="V52" s="10" t="n">
        <v>4786.7248844933</v>
      </c>
      <c r="W52" s="10" t="n">
        <v>3606.2798325145</v>
      </c>
      <c r="X52" s="7" t="n">
        <f aca="false">X48+1</f>
        <v>2026</v>
      </c>
      <c r="Y52" s="8" t="n">
        <f aca="false">P52*[4]'Inflation indexes'!I144</f>
        <v>6513.80213285314</v>
      </c>
      <c r="Z52" s="8" t="n">
        <f aca="false">U52*[4]'Inflation indexes'!I144</f>
        <v>5277.09285140008</v>
      </c>
      <c r="AA52" s="13" t="n">
        <f aca="false">Q52*[4]'Inflation indexes'!I144</f>
        <v>5558.52643065314</v>
      </c>
      <c r="AB52" s="13" t="n">
        <f aca="false">R52*[4]'Inflation indexes'!I144</f>
        <v>3743.86779592722</v>
      </c>
      <c r="AC52" s="13" t="n">
        <f aca="false">S52*[4]'Inflation indexes'!I144</f>
        <v>3120.63404219369</v>
      </c>
      <c r="AD52" s="13" t="n">
        <f aca="false">T52*[4]'Inflation indexes'!I144</f>
        <v>5014.68834558963</v>
      </c>
      <c r="AE52" s="13" t="n">
        <f aca="false">V52*[3]'Inflation indexes'!I144</f>
        <v>4439.97515119082</v>
      </c>
      <c r="AF52" s="13" t="n">
        <f aca="false">AE52*0.82</f>
        <v>3640.77962397647</v>
      </c>
      <c r="AG52" s="8" t="n">
        <f aca="false">W52*[3]'Inflation indexes'!I144</f>
        <v>3345.04138653875</v>
      </c>
      <c r="AH52" s="13" t="n">
        <v>0.5998668202</v>
      </c>
      <c r="AI52" s="3" t="n">
        <f aca="false">AI48+1</f>
        <v>2026</v>
      </c>
      <c r="AJ52" s="11" t="n">
        <v>7652.4394727529</v>
      </c>
      <c r="AK52" s="9" t="n">
        <v>6382.3964208856</v>
      </c>
      <c r="AL52" s="9" t="n">
        <v>4240.1903099714</v>
      </c>
      <c r="AM52" s="9" t="n">
        <v>3571.1594229479</v>
      </c>
      <c r="AN52" s="9" t="n">
        <v>5767.6128532031</v>
      </c>
      <c r="AO52" s="9" t="n">
        <v>6053.1995721126</v>
      </c>
      <c r="AP52" s="3"/>
      <c r="AQ52" s="3"/>
      <c r="AR52" s="3" t="n">
        <f aca="false">AR48+1</f>
        <v>2026</v>
      </c>
      <c r="AS52" s="6" t="n">
        <f aca="false">AJ52*[4]'Inflation indexes'!I144</f>
        <v>7096.74471081238</v>
      </c>
      <c r="AT52" s="6" t="n">
        <f aca="false">AO52*[4]'Inflation indexes'!I144</f>
        <v>5613.6363051073</v>
      </c>
      <c r="AU52" s="9" t="n">
        <f aca="false">AK52*[4]'Inflation indexes'!I144</f>
        <v>5918.92797107398</v>
      </c>
      <c r="AV52" s="9" t="n">
        <f aca="false">AL52*[4]'Inflation indexes'!I144</f>
        <v>3932.28175959715</v>
      </c>
      <c r="AW52" s="9" t="n">
        <f aca="false">AM52*[4]'Inflation indexes'!I144</f>
        <v>3311.83367558949</v>
      </c>
      <c r="AX52" s="9" t="n">
        <f aca="false">AN52*[4]'Inflation indexes'!I144</f>
        <v>5348.78794608197</v>
      </c>
      <c r="AY52" s="9" t="n">
        <v>0.5718833711</v>
      </c>
      <c r="AZ52" s="9" t="n">
        <f aca="false">V52*[3]'Inflation indexes'!I144</f>
        <v>4439.97515119082</v>
      </c>
      <c r="BA52" s="9" t="n">
        <f aca="false">AZ52*0.82</f>
        <v>3640.77962397647</v>
      </c>
      <c r="BB52" s="6" t="n">
        <f aca="false">W52*[3]'Inflation indexes'!I144</f>
        <v>3345.04138653875</v>
      </c>
    </row>
    <row r="53" customFormat="false" ht="15" hidden="false" customHeight="false" outlineLevel="0" collapsed="false">
      <c r="A53" s="0" t="n">
        <f aca="false">A49+1</f>
        <v>2027</v>
      </c>
      <c r="B53" s="11" t="n">
        <v>6612.7903047932</v>
      </c>
      <c r="C53" s="9" t="n">
        <v>6118.77086685808</v>
      </c>
      <c r="D53" s="9" t="n">
        <v>4136.55898095871</v>
      </c>
      <c r="E53" s="9" t="n">
        <v>3276.01445667063</v>
      </c>
      <c r="F53" s="9" t="n">
        <v>5089.2416312309</v>
      </c>
      <c r="G53" s="9" t="n">
        <v>5330.4017666571</v>
      </c>
      <c r="H53" s="3" t="n">
        <f aca="false">H49+1</f>
        <v>2027</v>
      </c>
      <c r="I53" s="11" t="n">
        <f aca="false">B53*[4]'Inflation indexes'!I145</f>
        <v>6132.59141563261</v>
      </c>
      <c r="J53" s="9" t="n">
        <f aca="false">G53*[4]'Inflation indexes'!I145</f>
        <v>4943.32567787305</v>
      </c>
      <c r="K53" s="9" t="n">
        <f aca="false">C53*[4]'Inflation indexes'!I145</f>
        <v>5674.44603000914</v>
      </c>
      <c r="L53" s="9" t="n">
        <f aca="false">D53*[4]'Inflation indexes'!I145</f>
        <v>3836.17579382455</v>
      </c>
      <c r="M53" s="9" t="n">
        <f aca="false">E53*[4]'Inflation indexes'!I145</f>
        <v>3038.12115740375</v>
      </c>
      <c r="N53" s="9" t="n">
        <f aca="false">F53*[4]'Inflation indexes'!I145</f>
        <v>4719.67779125619</v>
      </c>
      <c r="O53" s="9" t="n">
        <v>0.6066920307</v>
      </c>
      <c r="P53" s="12" t="n">
        <v>7055.0999522086</v>
      </c>
      <c r="Q53" s="13" t="n">
        <v>6033.8464053494</v>
      </c>
      <c r="R53" s="13" t="n">
        <v>4053.4240973317</v>
      </c>
      <c r="S53" s="13" t="n">
        <v>3371.2615708158</v>
      </c>
      <c r="T53" s="13" t="n">
        <v>5441.7230965831</v>
      </c>
      <c r="U53" s="13" t="n">
        <v>5728.4856968779</v>
      </c>
      <c r="V53" s="10" t="n">
        <v>4810.4810725548</v>
      </c>
      <c r="W53" s="10" t="n">
        <v>3611.6491485273</v>
      </c>
      <c r="X53" s="7" t="n">
        <f aca="false">X49+1</f>
        <v>2027</v>
      </c>
      <c r="Y53" s="8" t="n">
        <f aca="false">P53*[4]'Inflation indexes'!I145</f>
        <v>6542.7820041388</v>
      </c>
      <c r="Z53" s="8" t="n">
        <f aca="false">U53*[4]'Inflation indexes'!I145</f>
        <v>5312.50207401612</v>
      </c>
      <c r="AA53" s="13" t="n">
        <f aca="false">Q53*[4]'Inflation indexes'!I145</f>
        <v>5595.68850109615</v>
      </c>
      <c r="AB53" s="13" t="n">
        <f aca="false">R53*[4]'Inflation indexes'!I145</f>
        <v>3759.07788958569</v>
      </c>
      <c r="AC53" s="13" t="n">
        <f aca="false">S53*[4]'Inflation indexes'!I145</f>
        <v>3126.45174217174</v>
      </c>
      <c r="AD53" s="13" t="n">
        <f aca="false">T53*[4]'Inflation indexes'!I145</f>
        <v>5046.56322220985</v>
      </c>
      <c r="AE53" s="13" t="n">
        <f aca="false">V53*[3]'Inflation indexes'!I145</f>
        <v>4462.01044405292</v>
      </c>
      <c r="AF53" s="13" t="n">
        <f aca="false">AE53*0.82</f>
        <v>3658.84856412339</v>
      </c>
      <c r="AG53" s="8" t="n">
        <f aca="false">W53*[3]'Inflation indexes'!I145</f>
        <v>3350.02174999204</v>
      </c>
      <c r="AH53" s="13" t="n">
        <v>0.601584872</v>
      </c>
      <c r="AI53" s="3" t="n">
        <f aca="false">AI49+1</f>
        <v>2027</v>
      </c>
      <c r="AJ53" s="11" t="n">
        <v>7678.4544678797</v>
      </c>
      <c r="AK53" s="9" t="n">
        <v>6436.4477725824</v>
      </c>
      <c r="AL53" s="9" t="n">
        <v>4270.7328589175</v>
      </c>
      <c r="AM53" s="9" t="n">
        <v>3584.4683391635</v>
      </c>
      <c r="AN53" s="9" t="n">
        <v>5812.1604009577</v>
      </c>
      <c r="AO53" s="9" t="n">
        <v>6102.3710418835</v>
      </c>
      <c r="AP53" s="3"/>
      <c r="AQ53" s="3"/>
      <c r="AR53" s="3" t="n">
        <f aca="false">AR49+1</f>
        <v>2027</v>
      </c>
      <c r="AS53" s="6" t="n">
        <f aca="false">AJ53*[4]'Inflation indexes'!I145</f>
        <v>7120.87058331687</v>
      </c>
      <c r="AT53" s="6" t="n">
        <f aca="false">AO53*[4]'Inflation indexes'!I145</f>
        <v>5659.23710590579</v>
      </c>
      <c r="AU53" s="9" t="n">
        <f aca="false">AK53*[4]'Inflation indexes'!I145</f>
        <v>5969.05429296549</v>
      </c>
      <c r="AV53" s="9" t="n">
        <f aca="false">AL53*[4]'Inflation indexes'!I145</f>
        <v>3960.60640998605</v>
      </c>
      <c r="AW53" s="9" t="n">
        <f aca="false">AM53*[4]'Inflation indexes'!I145</f>
        <v>3324.17614247158</v>
      </c>
      <c r="AX53" s="9" t="n">
        <f aca="false">AN53*[4]'Inflation indexes'!I145</f>
        <v>5390.10059873774</v>
      </c>
      <c r="AY53" s="9" t="n">
        <v>0.5656885367</v>
      </c>
      <c r="AZ53" s="9" t="n">
        <f aca="false">V53*[3]'Inflation indexes'!I145</f>
        <v>4462.01044405292</v>
      </c>
      <c r="BA53" s="9" t="n">
        <f aca="false">AZ53*0.82</f>
        <v>3658.84856412339</v>
      </c>
      <c r="BB53" s="6" t="n">
        <f aca="false">W53*[3]'Inflation indexes'!I145</f>
        <v>3350.02174999204</v>
      </c>
    </row>
    <row r="54" customFormat="false" ht="15" hidden="false" customHeight="false" outlineLevel="0" collapsed="false">
      <c r="A54" s="0" t="n">
        <f aca="false">A50+1</f>
        <v>2027</v>
      </c>
      <c r="B54" s="11" t="n">
        <v>6634.12313656122</v>
      </c>
      <c r="C54" s="9" t="n">
        <v>6181.23168141479</v>
      </c>
      <c r="D54" s="9" t="n">
        <v>4167.9327350821</v>
      </c>
      <c r="E54" s="9" t="n">
        <v>3300.65664739697</v>
      </c>
      <c r="F54" s="9" t="n">
        <v>5108.3896746013</v>
      </c>
      <c r="G54" s="9" t="n">
        <v>5351.6841699257</v>
      </c>
      <c r="H54" s="3" t="n">
        <f aca="false">H50+1</f>
        <v>2027</v>
      </c>
      <c r="I54" s="11" t="n">
        <f aca="false">B54*[4]'Inflation indexes'!I146</f>
        <v>6152.37512794492</v>
      </c>
      <c r="J54" s="9" t="n">
        <f aca="false">G54*[4]'Inflation indexes'!I146</f>
        <v>4963.06262363624</v>
      </c>
      <c r="K54" s="9" t="n">
        <f aca="false">C54*[4]'Inflation indexes'!I146</f>
        <v>5732.37114747223</v>
      </c>
      <c r="L54" s="9" t="n">
        <f aca="false">D54*[4]'Inflation indexes'!I146</f>
        <v>3865.2712900289</v>
      </c>
      <c r="M54" s="9" t="n">
        <f aca="false">E54*[4]'Inflation indexes'!I146</f>
        <v>3060.97391400805</v>
      </c>
      <c r="N54" s="9" t="n">
        <f aca="false">F54*[4]'Inflation indexes'!I146</f>
        <v>4737.43536725468</v>
      </c>
      <c r="O54" s="9" t="n">
        <v>0.6131973545</v>
      </c>
      <c r="P54" s="14" t="n">
        <v>7075.538499833</v>
      </c>
      <c r="Q54" s="13" t="n">
        <v>6063.2802071801</v>
      </c>
      <c r="R54" s="13" t="n">
        <v>4070.5199931622</v>
      </c>
      <c r="S54" s="13" t="n">
        <v>3377.5585485787</v>
      </c>
      <c r="T54" s="13" t="n">
        <v>5464.7340006251</v>
      </c>
      <c r="U54" s="13" t="n">
        <v>5755.7125740102</v>
      </c>
      <c r="V54" s="10" t="n">
        <v>4834.3551609521</v>
      </c>
      <c r="W54" s="10" t="n">
        <v>3617.0264588045</v>
      </c>
      <c r="X54" s="7" t="n">
        <f aca="false">X50+1</f>
        <v>2027</v>
      </c>
      <c r="Y54" s="8" t="n">
        <f aca="false">P54*[4]'Inflation indexes'!I146</f>
        <v>6561.73637225456</v>
      </c>
      <c r="Z54" s="8" t="n">
        <f aca="false">U54*[4]'Inflation indexes'!I146</f>
        <v>5337.75182567617</v>
      </c>
      <c r="AA54" s="13" t="n">
        <f aca="false">Q54*[4]'Inflation indexes'!I146</f>
        <v>5622.98491790609</v>
      </c>
      <c r="AB54" s="13" t="n">
        <f aca="false">R54*[4]'Inflation indexes'!I146</f>
        <v>3774.93233818913</v>
      </c>
      <c r="AC54" s="13" t="n">
        <f aca="false">S54*[4]'Inflation indexes'!I146</f>
        <v>3132.29145430433</v>
      </c>
      <c r="AD54" s="13" t="n">
        <f aca="false">T54*[4]'Inflation indexes'!I146</f>
        <v>5067.90315075584</v>
      </c>
      <c r="AE54" s="13" t="n">
        <f aca="false">V54*[3]'Inflation indexes'!I146</f>
        <v>4484.15509656569</v>
      </c>
      <c r="AF54" s="13" t="n">
        <f aca="false">AE54*0.82</f>
        <v>3677.00717918386</v>
      </c>
      <c r="AG54" s="8" t="n">
        <f aca="false">W54*[3]'Inflation indexes'!I146</f>
        <v>3355.00952860626</v>
      </c>
      <c r="AH54" s="13" t="n">
        <v>0.6187653907</v>
      </c>
      <c r="AI54" s="3" t="n">
        <f aca="false">AI50+1</f>
        <v>2027</v>
      </c>
      <c r="AJ54" s="11" t="n">
        <v>7688.9386955007</v>
      </c>
      <c r="AK54" s="9" t="n">
        <v>6476.734481616</v>
      </c>
      <c r="AL54" s="9" t="n">
        <v>4292.0518190665</v>
      </c>
      <c r="AM54" s="9" t="n">
        <v>3597.8224099187</v>
      </c>
      <c r="AN54" s="9" t="n">
        <v>5848.4394839613</v>
      </c>
      <c r="AO54" s="9" t="n">
        <v>6147.5158269373</v>
      </c>
      <c r="AP54" s="3"/>
      <c r="AQ54" s="3"/>
      <c r="AR54" s="3" t="n">
        <f aca="false">AR50+1</f>
        <v>2027</v>
      </c>
      <c r="AS54" s="6" t="n">
        <f aca="false">AJ54*[4]'Inflation indexes'!I146</f>
        <v>7130.59348111713</v>
      </c>
      <c r="AT54" s="6" t="n">
        <f aca="false">AO54*[4]'Inflation indexes'!I146</f>
        <v>5701.10362646986</v>
      </c>
      <c r="AU54" s="9" t="n">
        <f aca="false">AK54*[4]'Inflation indexes'!I146</f>
        <v>6006.41551486972</v>
      </c>
      <c r="AV54" s="9" t="n">
        <f aca="false">AL54*[4]'Inflation indexes'!I146</f>
        <v>3980.37725799029</v>
      </c>
      <c r="AW54" s="9" t="n">
        <f aca="false">AM54*[4]'Inflation indexes'!I146</f>
        <v>3336.56048492045</v>
      </c>
      <c r="AX54" s="9" t="n">
        <f aca="false">AN54*[4]'Inflation indexes'!I146</f>
        <v>5423.74521511604</v>
      </c>
      <c r="AY54" s="9" t="n">
        <v>0.5764025071</v>
      </c>
      <c r="AZ54" s="9" t="n">
        <f aca="false">V54*[3]'Inflation indexes'!I146</f>
        <v>4484.15509656569</v>
      </c>
      <c r="BA54" s="9" t="n">
        <f aca="false">AZ54*0.82</f>
        <v>3677.00717918386</v>
      </c>
      <c r="BB54" s="6" t="n">
        <f aca="false">W54*[3]'Inflation indexes'!I146</f>
        <v>3355.00952860626</v>
      </c>
    </row>
    <row r="55" customFormat="false" ht="15" hidden="false" customHeight="false" outlineLevel="0" collapsed="false">
      <c r="A55" s="0" t="n">
        <f aca="false">A51+1</f>
        <v>2027</v>
      </c>
      <c r="B55" s="11" t="n">
        <v>6659.65648994988</v>
      </c>
      <c r="C55" s="9" t="n">
        <v>6202.13716087981</v>
      </c>
      <c r="D55" s="9" t="n">
        <v>4164.03177620317</v>
      </c>
      <c r="E55" s="9" t="n">
        <v>3303.97461027425</v>
      </c>
      <c r="F55" s="9" t="n">
        <v>5119.9211517303</v>
      </c>
      <c r="G55" s="9" t="n">
        <v>5360.539130829</v>
      </c>
      <c r="H55" s="3" t="n">
        <f aca="false">H51+1</f>
        <v>2027</v>
      </c>
      <c r="I55" s="11" t="n">
        <f aca="false">B55*[4]'Inflation indexes'!I147</f>
        <v>6176.05433393609</v>
      </c>
      <c r="J55" s="9" t="n">
        <f aca="false">G55*[4]'Inflation indexes'!I147</f>
        <v>4971.27456666156</v>
      </c>
      <c r="K55" s="9" t="n">
        <f aca="false">C55*[4]'Inflation indexes'!I147</f>
        <v>5751.75854038773</v>
      </c>
      <c r="L55" s="9" t="n">
        <f aca="false">D55*[4]'Inflation indexes'!I147</f>
        <v>3861.65360583947</v>
      </c>
      <c r="M55" s="9" t="n">
        <f aca="false">E55*[4]'Inflation indexes'!I147</f>
        <v>3064.05093743096</v>
      </c>
      <c r="N55" s="9" t="n">
        <f aca="false">F55*[4]'Inflation indexes'!I147</f>
        <v>4748.12946677869</v>
      </c>
      <c r="O55" s="9" t="n">
        <v>0.6264376931</v>
      </c>
      <c r="P55" s="14" t="n">
        <v>7121.6742355415</v>
      </c>
      <c r="Q55" s="13" t="n">
        <v>6094.0820796322</v>
      </c>
      <c r="R55" s="13" t="n">
        <v>4090.146092037</v>
      </c>
      <c r="S55" s="13" t="n">
        <v>3383.8620662907</v>
      </c>
      <c r="T55" s="13" t="n">
        <v>5491.8963531446</v>
      </c>
      <c r="U55" s="13" t="n">
        <v>5786.8284682356</v>
      </c>
      <c r="V55" s="10" t="n">
        <v>4858.3477348164</v>
      </c>
      <c r="W55" s="10" t="n">
        <v>3622.4117752485</v>
      </c>
      <c r="X55" s="7" t="n">
        <f aca="false">X51+1</f>
        <v>2027</v>
      </c>
      <c r="Y55" s="8" t="n">
        <f aca="false">P55*[4]'Inflation indexes'!I147</f>
        <v>6604.52188392499</v>
      </c>
      <c r="Z55" s="8" t="n">
        <f aca="false">U55*[4]'Inflation indexes'!I147</f>
        <v>5366.60818691269</v>
      </c>
      <c r="AA55" s="13" t="n">
        <f aca="false">Q55*[4]'Inflation indexes'!I147</f>
        <v>5651.55006058848</v>
      </c>
      <c r="AB55" s="13" t="n">
        <f aca="false">R55*[4]'Inflation indexes'!I147</f>
        <v>3793.13325488759</v>
      </c>
      <c r="AC55" s="13" t="n">
        <f aca="false">S55*[4]'Inflation indexes'!I147</f>
        <v>3138.13723147662</v>
      </c>
      <c r="AD55" s="13" t="n">
        <f aca="false">T55*[4]'Inflation indexes'!I147</f>
        <v>5093.09306336636</v>
      </c>
      <c r="AE55" s="13" t="n">
        <f aca="false">V55*[3]'Inflation indexes'!I147</f>
        <v>4506.40965147351</v>
      </c>
      <c r="AF55" s="13" t="n">
        <f aca="false">AE55*0.82</f>
        <v>3695.25591420828</v>
      </c>
      <c r="AG55" s="8" t="n">
        <f aca="false">W55*[3]'Inflation indexes'!I147</f>
        <v>3360.00473342158</v>
      </c>
      <c r="AH55" s="13" t="n">
        <v>0.6121440296</v>
      </c>
      <c r="AI55" s="3" t="n">
        <f aca="false">AI51+1</f>
        <v>2027</v>
      </c>
      <c r="AJ55" s="11" t="n">
        <v>7734.4659793452</v>
      </c>
      <c r="AK55" s="9" t="n">
        <v>6509.5234518984</v>
      </c>
      <c r="AL55" s="9" t="n">
        <v>4338.3514453073</v>
      </c>
      <c r="AM55" s="9" t="n">
        <v>3611.2305922971</v>
      </c>
      <c r="AN55" s="9" t="n">
        <v>5875.7168711915</v>
      </c>
      <c r="AO55" s="9" t="n">
        <v>6180.9857278957</v>
      </c>
      <c r="AP55" s="3"/>
      <c r="AQ55" s="3"/>
      <c r="AR55" s="3" t="n">
        <f aca="false">AR51+1</f>
        <v>2027</v>
      </c>
      <c r="AS55" s="6" t="n">
        <f aca="false">AJ55*[4]'Inflation indexes'!I147</f>
        <v>7172.81472467894</v>
      </c>
      <c r="AT55" s="6" t="n">
        <f aca="false">AO55*[4]'Inflation indexes'!I147</f>
        <v>5732.14305428157</v>
      </c>
      <c r="AU55" s="9" t="n">
        <f aca="false">AK55*[4]'Inflation indexes'!I147</f>
        <v>6036.82345893163</v>
      </c>
      <c r="AV55" s="9" t="n">
        <f aca="false">AL55*[4]'Inflation indexes'!I147</f>
        <v>4023.31475900639</v>
      </c>
      <c r="AW55" s="9" t="n">
        <f aca="false">AM55*[4]'Inflation indexes'!I147</f>
        <v>3348.99500958599</v>
      </c>
      <c r="AX55" s="9" t="n">
        <f aca="false">AN55*[4]'Inflation indexes'!I147</f>
        <v>5449.04180899828</v>
      </c>
      <c r="AY55" s="9" t="n">
        <v>0.5822915051</v>
      </c>
      <c r="AZ55" s="9" t="n">
        <f aca="false">V55*[3]'Inflation indexes'!I147</f>
        <v>4506.40965147351</v>
      </c>
      <c r="BA55" s="9" t="n">
        <f aca="false">AZ55*0.82</f>
        <v>3695.25591420828</v>
      </c>
      <c r="BB55" s="6" t="n">
        <f aca="false">W55*[3]'Inflation indexes'!I147</f>
        <v>3360.00473342158</v>
      </c>
    </row>
    <row r="56" customFormat="false" ht="15" hidden="false" customHeight="false" outlineLevel="0" collapsed="false">
      <c r="A56" s="0" t="n">
        <f aca="false">A52+1</f>
        <v>2027</v>
      </c>
      <c r="B56" s="11" t="n">
        <v>6654.02673520301</v>
      </c>
      <c r="C56" s="9" t="n">
        <v>6272.01962190186</v>
      </c>
      <c r="D56" s="9" t="n">
        <v>4189.36466043578</v>
      </c>
      <c r="E56" s="9" t="n">
        <v>3334.20651737095</v>
      </c>
      <c r="F56" s="9" t="n">
        <v>5139.0781251989</v>
      </c>
      <c r="G56" s="9" t="n">
        <v>5380.9495148824</v>
      </c>
      <c r="H56" s="3" t="n">
        <f aca="false">H52+1</f>
        <v>2027</v>
      </c>
      <c r="I56" s="11" t="n">
        <f aca="false">B56*[4]'Inflation indexes'!I148</f>
        <v>6170.8333932981</v>
      </c>
      <c r="J56" s="9" t="n">
        <f aca="false">G56*[4]'Inflation indexes'!I148</f>
        <v>4990.2028163514</v>
      </c>
      <c r="K56" s="9" t="n">
        <f aca="false">C56*[4]'Inflation indexes'!I148</f>
        <v>5816.56636897659</v>
      </c>
      <c r="L56" s="9" t="n">
        <f aca="false">D56*[4]'Inflation indexes'!I148</f>
        <v>3885.1469000795</v>
      </c>
      <c r="M56" s="9" t="n">
        <f aca="false">E56*[4]'Inflation indexes'!I148</f>
        <v>3092.08750375078</v>
      </c>
      <c r="N56" s="9" t="n">
        <f aca="false">F56*[4]'Inflation indexes'!I148</f>
        <v>4765.89532440129</v>
      </c>
      <c r="O56" s="9" t="n">
        <v>0.6275539274</v>
      </c>
      <c r="P56" s="14" t="n">
        <v>7096.5211941366</v>
      </c>
      <c r="Q56" s="13" t="n">
        <v>6120.5260941429</v>
      </c>
      <c r="R56" s="13" t="n">
        <v>4094.6654213084</v>
      </c>
      <c r="S56" s="13" t="n">
        <v>3390.1802304725</v>
      </c>
      <c r="T56" s="13" t="n">
        <v>5514.3896261394</v>
      </c>
      <c r="U56" s="13" t="n">
        <v>5817.6382620143</v>
      </c>
      <c r="V56" s="10" t="n">
        <v>4882.4593821831</v>
      </c>
      <c r="W56" s="10" t="n">
        <v>3627.8051097797</v>
      </c>
      <c r="X56" s="7" t="n">
        <f aca="false">X52+1</f>
        <v>2027</v>
      </c>
      <c r="Y56" s="8" t="n">
        <f aca="false">P56*[4]'Inflation indexes'!I148</f>
        <v>6581.19537292328</v>
      </c>
      <c r="Z56" s="8" t="n">
        <f aca="false">U56*[4]'Inflation indexes'!I148</f>
        <v>5395.18067570122</v>
      </c>
      <c r="AA56" s="13" t="n">
        <f aca="false">Q56*[4]'Inflation indexes'!I148</f>
        <v>5676.07379851279</v>
      </c>
      <c r="AB56" s="13" t="n">
        <f aca="false">R56*[4]'Inflation indexes'!I148</f>
        <v>3797.32440546349</v>
      </c>
      <c r="AC56" s="13" t="n">
        <f aca="false">S56*[4]'Inflation indexes'!I148</f>
        <v>3143.99659154067</v>
      </c>
      <c r="AD56" s="13" t="n">
        <f aca="false">T56*[4]'Inflation indexes'!I148</f>
        <v>5113.95294951418</v>
      </c>
      <c r="AE56" s="13" t="n">
        <f aca="false">V56*[3]'Inflation indexes'!I148</f>
        <v>4528.77465421458</v>
      </c>
      <c r="AF56" s="13" t="n">
        <f aca="false">AE56*0.82</f>
        <v>3713.59521645595</v>
      </c>
      <c r="AG56" s="8" t="n">
        <f aca="false">W56*[3]'Inflation indexes'!I148</f>
        <v>3365.00737549491</v>
      </c>
      <c r="AH56" s="13" t="n">
        <v>0.634857655</v>
      </c>
      <c r="AI56" s="3" t="n">
        <f aca="false">AI52+1</f>
        <v>2027</v>
      </c>
      <c r="AJ56" s="11" t="n">
        <v>7755.4893851827</v>
      </c>
      <c r="AK56" s="9" t="n">
        <v>6553.2152366429</v>
      </c>
      <c r="AL56" s="9" t="n">
        <v>4364.1468987326</v>
      </c>
      <c r="AM56" s="9" t="n">
        <v>3623.5128638109</v>
      </c>
      <c r="AN56" s="9" t="n">
        <v>5914.5775074001</v>
      </c>
      <c r="AO56" s="9" t="n">
        <v>6228.4070829072</v>
      </c>
      <c r="AP56" s="3"/>
      <c r="AQ56" s="3"/>
      <c r="AR56" s="3" t="n">
        <f aca="false">AR52+1</f>
        <v>2027</v>
      </c>
      <c r="AS56" s="6" t="n">
        <f aca="false">AJ56*[4]'Inflation indexes'!I148</f>
        <v>7192.31148054506</v>
      </c>
      <c r="AT56" s="6" t="n">
        <f aca="false">AO56*[4]'Inflation indexes'!I148</f>
        <v>5776.1208278472</v>
      </c>
      <c r="AU56" s="9" t="n">
        <f aca="false">AK56*[4]'Inflation indexes'!I148</f>
        <v>6077.34249124747</v>
      </c>
      <c r="AV56" s="9" t="n">
        <f aca="false">AL56*[4]'Inflation indexes'!I148</f>
        <v>4047.23703219925</v>
      </c>
      <c r="AW56" s="9" t="n">
        <f aca="false">AM56*[4]'Inflation indexes'!I148</f>
        <v>3360.38538329789</v>
      </c>
      <c r="AX56" s="9" t="n">
        <f aca="false">AN56*[4]'Inflation indexes'!I148</f>
        <v>5485.08051475403</v>
      </c>
      <c r="AY56" s="9" t="n">
        <v>0.5852386627</v>
      </c>
      <c r="AZ56" s="9" t="n">
        <f aca="false">V56*[3]'Inflation indexes'!I148</f>
        <v>4528.77465421458</v>
      </c>
      <c r="BA56" s="9" t="n">
        <f aca="false">AZ56*0.82</f>
        <v>3713.59521645595</v>
      </c>
      <c r="BB56" s="6" t="n">
        <f aca="false">W56*[3]'Inflation indexes'!I148</f>
        <v>3365.00737549491</v>
      </c>
    </row>
    <row r="57" customFormat="false" ht="15" hidden="false" customHeight="false" outlineLevel="0" collapsed="false">
      <c r="A57" s="0" t="n">
        <f aca="false">A53+1</f>
        <v>2028</v>
      </c>
      <c r="B57" s="11" t="n">
        <v>6679.09666018342</v>
      </c>
      <c r="C57" s="9" t="n">
        <v>6292.76936293986</v>
      </c>
      <c r="D57" s="9" t="n">
        <v>4207.81784308232</v>
      </c>
      <c r="E57" s="9" t="n">
        <v>3335.88332909998</v>
      </c>
      <c r="F57" s="9" t="n">
        <v>5161.7542935903</v>
      </c>
      <c r="G57" s="9" t="n">
        <v>5406.8648394863</v>
      </c>
      <c r="H57" s="3" t="n">
        <f aca="false">H53+1</f>
        <v>2028</v>
      </c>
      <c r="I57" s="11" t="n">
        <f aca="false">B57*[4]'Inflation indexes'!I149</f>
        <v>6194.08282351427</v>
      </c>
      <c r="J57" s="9" t="n">
        <f aca="false">G57*[4]'Inflation indexes'!I149</f>
        <v>5014.23625607563</v>
      </c>
      <c r="K57" s="9" t="n">
        <f aca="false">C57*[4]'Inflation indexes'!I149</f>
        <v>5835.80933267287</v>
      </c>
      <c r="L57" s="9" t="n">
        <f aca="false">D57*[4]'Inflation indexes'!I149</f>
        <v>3902.26007383419</v>
      </c>
      <c r="M57" s="9" t="n">
        <f aca="false">E57*[4]'Inflation indexes'!I149</f>
        <v>3093.6425509761</v>
      </c>
      <c r="N57" s="9" t="n">
        <f aca="false">F57*[4]'Inflation indexes'!I149</f>
        <v>4786.9248246889</v>
      </c>
      <c r="O57" s="9" t="n">
        <v>0.639514899</v>
      </c>
      <c r="P57" s="12" t="n">
        <v>7125.8008205462</v>
      </c>
      <c r="Q57" s="13" t="n">
        <v>6166.6498032591</v>
      </c>
      <c r="R57" s="13" t="n">
        <v>4102.6692959878</v>
      </c>
      <c r="S57" s="13" t="n">
        <v>3396.5097424665</v>
      </c>
      <c r="T57" s="13" t="n">
        <v>5552.1809321047</v>
      </c>
      <c r="U57" s="13" t="n">
        <v>5850.2839785613</v>
      </c>
      <c r="V57" s="10" t="n">
        <v>4906.6906940059</v>
      </c>
      <c r="W57" s="10" t="n">
        <v>3633.2064743359</v>
      </c>
      <c r="X57" s="7" t="n">
        <f aca="false">X53+1</f>
        <v>2028</v>
      </c>
      <c r="Y57" s="8" t="n">
        <f aca="false">P57*[4]'Inflation indexes'!I149</f>
        <v>6608.34881001962</v>
      </c>
      <c r="Z57" s="8" t="n">
        <f aca="false">U57*[4]'Inflation indexes'!I149</f>
        <v>5425.45576863865</v>
      </c>
      <c r="AA57" s="13" t="n">
        <f aca="false">Q57*[4]'Inflation indexes'!I149</f>
        <v>5718.84815692215</v>
      </c>
      <c r="AB57" s="13" t="n">
        <f aca="false">R57*[4]'Inflation indexes'!I149</f>
        <v>3804.74706532238</v>
      </c>
      <c r="AC57" s="13" t="n">
        <f aca="false">S57*[4]'Inflation indexes'!I149</f>
        <v>3149.86647537646</v>
      </c>
      <c r="AD57" s="13" t="n">
        <f aca="false">T57*[4]'Inflation indexes'!I149</f>
        <v>5148.99997624061</v>
      </c>
      <c r="AE57" s="13" t="n">
        <f aca="false">V57*[3]'Inflation indexes'!I149</f>
        <v>4551.25065293398</v>
      </c>
      <c r="AF57" s="13" t="n">
        <f aca="false">AE57*0.82</f>
        <v>3732.02553540586</v>
      </c>
      <c r="AG57" s="8" t="n">
        <f aca="false">W57*[3]'Inflation indexes'!I149</f>
        <v>3370.01746589925</v>
      </c>
      <c r="AH57" s="13" t="n">
        <v>0.62983024</v>
      </c>
      <c r="AI57" s="3" t="n">
        <f aca="false">AI53+1</f>
        <v>2028</v>
      </c>
      <c r="AJ57" s="11" t="n">
        <v>7835.6373751122</v>
      </c>
      <c r="AK57" s="9" t="n">
        <v>6607.2555888746</v>
      </c>
      <c r="AL57" s="9" t="n">
        <v>4378.8151945661</v>
      </c>
      <c r="AM57" s="9" t="n">
        <v>3636.9976468518</v>
      </c>
      <c r="AN57" s="9" t="n">
        <v>5961.8491179194</v>
      </c>
      <c r="AO57" s="9" t="n">
        <v>6278.1874377348</v>
      </c>
      <c r="AP57" s="3"/>
      <c r="AQ57" s="3"/>
      <c r="AR57" s="3" t="n">
        <f aca="false">AR53+1</f>
        <v>2028</v>
      </c>
      <c r="AS57" s="6" t="n">
        <f aca="false">AJ57*[4]'Inflation indexes'!I149</f>
        <v>7266.63938939552</v>
      </c>
      <c r="AT57" s="6" t="n">
        <f aca="false">AO57*[4]'Inflation indexes'!I149</f>
        <v>5822.28629848999</v>
      </c>
      <c r="AU57" s="9" t="n">
        <f aca="false">AK57*[4]'Inflation indexes'!I149</f>
        <v>6127.45861241854</v>
      </c>
      <c r="AV57" s="9" t="n">
        <f aca="false">AL57*[4]'Inflation indexes'!I149</f>
        <v>4060.84016506213</v>
      </c>
      <c r="AW57" s="9" t="n">
        <f aca="false">AM57*[4]'Inflation indexes'!I149</f>
        <v>3372.89094614</v>
      </c>
      <c r="AX57" s="9" t="n">
        <f aca="false">AN57*[4]'Inflation indexes'!I149</f>
        <v>5528.9194177756</v>
      </c>
      <c r="AY57" s="9" t="n">
        <v>0.5897159621</v>
      </c>
      <c r="AZ57" s="9" t="n">
        <f aca="false">V57*[3]'Inflation indexes'!I149</f>
        <v>4551.25065293398</v>
      </c>
      <c r="BA57" s="9" t="n">
        <f aca="false">AZ57*0.82</f>
        <v>3732.02553540586</v>
      </c>
      <c r="BB57" s="6" t="n">
        <f aca="false">W57*[3]'Inflation indexes'!I149</f>
        <v>3370.01746589925</v>
      </c>
    </row>
    <row r="58" customFormat="false" ht="15" hidden="false" customHeight="false" outlineLevel="0" collapsed="false">
      <c r="A58" s="0" t="n">
        <f aca="false">A54+1</f>
        <v>2028</v>
      </c>
      <c r="B58" s="11" t="n">
        <v>6739.62325760007</v>
      </c>
      <c r="C58" s="9" t="n">
        <v>6371.01814369715</v>
      </c>
      <c r="D58" s="9" t="n">
        <v>4240.04091459463</v>
      </c>
      <c r="E58" s="9" t="n">
        <v>3359.17220243528</v>
      </c>
      <c r="F58" s="9" t="n">
        <v>5183.9224878379</v>
      </c>
      <c r="G58" s="9" t="n">
        <v>5447.6582218088</v>
      </c>
      <c r="H58" s="3" t="n">
        <f aca="false">H54+1</f>
        <v>2028</v>
      </c>
      <c r="I58" s="11" t="n">
        <f aca="false">B58*[4]'Inflation indexes'!I150</f>
        <v>6250.21418026782</v>
      </c>
      <c r="J58" s="9" t="n">
        <f aca="false">G58*[4]'Inflation indexes'!I150</f>
        <v>5052.06735833578</v>
      </c>
      <c r="K58" s="9" t="n">
        <f aca="false">C58*[4]'Inflation indexes'!I150</f>
        <v>5908.37594661919</v>
      </c>
      <c r="L58" s="9" t="n">
        <f aca="false">D58*[4]'Inflation indexes'!I150</f>
        <v>3932.14321281691</v>
      </c>
      <c r="M58" s="9" t="n">
        <f aca="false">E58*[4]'Inflation indexes'!I150</f>
        <v>3115.24026360768</v>
      </c>
      <c r="N58" s="9" t="n">
        <f aca="false">F58*[4]'Inflation indexes'!I150</f>
        <v>4807.48323822945</v>
      </c>
      <c r="O58" s="9" t="n">
        <v>0.6637882679</v>
      </c>
      <c r="P58" s="14" t="n">
        <v>7161.879978014</v>
      </c>
      <c r="Q58" s="13" t="n">
        <v>6194.2388186804</v>
      </c>
      <c r="R58" s="13" t="n">
        <v>4124.9432771003</v>
      </c>
      <c r="S58" s="13" t="n">
        <v>3402.847466785</v>
      </c>
      <c r="T58" s="13" t="n">
        <v>5577.1730305417</v>
      </c>
      <c r="U58" s="13" t="n">
        <v>5885.5365374392</v>
      </c>
      <c r="V58" s="10" t="n">
        <v>4931.0422641711</v>
      </c>
      <c r="W58" s="10" t="n">
        <v>3638.6158808729</v>
      </c>
      <c r="X58" s="7" t="n">
        <f aca="false">X54+1</f>
        <v>2028</v>
      </c>
      <c r="Y58" s="8" t="n">
        <f aca="false">P58*[4]'Inflation indexes'!I150</f>
        <v>6641.80801879112</v>
      </c>
      <c r="Z58" s="8" t="n">
        <f aca="false">U58*[4]'Inflation indexes'!I150</f>
        <v>5458.14840366701</v>
      </c>
      <c r="AA58" s="13" t="n">
        <f aca="false">Q58*[4]'Inflation indexes'!I150</f>
        <v>5744.43374959031</v>
      </c>
      <c r="AB58" s="13" t="n">
        <f aca="false">R58*[4]'Inflation indexes'!I150</f>
        <v>3825.40358383674</v>
      </c>
      <c r="AC58" s="13" t="n">
        <f aca="false">S58*[4]'Inflation indexes'!I150</f>
        <v>3155.74397518499</v>
      </c>
      <c r="AD58" s="13" t="n">
        <f aca="false">T58*[4]'Inflation indexes'!I150</f>
        <v>5172.1772314187</v>
      </c>
      <c r="AE58" s="13" t="n">
        <f aca="false">V58*[3]'Inflation indexes'!I150</f>
        <v>4573.83819849696</v>
      </c>
      <c r="AF58" s="13" t="n">
        <f aca="false">AE58*0.82</f>
        <v>3750.54732276751</v>
      </c>
      <c r="AG58" s="8" t="n">
        <f aca="false">W58*[3]'Inflation indexes'!I150</f>
        <v>3375.03501572435</v>
      </c>
      <c r="AH58" s="13" t="n">
        <v>0.6420920808</v>
      </c>
      <c r="AI58" s="3" t="n">
        <f aca="false">AI54+1</f>
        <v>2028</v>
      </c>
      <c r="AJ58" s="11" t="n">
        <v>7893.9486231452</v>
      </c>
      <c r="AK58" s="9" t="n">
        <v>6661.866976699</v>
      </c>
      <c r="AL58" s="9" t="n">
        <v>4399.0423601714</v>
      </c>
      <c r="AM58" s="9" t="n">
        <v>3650.5275634623</v>
      </c>
      <c r="AN58" s="9" t="n">
        <v>6011.9389731899</v>
      </c>
      <c r="AO58" s="9" t="n">
        <v>6330.0645033046</v>
      </c>
      <c r="AP58" s="3"/>
      <c r="AQ58" s="3"/>
      <c r="AR58" s="3" t="n">
        <f aca="false">AR54+1</f>
        <v>2028</v>
      </c>
      <c r="AS58" s="6" t="n">
        <f aca="false">AJ58*[4]'Inflation indexes'!I150</f>
        <v>7320.71626808662</v>
      </c>
      <c r="AT58" s="6" t="n">
        <f aca="false">AO58*[4]'Inflation indexes'!I150</f>
        <v>5870.39622369826</v>
      </c>
      <c r="AU58" s="9" t="n">
        <f aca="false">AK58*[4]'Inflation indexes'!I150</f>
        <v>6178.1043024724</v>
      </c>
      <c r="AV58" s="9" t="n">
        <f aca="false">AL58*[4]'Inflation indexes'!I150</f>
        <v>4079.59850101961</v>
      </c>
      <c r="AW58" s="9" t="n">
        <f aca="false">AM58*[4]'Inflation indexes'!I150</f>
        <v>3385.43836510165</v>
      </c>
      <c r="AX58" s="9" t="n">
        <f aca="false">AN58*[4]'Inflation indexes'!I150</f>
        <v>5575.37191396612</v>
      </c>
      <c r="AY58" s="9" t="n">
        <v>0.604199787</v>
      </c>
      <c r="AZ58" s="9" t="n">
        <f aca="false">V58*[3]'Inflation indexes'!I150</f>
        <v>4573.83819849696</v>
      </c>
      <c r="BA58" s="9" t="n">
        <f aca="false">AZ58*0.82</f>
        <v>3750.54732276751</v>
      </c>
      <c r="BB58" s="6" t="n">
        <f aca="false">W58*[3]'Inflation indexes'!I150</f>
        <v>3375.03501572435</v>
      </c>
    </row>
    <row r="59" customFormat="false" ht="15" hidden="false" customHeight="false" outlineLevel="0" collapsed="false">
      <c r="A59" s="0" t="n">
        <f aca="false">A55+1</f>
        <v>2028</v>
      </c>
      <c r="B59" s="11" t="n">
        <v>6798.24986263291</v>
      </c>
      <c r="C59" s="9" t="n">
        <v>6388.47174887366</v>
      </c>
      <c r="D59" s="9" t="n">
        <v>4251.88778727054</v>
      </c>
      <c r="E59" s="9" t="n">
        <v>3363.72800701124</v>
      </c>
      <c r="F59" s="9" t="n">
        <v>5196.1709750276</v>
      </c>
      <c r="G59" s="9" t="n">
        <v>5472.7582151302</v>
      </c>
      <c r="H59" s="3" t="n">
        <f aca="false">H55+1</f>
        <v>2028</v>
      </c>
      <c r="I59" s="11" t="n">
        <f aca="false">B59*[4]'Inflation indexes'!I151</f>
        <v>6304.58351577987</v>
      </c>
      <c r="J59" s="9" t="n">
        <f aca="false">G59*[4]'Inflation indexes'!I151</f>
        <v>5075.34467342978</v>
      </c>
      <c r="K59" s="9" t="n">
        <f aca="false">C59*[4]'Inflation indexes'!I151</f>
        <v>5924.56212890289</v>
      </c>
      <c r="L59" s="9" t="n">
        <f aca="false">D59*[4]'Inflation indexes'!I151</f>
        <v>3943.12980490977</v>
      </c>
      <c r="M59" s="9" t="n">
        <f aca="false">E59*[4]'Inflation indexes'!I151</f>
        <v>3119.46524077255</v>
      </c>
      <c r="N59" s="9" t="n">
        <f aca="false">F59*[4]'Inflation indexes'!I151</f>
        <v>4818.84228092276</v>
      </c>
      <c r="O59" s="9" t="n">
        <v>0.6738877467</v>
      </c>
      <c r="P59" s="14" t="n">
        <v>7141.2031267938</v>
      </c>
      <c r="Q59" s="13" t="n">
        <v>6224.0022641633</v>
      </c>
      <c r="R59" s="13" t="n">
        <v>4149.0720958797</v>
      </c>
      <c r="S59" s="13" t="n">
        <v>3409.19199965</v>
      </c>
      <c r="T59" s="13" t="n">
        <v>5605.3788032274</v>
      </c>
      <c r="U59" s="13" t="n">
        <v>5919.5124759999</v>
      </c>
      <c r="V59" s="10" t="n">
        <v>4955.5146895128</v>
      </c>
      <c r="W59" s="10" t="n">
        <v>3644.0333413643</v>
      </c>
      <c r="X59" s="7" t="n">
        <f aca="false">X55+1</f>
        <v>2028</v>
      </c>
      <c r="Y59" s="8" t="n">
        <f aca="false">P59*[4]'Inflation indexes'!I151</f>
        <v>6622.63265189594</v>
      </c>
      <c r="Z59" s="8" t="n">
        <f aca="false">U59*[4]'Inflation indexes'!I151</f>
        <v>5489.65712230948</v>
      </c>
      <c r="AA59" s="13" t="n">
        <f aca="false">Q59*[4]'Inflation indexes'!I151</f>
        <v>5772.03587242427</v>
      </c>
      <c r="AB59" s="13" t="n">
        <f aca="false">R59*[4]'Inflation indexes'!I151</f>
        <v>3847.7802478614</v>
      </c>
      <c r="AC59" s="13" t="n">
        <f aca="false">S59*[4]'Inflation indexes'!I151</f>
        <v>3161.62778912597</v>
      </c>
      <c r="AD59" s="13" t="n">
        <f aca="false">T59*[4]'Inflation indexes'!I151</f>
        <v>5198.33479448527</v>
      </c>
      <c r="AE59" s="13" t="n">
        <f aca="false">V59*[3]'Inflation indexes'!I151</f>
        <v>4596.53784450305</v>
      </c>
      <c r="AF59" s="13" t="n">
        <f aca="false">AE59*0.82</f>
        <v>3769.1610324925</v>
      </c>
      <c r="AG59" s="8" t="n">
        <f aca="false">W59*[3]'Inflation indexes'!I151</f>
        <v>3380.06003607643</v>
      </c>
      <c r="AH59" s="13" t="n">
        <v>0.6465670346</v>
      </c>
      <c r="AI59" s="3" t="n">
        <f aca="false">AI55+1</f>
        <v>2028</v>
      </c>
      <c r="AJ59" s="11" t="n">
        <v>7890.1689324318</v>
      </c>
      <c r="AK59" s="9" t="n">
        <v>6705.3297435764</v>
      </c>
      <c r="AL59" s="9" t="n">
        <v>4430.4356017339</v>
      </c>
      <c r="AM59" s="9" t="n">
        <v>3664.1122706085</v>
      </c>
      <c r="AN59" s="9" t="n">
        <v>6053.634893243</v>
      </c>
      <c r="AO59" s="9" t="n">
        <v>6390.5122673418</v>
      </c>
      <c r="AP59" s="3"/>
      <c r="AQ59" s="3"/>
      <c r="AR59" s="3" t="n">
        <f aca="false">AR55+1</f>
        <v>2028</v>
      </c>
      <c r="AS59" s="6" t="n">
        <f aca="false">AJ59*[4]'Inflation indexes'!I151</f>
        <v>7317.21104597094</v>
      </c>
      <c r="AT59" s="6" t="n">
        <f aca="false">AO59*[4]'Inflation indexes'!I151</f>
        <v>5926.45447169079</v>
      </c>
      <c r="AU59" s="9" t="n">
        <f aca="false">AK59*[4]'Inflation indexes'!I151</f>
        <v>6218.41094743871</v>
      </c>
      <c r="AV59" s="9" t="n">
        <f aca="false">AL59*[4]'Inflation indexes'!I151</f>
        <v>4108.7120695499</v>
      </c>
      <c r="AW59" s="9" t="n">
        <f aca="false">AM59*[4]'Inflation indexes'!I151</f>
        <v>3398.0365958921</v>
      </c>
      <c r="AX59" s="9" t="n">
        <f aca="false">AN59*[4]'Inflation indexes'!I151</f>
        <v>5614.04001466171</v>
      </c>
      <c r="AY59" s="9" t="n">
        <v>0.6238685183</v>
      </c>
      <c r="AZ59" s="9" t="n">
        <f aca="false">V59*[3]'Inflation indexes'!I151</f>
        <v>4596.53784450305</v>
      </c>
      <c r="BA59" s="9" t="n">
        <f aca="false">AZ59*0.82</f>
        <v>3769.1610324925</v>
      </c>
      <c r="BB59" s="6" t="n">
        <f aca="false">W59*[3]'Inflation indexes'!I151</f>
        <v>3380.06003607643</v>
      </c>
    </row>
    <row r="60" customFormat="false" ht="15" hidden="false" customHeight="false" outlineLevel="0" collapsed="false">
      <c r="A60" s="0" t="n">
        <f aca="false">A56+1</f>
        <v>2028</v>
      </c>
      <c r="B60" s="11" t="n">
        <v>6832.32838907614</v>
      </c>
      <c r="C60" s="9" t="n">
        <v>6463.86553086698</v>
      </c>
      <c r="D60" s="9" t="n">
        <v>4298.00760226365</v>
      </c>
      <c r="E60" s="9" t="n">
        <v>3398.07287109202</v>
      </c>
      <c r="F60" s="9" t="n">
        <v>5211.9589939382</v>
      </c>
      <c r="G60" s="9" t="n">
        <v>5489.3732535583</v>
      </c>
      <c r="H60" s="3" t="n">
        <f aca="false">H56+1</f>
        <v>2028</v>
      </c>
      <c r="I60" s="11" t="n">
        <f aca="false">B60*[4]'Inflation indexes'!I152</f>
        <v>6336.18737271325</v>
      </c>
      <c r="J60" s="9" t="n">
        <f aca="false">G60*[4]'Inflation indexes'!I152</f>
        <v>5090.75318289979</v>
      </c>
      <c r="K60" s="9" t="n">
        <f aca="false">C60*[4]'Inflation indexes'!I152</f>
        <v>5994.48106462193</v>
      </c>
      <c r="L60" s="9" t="n">
        <f aca="false">D60*[4]'Inflation indexes'!I152</f>
        <v>3985.90055197433</v>
      </c>
      <c r="M60" s="9" t="n">
        <f aca="false">E60*[4]'Inflation indexes'!I152</f>
        <v>3151.31609478802</v>
      </c>
      <c r="N60" s="9" t="n">
        <f aca="false">F60*[4]'Inflation indexes'!I152</f>
        <v>4833.48382628838</v>
      </c>
      <c r="O60" s="9" t="n">
        <v>0.6774635962</v>
      </c>
      <c r="P60" s="14" t="n">
        <v>7173.2955916157</v>
      </c>
      <c r="Q60" s="13" t="n">
        <v>6255.0743543388</v>
      </c>
      <c r="R60" s="13" t="n">
        <v>4174.4204597933</v>
      </c>
      <c r="S60" s="13" t="n">
        <v>3415.5531265748</v>
      </c>
      <c r="T60" s="13" t="n">
        <v>5633.3199562139</v>
      </c>
      <c r="U60" s="13" t="n">
        <v>5958.2564462055</v>
      </c>
      <c r="V60" s="10" t="n">
        <v>4980.1085698268</v>
      </c>
      <c r="W60" s="10" t="n">
        <v>3649.4588678014</v>
      </c>
      <c r="X60" s="7" t="n">
        <f aca="false">X56+1</f>
        <v>2028</v>
      </c>
      <c r="Y60" s="8" t="n">
        <f aca="false">P60*[4]'Inflation indexes'!I152</f>
        <v>6652.39466841273</v>
      </c>
      <c r="Z60" s="8" t="n">
        <f aca="false">U60*[4]'Inflation indexes'!I152</f>
        <v>5525.58763396024</v>
      </c>
      <c r="AA60" s="13" t="n">
        <f aca="false">Q60*[4]'Inflation indexes'!I152</f>
        <v>5800.85161051563</v>
      </c>
      <c r="AB60" s="13" t="n">
        <f aca="false">R60*[4]'Inflation indexes'!I152</f>
        <v>3871.28789769935</v>
      </c>
      <c r="AC60" s="13" t="n">
        <f aca="false">S60*[4]'Inflation indexes'!I152</f>
        <v>3167.52699212118</v>
      </c>
      <c r="AD60" s="13" t="n">
        <f aca="false">T60*[4]'Inflation indexes'!I152</f>
        <v>5224.24695365712</v>
      </c>
      <c r="AE60" s="13" t="n">
        <f aca="false">V60*[3]'Inflation indexes'!I152</f>
        <v>4619.3501472989</v>
      </c>
      <c r="AF60" s="13" t="n">
        <f aca="false">AE60*0.82</f>
        <v>3787.8671207851</v>
      </c>
      <c r="AG60" s="8" t="n">
        <f aca="false">W60*[3]'Inflation indexes'!I152</f>
        <v>3385.09253807814</v>
      </c>
      <c r="AH60" s="13" t="n">
        <v>0.6784663899</v>
      </c>
      <c r="AI60" s="3" t="n">
        <f aca="false">AI56+1</f>
        <v>2028</v>
      </c>
      <c r="AJ60" s="11" t="n">
        <v>7934.8342404828</v>
      </c>
      <c r="AK60" s="9" t="n">
        <v>6748.7784302289</v>
      </c>
      <c r="AL60" s="9" t="n">
        <v>4444.1918353318</v>
      </c>
      <c r="AM60" s="9" t="n">
        <v>3677.7553025304</v>
      </c>
      <c r="AN60" s="9" t="n">
        <v>6094.1968789066</v>
      </c>
      <c r="AO60" s="9" t="n">
        <v>6426.0436990818</v>
      </c>
      <c r="AP60" s="3"/>
      <c r="AQ60" s="3"/>
      <c r="AR60" s="3" t="n">
        <f aca="false">AR56+1</f>
        <v>2028</v>
      </c>
      <c r="AS60" s="6" t="n">
        <f aca="false">AJ60*[4]'Inflation indexes'!I152</f>
        <v>7358.63290756114</v>
      </c>
      <c r="AT60" s="6" t="n">
        <f aca="false">AO60*[4]'Inflation indexes'!I152</f>
        <v>5959.40572875937</v>
      </c>
      <c r="AU60" s="9" t="n">
        <f aca="false">AK60*[4]'Inflation indexes'!I152</f>
        <v>6258.70453463934</v>
      </c>
      <c r="AV60" s="9" t="n">
        <f aca="false">AL60*[4]'Inflation indexes'!I152</f>
        <v>4121.4693711103</v>
      </c>
      <c r="AW60" s="9" t="n">
        <f aca="false">AM60*[4]'Inflation indexes'!I152</f>
        <v>3410.68891610658</v>
      </c>
      <c r="AX60" s="9" t="n">
        <f aca="false">AN60*[4]'Inflation indexes'!I152</f>
        <v>5651.6565235205</v>
      </c>
      <c r="AY60" s="9" t="n">
        <v>0.6357662075</v>
      </c>
      <c r="AZ60" s="9" t="n">
        <f aca="false">V60*[3]'Inflation indexes'!I152</f>
        <v>4619.3501472989</v>
      </c>
      <c r="BA60" s="9" t="n">
        <f aca="false">AZ60*0.82</f>
        <v>3787.8671207851</v>
      </c>
      <c r="BB60" s="6" t="n">
        <f aca="false">W60*[3]'Inflation indexes'!I152</f>
        <v>3385.09253807814</v>
      </c>
    </row>
    <row r="61" customFormat="false" ht="15" hidden="false" customHeight="false" outlineLevel="0" collapsed="false">
      <c r="A61" s="0" t="n">
        <f aca="false">A57+1</f>
        <v>2029</v>
      </c>
      <c r="B61" s="11" t="n">
        <v>6811.34558230078</v>
      </c>
      <c r="C61" s="9" t="n">
        <v>6491.45846065422</v>
      </c>
      <c r="D61" s="9" t="n">
        <v>4314.28190319888</v>
      </c>
      <c r="E61" s="9" t="n">
        <v>3400.50611307184</v>
      </c>
      <c r="F61" s="9" t="n">
        <v>5233.8294844748</v>
      </c>
      <c r="G61" s="9" t="n">
        <v>5511.3936983162</v>
      </c>
      <c r="H61" s="3" t="n">
        <f aca="false">H57+1</f>
        <v>2029</v>
      </c>
      <c r="I61" s="11" t="n">
        <f aca="false">B61*[4]'Inflation indexes'!I153</f>
        <v>6316.72826774009</v>
      </c>
      <c r="J61" s="9" t="n">
        <f aca="false">G61*[4]'Inflation indexes'!I153</f>
        <v>5111.17457602832</v>
      </c>
      <c r="K61" s="9" t="n">
        <f aca="false">C61*[4]'Inflation indexes'!I153</f>
        <v>6020.07028740777</v>
      </c>
      <c r="L61" s="9" t="n">
        <f aca="false">D61*[4]'Inflation indexes'!I153</f>
        <v>4000.99306717756</v>
      </c>
      <c r="M61" s="9" t="n">
        <f aca="false">E61*[4]'Inflation indexes'!I153</f>
        <v>3153.57264280932</v>
      </c>
      <c r="N61" s="9" t="n">
        <f aca="false">F61*[4]'Inflation indexes'!I153</f>
        <v>4853.76615437358</v>
      </c>
      <c r="O61" s="9" t="n">
        <v>0.6958379049</v>
      </c>
      <c r="P61" s="12" t="n">
        <v>7213.611707775</v>
      </c>
      <c r="Q61" s="13" t="n">
        <v>6290.4576419827</v>
      </c>
      <c r="R61" s="13" t="n">
        <v>4185.6161397384</v>
      </c>
      <c r="S61" s="13" t="n">
        <v>3421.9189487548</v>
      </c>
      <c r="T61" s="13" t="n">
        <v>5667.9692188975</v>
      </c>
      <c r="U61" s="13" t="n">
        <v>6003.5778582973</v>
      </c>
      <c r="V61" s="10" t="n">
        <v>5004.824507886</v>
      </c>
      <c r="W61" s="10" t="n">
        <v>3654.8924721935</v>
      </c>
      <c r="X61" s="7" t="n">
        <f aca="false">X57+1</f>
        <v>2029</v>
      </c>
      <c r="Y61" s="8" t="n">
        <f aca="false">P61*[4]'Inflation indexes'!I153</f>
        <v>6689.78316199477</v>
      </c>
      <c r="Z61" s="8" t="n">
        <f aca="false">U61*[4]'Inflation indexes'!I153</f>
        <v>5567.6179554929</v>
      </c>
      <c r="AA61" s="13" t="n">
        <f aca="false">Q61*[4]'Inflation indexes'!I153</f>
        <v>5833.66548122079</v>
      </c>
      <c r="AB61" s="13" t="n">
        <f aca="false">R61*[4]'Inflation indexes'!I153</f>
        <v>3881.6705845167</v>
      </c>
      <c r="AC61" s="13" t="n">
        <f aca="false">S61*[4]'Inflation indexes'!I153</f>
        <v>3173.43054941775</v>
      </c>
      <c r="AD61" s="13" t="n">
        <f aca="false">T61*[4]'Inflation indexes'!I153</f>
        <v>5256.38010185893</v>
      </c>
      <c r="AE61" s="13" t="n">
        <f aca="false">V61*[3]'Inflation indexes'!I153</f>
        <v>4642.27566599264</v>
      </c>
      <c r="AF61" s="13" t="n">
        <f aca="false">AE61*0.82</f>
        <v>3806.66604611396</v>
      </c>
      <c r="AG61" s="8" t="n">
        <f aca="false">W61*[3]'Inflation indexes'!I153</f>
        <v>3390.13253286883</v>
      </c>
      <c r="AH61" s="13" t="n">
        <v>0.67279316</v>
      </c>
      <c r="AI61" s="3" t="n">
        <f aca="false">AI57+1</f>
        <v>2029</v>
      </c>
      <c r="AJ61" s="11" t="n">
        <v>7955.3303581336</v>
      </c>
      <c r="AK61" s="9" t="n">
        <v>6791.6941983412</v>
      </c>
      <c r="AL61" s="9" t="n">
        <v>4466.6646946991</v>
      </c>
      <c r="AM61" s="9" t="n">
        <v>3691.4330154321</v>
      </c>
      <c r="AN61" s="9" t="n">
        <v>6134.9631747149</v>
      </c>
      <c r="AO61" s="9" t="n">
        <v>6470.072002815</v>
      </c>
      <c r="AP61" s="3"/>
      <c r="AQ61" s="3"/>
      <c r="AR61" s="3" t="n">
        <f aca="false">AR57+1</f>
        <v>2029</v>
      </c>
      <c r="AS61" s="6" t="n">
        <f aca="false">AJ61*[4]'Inflation indexes'!I153</f>
        <v>7377.64066515901</v>
      </c>
      <c r="AT61" s="6" t="n">
        <f aca="false">AO61*[4]'Inflation indexes'!I153</f>
        <v>6000.2368431716</v>
      </c>
      <c r="AU61" s="9" t="n">
        <f aca="false">AK61*[4]'Inflation indexes'!I153</f>
        <v>6298.5039020758</v>
      </c>
      <c r="AV61" s="9" t="n">
        <f aca="false">AL61*[4]'Inflation indexes'!I153</f>
        <v>4142.31032600051</v>
      </c>
      <c r="AW61" s="9" t="n">
        <f aca="false">AM61*[4]'Inflation indexes'!I153</f>
        <v>3423.37339888319</v>
      </c>
      <c r="AX61" s="9" t="n">
        <f aca="false">AN61*[4]'Inflation indexes'!I153</f>
        <v>5689.46250619924</v>
      </c>
      <c r="AY61" s="9" t="n">
        <v>0.6390338636</v>
      </c>
      <c r="AZ61" s="9" t="n">
        <f aca="false">V61*[3]'Inflation indexes'!I153</f>
        <v>4642.27566599264</v>
      </c>
      <c r="BA61" s="9" t="n">
        <f aca="false">AZ61*0.82</f>
        <v>3806.66604611396</v>
      </c>
      <c r="BB61" s="6" t="n">
        <f aca="false">W61*[3]'Inflation indexes'!I153</f>
        <v>3390.13253286883</v>
      </c>
    </row>
    <row r="62" customFormat="false" ht="15" hidden="false" customHeight="false" outlineLevel="0" collapsed="false">
      <c r="A62" s="0" t="n">
        <f aca="false">A58+1</f>
        <v>2029</v>
      </c>
      <c r="B62" s="11" t="n">
        <v>6815.8246062015</v>
      </c>
      <c r="C62" s="9" t="n">
        <v>6554.65165545391</v>
      </c>
      <c r="D62" s="9" t="n">
        <v>4354.83072157711</v>
      </c>
      <c r="E62" s="9" t="n">
        <v>3422.96592825968</v>
      </c>
      <c r="F62" s="9" t="n">
        <v>5244.2349045085</v>
      </c>
      <c r="G62" s="9" t="n">
        <v>5522.3788318494</v>
      </c>
      <c r="H62" s="3" t="n">
        <f aca="false">H58+1</f>
        <v>2029</v>
      </c>
      <c r="I62" s="11" t="n">
        <f aca="false">B62*[4]'Inflation indexes'!I154</f>
        <v>6320.88203978758</v>
      </c>
      <c r="J62" s="9" t="n">
        <f aca="false">G62*[4]'Inflation indexes'!I154</f>
        <v>5121.36200561556</v>
      </c>
      <c r="K62" s="9" t="n">
        <f aca="false">C62*[4]'Inflation indexes'!I154</f>
        <v>6078.6746020908</v>
      </c>
      <c r="L62" s="9" t="n">
        <f aca="false">D62*[4]'Inflation indexes'!I154</f>
        <v>4038.59736491555</v>
      </c>
      <c r="M62" s="9" t="n">
        <f aca="false">E62*[4]'Inflation indexes'!I154</f>
        <v>3174.4015007451</v>
      </c>
      <c r="N62" s="9" t="n">
        <f aca="false">F62*[4]'Inflation indexes'!I154</f>
        <v>4863.41596733203</v>
      </c>
      <c r="O62" s="9" t="n">
        <v>0.7234464053</v>
      </c>
      <c r="P62" s="14" t="n">
        <v>7233.2850177623</v>
      </c>
      <c r="Q62" s="13" t="n">
        <v>6320.3888873941</v>
      </c>
      <c r="R62" s="13" t="n">
        <v>4204.7989630593</v>
      </c>
      <c r="S62" s="13" t="n">
        <v>3428.3007997672</v>
      </c>
      <c r="T62" s="13" t="n">
        <v>5695.3500153489</v>
      </c>
      <c r="U62" s="13" t="n">
        <v>6024.385127101</v>
      </c>
      <c r="V62" s="10" t="n">
        <v>5029.6631094545</v>
      </c>
      <c r="W62" s="10" t="n">
        <v>3660.3341665675</v>
      </c>
      <c r="X62" s="7" t="n">
        <f aca="false">X58+1</f>
        <v>2029</v>
      </c>
      <c r="Y62" s="8" t="n">
        <f aca="false">P62*[4]'Inflation indexes'!I154</f>
        <v>6708.0278614914</v>
      </c>
      <c r="Z62" s="8" t="n">
        <f aca="false">U62*[4]'Inflation indexes'!I154</f>
        <v>5586.91426947943</v>
      </c>
      <c r="AA62" s="13" t="n">
        <f aca="false">Q62*[4]'Inflation indexes'!I154</f>
        <v>5861.42321890924</v>
      </c>
      <c r="AB62" s="13" t="n">
        <f aca="false">R62*[4]'Inflation indexes'!I154</f>
        <v>3899.4604148611</v>
      </c>
      <c r="AC62" s="13" t="n">
        <f aca="false">S62*[4]'Inflation indexes'!I154</f>
        <v>3179.34897158609</v>
      </c>
      <c r="AD62" s="13" t="n">
        <f aca="false">T62*[4]'Inflation indexes'!I154</f>
        <v>5281.77259572787</v>
      </c>
      <c r="AE62" s="13" t="n">
        <f aca="false">V62*[3]'Inflation indexes'!I154</f>
        <v>4665.31496246688</v>
      </c>
      <c r="AF62" s="13" t="n">
        <f aca="false">AE62*0.82</f>
        <v>3825.55826922284</v>
      </c>
      <c r="AG62" s="8" t="n">
        <f aca="false">W62*[3]'Inflation indexes'!I154</f>
        <v>3395.18003160418</v>
      </c>
      <c r="AH62" s="13" t="n">
        <v>0.6758726</v>
      </c>
      <c r="AI62" s="3" t="n">
        <f aca="false">AI58+1</f>
        <v>2029</v>
      </c>
      <c r="AJ62" s="11" t="n">
        <v>8001.3695049004</v>
      </c>
      <c r="AK62" s="9" t="n">
        <v>6827.5293328793</v>
      </c>
      <c r="AL62" s="9" t="n">
        <v>4506.650586028</v>
      </c>
      <c r="AM62" s="9" t="n">
        <v>3705.1757628643</v>
      </c>
      <c r="AN62" s="9" t="n">
        <v>6168.0926943429</v>
      </c>
      <c r="AO62" s="9" t="n">
        <v>6521.0668289583</v>
      </c>
      <c r="AP62" s="3"/>
      <c r="AQ62" s="3"/>
      <c r="AR62" s="3" t="n">
        <f aca="false">AR58+1</f>
        <v>2029</v>
      </c>
      <c r="AS62" s="6" t="n">
        <f aca="false">AJ62*[4]'Inflation indexes'!I154</f>
        <v>7420.33660185618</v>
      </c>
      <c r="AT62" s="6" t="n">
        <f aca="false">AO62*[4]'Inflation indexes'!I154</f>
        <v>6047.52859425305</v>
      </c>
      <c r="AU62" s="9" t="n">
        <f aca="false">AK62*[4]'Inflation indexes'!I154</f>
        <v>6331.73680805304</v>
      </c>
      <c r="AV62" s="9" t="n">
        <f aca="false">AL62*[4]'Inflation indexes'!I154</f>
        <v>4179.39257458358</v>
      </c>
      <c r="AW62" s="9" t="n">
        <f aca="false">AM62*[4]'Inflation indexes'!I154</f>
        <v>3436.11819359849</v>
      </c>
      <c r="AX62" s="9" t="n">
        <f aca="false">AN62*[4]'Inflation indexes'!I154</f>
        <v>5720.18627004329</v>
      </c>
      <c r="AY62" s="9" t="n">
        <v>0.6359867894</v>
      </c>
      <c r="AZ62" s="9" t="n">
        <f aca="false">V62*[3]'Inflation indexes'!I154</f>
        <v>4665.31496246688</v>
      </c>
      <c r="BA62" s="9" t="n">
        <f aca="false">AZ62*0.82</f>
        <v>3825.55826922284</v>
      </c>
      <c r="BB62" s="6" t="n">
        <f aca="false">W62*[3]'Inflation indexes'!I154</f>
        <v>3395.18003160418</v>
      </c>
    </row>
    <row r="63" customFormat="false" ht="15" hidden="false" customHeight="false" outlineLevel="0" collapsed="false">
      <c r="A63" s="0" t="n">
        <f aca="false">A59+1</f>
        <v>2029</v>
      </c>
      <c r="B63" s="11" t="n">
        <v>6825.53751255676</v>
      </c>
      <c r="C63" s="9" t="n">
        <v>6561.58601171766</v>
      </c>
      <c r="D63" s="9" t="n">
        <v>4374.56074552606</v>
      </c>
      <c r="E63" s="9" t="n">
        <v>3423.95653445843</v>
      </c>
      <c r="F63" s="9" t="n">
        <v>5251.2304483476</v>
      </c>
      <c r="G63" s="9" t="n">
        <v>5543.3468591494</v>
      </c>
      <c r="H63" s="3" t="n">
        <f aca="false">H59+1</f>
        <v>2029</v>
      </c>
      <c r="I63" s="11" t="n">
        <f aca="false">B63*[4]'Inflation indexes'!I155</f>
        <v>6329.889627113</v>
      </c>
      <c r="J63" s="9" t="n">
        <f aca="false">G63*[4]'Inflation indexes'!I155</f>
        <v>5140.80740434982</v>
      </c>
      <c r="K63" s="9" t="n">
        <f aca="false">C63*[4]'Inflation indexes'!I155</f>
        <v>6085.10540841248</v>
      </c>
      <c r="L63" s="9" t="n">
        <f aca="false">D63*[4]'Inflation indexes'!I155</f>
        <v>4056.89465999413</v>
      </c>
      <c r="M63" s="9" t="n">
        <f aca="false">E63*[4]'Inflation indexes'!I155</f>
        <v>3175.32017240876</v>
      </c>
      <c r="N63" s="9" t="n">
        <f aca="false">F63*[4]'Inflation indexes'!I155</f>
        <v>4869.90351799038</v>
      </c>
      <c r="O63" s="9" t="n">
        <v>0.726181206</v>
      </c>
      <c r="P63" s="14" t="n">
        <v>7207.8347454866</v>
      </c>
      <c r="Q63" s="13" t="n">
        <v>6365.6115150029</v>
      </c>
      <c r="R63" s="13" t="n">
        <v>4232.056764066</v>
      </c>
      <c r="S63" s="13" t="n">
        <v>3434.7000592881</v>
      </c>
      <c r="T63" s="13" t="n">
        <v>5731.4349123558</v>
      </c>
      <c r="U63" s="13" t="n">
        <v>6059.5534576656</v>
      </c>
      <c r="V63" s="10" t="n">
        <v>5054.624983303</v>
      </c>
      <c r="W63" s="10" t="n">
        <v>3665.7839629687</v>
      </c>
      <c r="X63" s="7" t="n">
        <f aca="false">X59+1</f>
        <v>2029</v>
      </c>
      <c r="Y63" s="8" t="n">
        <f aca="false">P63*[4]'Inflation indexes'!I155</f>
        <v>6684.42570353845</v>
      </c>
      <c r="Z63" s="8" t="n">
        <f aca="false">U63*[4]'Inflation indexes'!I155</f>
        <v>5619.52879257511</v>
      </c>
      <c r="AA63" s="13" t="n">
        <f aca="false">Q63*[4]'Inflation indexes'!I155</f>
        <v>5903.36192936027</v>
      </c>
      <c r="AB63" s="13" t="n">
        <f aca="false">R63*[4]'Inflation indexes'!I155</f>
        <v>3924.7388448064</v>
      </c>
      <c r="AC63" s="13" t="n">
        <f aca="false">S63*[4]'Inflation indexes'!I155</f>
        <v>3185.28353811481</v>
      </c>
      <c r="AD63" s="13" t="n">
        <f aca="false">T63*[4]'Inflation indexes'!I155</f>
        <v>5315.2371272522</v>
      </c>
      <c r="AE63" s="13" t="n">
        <f aca="false">V63*[3]'Inflation indexes'!I155</f>
        <v>4688.46860139306</v>
      </c>
      <c r="AF63" s="13" t="n">
        <f aca="false">AE63*0.82</f>
        <v>3844.54425314231</v>
      </c>
      <c r="AG63" s="8" t="n">
        <f aca="false">W63*[3]'Inflation indexes'!I155</f>
        <v>3400.23504545692</v>
      </c>
      <c r="AH63" s="13" t="n">
        <v>0.6771482638</v>
      </c>
      <c r="AI63" s="3" t="n">
        <f aca="false">AI59+1</f>
        <v>2029</v>
      </c>
      <c r="AJ63" s="11" t="n">
        <v>8038.4035976877</v>
      </c>
      <c r="AK63" s="9" t="n">
        <v>6879.7578107009</v>
      </c>
      <c r="AL63" s="9" t="n">
        <v>4528.0494728003</v>
      </c>
      <c r="AM63" s="9" t="n">
        <v>3718.9633212964</v>
      </c>
      <c r="AN63" s="9" t="n">
        <v>6216.7213738971</v>
      </c>
      <c r="AO63" s="9" t="n">
        <v>6571.3997517203</v>
      </c>
      <c r="AP63" s="3"/>
      <c r="AQ63" s="3"/>
      <c r="AR63" s="3" t="n">
        <f aca="false">AR59+1</f>
        <v>2029</v>
      </c>
      <c r="AS63" s="6" t="n">
        <f aca="false">AJ63*[4]'Inflation indexes'!I155</f>
        <v>7454.68140171299</v>
      </c>
      <c r="AT63" s="6" t="n">
        <f aca="false">AO63*[4]'Inflation indexes'!I155</f>
        <v>6094.20650718039</v>
      </c>
      <c r="AU63" s="9" t="n">
        <f aca="false">AK63*[4]'Inflation indexes'!I155</f>
        <v>6380.17262712145</v>
      </c>
      <c r="AV63" s="9" t="n">
        <f aca="false">AL63*[4]'Inflation indexes'!I155</f>
        <v>4199.23754520495</v>
      </c>
      <c r="AW63" s="9" t="n">
        <f aca="false">AM63*[4]'Inflation indexes'!I155</f>
        <v>3448.90454528757</v>
      </c>
      <c r="AX63" s="9" t="n">
        <f aca="false">AN63*[4]'Inflation indexes'!I155</f>
        <v>5765.28369624951</v>
      </c>
      <c r="AY63" s="9" t="n">
        <v>0.6359867894</v>
      </c>
      <c r="AZ63" s="9" t="n">
        <f aca="false">V63*[3]'Inflation indexes'!I155</f>
        <v>4688.46860139306</v>
      </c>
      <c r="BA63" s="9" t="n">
        <f aca="false">AZ63*0.82</f>
        <v>3844.54425314231</v>
      </c>
      <c r="BB63" s="6" t="n">
        <f aca="false">W63*[3]'Inflation indexes'!I155</f>
        <v>3400.23504545692</v>
      </c>
    </row>
    <row r="64" customFormat="false" ht="15" hidden="false" customHeight="false" outlineLevel="0" collapsed="false">
      <c r="A64" s="0" t="n">
        <f aca="false">A60+1</f>
        <v>2029</v>
      </c>
      <c r="B64" s="11" t="n">
        <v>6863.42860162839</v>
      </c>
      <c r="C64" s="9" t="n">
        <v>6613.16117508107</v>
      </c>
      <c r="D64" s="9" t="n">
        <v>4388.58358086244</v>
      </c>
      <c r="E64" s="9" t="n">
        <v>3438.86936580212</v>
      </c>
      <c r="F64" s="9" t="n">
        <v>5258.1347481192</v>
      </c>
      <c r="G64" s="9" t="n">
        <v>5547.6712631685</v>
      </c>
      <c r="H64" s="3" t="n">
        <f aca="false">H60+1</f>
        <v>2029</v>
      </c>
      <c r="I64" s="11" t="n">
        <f aca="false">B64*[4]'Inflation indexes'!I156</f>
        <v>6365.02919102768</v>
      </c>
      <c r="J64" s="9" t="n">
        <f aca="false">G64*[4]'Inflation indexes'!I156</f>
        <v>5144.81778449843</v>
      </c>
      <c r="K64" s="9" t="n">
        <f aca="false">C64*[4]'Inflation indexes'!I156</f>
        <v>6132.9353545508</v>
      </c>
      <c r="L64" s="9" t="n">
        <f aca="false">D64*[4]'Inflation indexes'!I156</f>
        <v>4069.8992035594</v>
      </c>
      <c r="M64" s="9" t="n">
        <f aca="false">E64*[4]'Inflation indexes'!I156</f>
        <v>3189.15008342451</v>
      </c>
      <c r="N64" s="9" t="n">
        <f aca="false">F64*[4]'Inflation indexes'!I156</f>
        <v>4876.30645042263</v>
      </c>
      <c r="O64" s="9" t="n">
        <v>0.714018823</v>
      </c>
      <c r="P64" s="14" t="n">
        <v>7198.1655193189</v>
      </c>
      <c r="Q64" s="13" t="n">
        <v>6385.038685447</v>
      </c>
      <c r="R64" s="13" t="n">
        <v>4250.463392595</v>
      </c>
      <c r="S64" s="13" t="n">
        <v>3441.102211995</v>
      </c>
      <c r="T64" s="13" t="n">
        <v>5753.0398406799</v>
      </c>
      <c r="U64" s="13" t="n">
        <v>6085.5807211186</v>
      </c>
      <c r="V64" s="10" t="n">
        <v>5079.7107412233</v>
      </c>
      <c r="W64" s="10" t="n">
        <v>3671.2418734598</v>
      </c>
      <c r="X64" s="7" t="n">
        <f aca="false">X60+1</f>
        <v>2029</v>
      </c>
      <c r="Y64" s="8" t="n">
        <f aca="false">P64*[4]'Inflation indexes'!I156</f>
        <v>6675.45862449031</v>
      </c>
      <c r="Z64" s="8" t="n">
        <f aca="false">U64*[4]'Inflation indexes'!I156</f>
        <v>5643.66604252066</v>
      </c>
      <c r="AA64" s="13" t="n">
        <f aca="false">Q64*[4]'Inflation indexes'!I156</f>
        <v>5921.37836315058</v>
      </c>
      <c r="AB64" s="13" t="n">
        <f aca="false">R64*[4]'Inflation indexes'!I156</f>
        <v>3941.8088450491</v>
      </c>
      <c r="AC64" s="13" t="n">
        <f aca="false">S64*[4]'Inflation indexes'!I156</f>
        <v>3191.22078773596</v>
      </c>
      <c r="AD64" s="13" t="n">
        <f aca="false">T64*[4]'Inflation indexes'!I156</f>
        <v>5335.27317737157</v>
      </c>
      <c r="AE64" s="13" t="n">
        <f aca="false">V64*[3]'Inflation indexes'!I156</f>
        <v>4711.73715024485</v>
      </c>
      <c r="AF64" s="13" t="n">
        <f aca="false">AE64*0.82</f>
        <v>3863.62446320078</v>
      </c>
      <c r="AG64" s="8" t="n">
        <f aca="false">W64*[3]'Inflation indexes'!I156</f>
        <v>3405.29758561594</v>
      </c>
      <c r="AH64" s="13" t="n">
        <v>0.6946520088</v>
      </c>
      <c r="AI64" s="3" t="n">
        <f aca="false">AI60+1</f>
        <v>2029</v>
      </c>
      <c r="AJ64" s="11" t="n">
        <v>8063.9715415989</v>
      </c>
      <c r="AK64" s="9" t="n">
        <v>6916.3734835765</v>
      </c>
      <c r="AL64" s="9" t="n">
        <v>4547.4993670611</v>
      </c>
      <c r="AM64" s="9" t="n">
        <v>3732.8008851245</v>
      </c>
      <c r="AN64" s="9" t="n">
        <v>6251.5265069084</v>
      </c>
      <c r="AO64" s="9" t="n">
        <v>6608.0216320137</v>
      </c>
      <c r="AP64" s="3"/>
      <c r="AQ64" s="3"/>
      <c r="AR64" s="3" t="n">
        <f aca="false">AR60+1</f>
        <v>2029</v>
      </c>
      <c r="AS64" s="6" t="n">
        <f aca="false">AJ64*[4]'Inflation indexes'!I156</f>
        <v>7478.39268637773</v>
      </c>
      <c r="AT64" s="6" t="n">
        <f aca="false">AO64*[4]'Inflation indexes'!I156</f>
        <v>6128.16902804679</v>
      </c>
      <c r="AU64" s="9" t="n">
        <f aca="false">AK64*[4]'Inflation indexes'!I156</f>
        <v>6414.12939133213</v>
      </c>
      <c r="AV64" s="9" t="n">
        <f aca="false">AL64*[4]'Inflation indexes'!I156</f>
        <v>4217.27505268379</v>
      </c>
      <c r="AW64" s="9" t="n">
        <f aca="false">AM64*[4]'Inflation indexes'!I156</f>
        <v>3461.73727114672</v>
      </c>
      <c r="AX64" s="9" t="n">
        <f aca="false">AN64*[4]'Inflation indexes'!I156</f>
        <v>5797.56139599305</v>
      </c>
      <c r="AY64" s="9" t="n">
        <v>0.6391654896</v>
      </c>
      <c r="AZ64" s="9" t="n">
        <f aca="false">V64*[3]'Inflation indexes'!I156</f>
        <v>4711.73715024485</v>
      </c>
      <c r="BA64" s="9" t="n">
        <f aca="false">AZ64*0.82</f>
        <v>3863.62446320078</v>
      </c>
      <c r="BB64" s="6" t="n">
        <f aca="false">W64*[3]'Inflation indexes'!I156</f>
        <v>3405.29758561594</v>
      </c>
    </row>
    <row r="65" customFormat="false" ht="15" hidden="false" customHeight="false" outlineLevel="0" collapsed="false">
      <c r="A65" s="0" t="n">
        <f aca="false">A61+1</f>
        <v>2030</v>
      </c>
      <c r="B65" s="11" t="n">
        <v>6894.53768803128</v>
      </c>
      <c r="C65" s="9" t="n">
        <v>6618.10777566272</v>
      </c>
      <c r="D65" s="9" t="n">
        <v>4406.64305805476</v>
      </c>
      <c r="E65" s="9" t="n">
        <v>3440.49141754791</v>
      </c>
      <c r="F65" s="9" t="n">
        <v>5285.6375113691</v>
      </c>
      <c r="G65" s="9" t="n">
        <v>5584.4674177649</v>
      </c>
      <c r="H65" s="3" t="n">
        <f aca="false">H61+1</f>
        <v>2030</v>
      </c>
      <c r="I65" s="11" t="n">
        <f aca="false">B65*[4]'Inflation indexes'!I157</f>
        <v>6393.87923880316</v>
      </c>
      <c r="J65" s="9" t="n">
        <f aca="false">G65*[4]'Inflation indexes'!I157</f>
        <v>5178.94192444622</v>
      </c>
      <c r="K65" s="9" t="n">
        <f aca="false">C65*[4]'Inflation indexes'!I157</f>
        <v>6137.52274941218</v>
      </c>
      <c r="L65" s="9" t="n">
        <f aca="false">D65*[4]'Inflation indexes'!I157</f>
        <v>4086.64726144356</v>
      </c>
      <c r="M65" s="9" t="n">
        <f aca="false">E65*[4]'Inflation indexes'!I157</f>
        <v>3190.65434715486</v>
      </c>
      <c r="N65" s="9" t="n">
        <f aca="false">F65*[4]'Inflation indexes'!I157</f>
        <v>4901.81205426588</v>
      </c>
      <c r="O65" s="9" t="n">
        <v>0.7225816671</v>
      </c>
      <c r="P65" s="12" t="n">
        <v>7208.5949953614</v>
      </c>
      <c r="Q65" s="13" t="n">
        <v>6410.8285636175</v>
      </c>
      <c r="R65" s="13" t="n">
        <v>4254.4521415591</v>
      </c>
      <c r="S65" s="13" t="n">
        <v>3442.5746445236</v>
      </c>
      <c r="T65" s="13" t="n">
        <v>5779.3717681859</v>
      </c>
      <c r="U65" s="13" t="n">
        <v>6117.0120566514</v>
      </c>
      <c r="V65" s="10" t="n">
        <v>5104.9209980437</v>
      </c>
      <c r="W65" s="10" t="n">
        <v>3676.7079101218</v>
      </c>
      <c r="X65" s="7" t="n">
        <f aca="false">X61+1</f>
        <v>2030</v>
      </c>
      <c r="Y65" s="8" t="n">
        <f aca="false">P65*[4]'Inflation indexes'!I157</f>
        <v>6685.13074659003</v>
      </c>
      <c r="Z65" s="8" t="n">
        <f aca="false">U65*[4]'Inflation indexes'!I157</f>
        <v>5672.81493876353</v>
      </c>
      <c r="AA65" s="13" t="n">
        <f aca="false">Q65*[4]'Inflation indexes'!I157</f>
        <v>5945.29546594514</v>
      </c>
      <c r="AB65" s="13" t="n">
        <f aca="false">R65*[4]'Inflation indexes'!I157</f>
        <v>3945.50794429902</v>
      </c>
      <c r="AC65" s="13" t="n">
        <f aca="false">S65*[4]'Inflation indexes'!I157</f>
        <v>3192.58629710021</v>
      </c>
      <c r="AD65" s="13" t="n">
        <f aca="false">T65*[4]'Inflation indexes'!I157</f>
        <v>5359.69296767753</v>
      </c>
      <c r="AE65" s="13" t="n">
        <f aca="false">V65*[3]'Inflation indexes'!I157</f>
        <v>4735.12117931247</v>
      </c>
      <c r="AF65" s="13" t="n">
        <f aca="false">AE65*0.82</f>
        <v>3882.79936703623</v>
      </c>
      <c r="AG65" s="8" t="n">
        <f aca="false">W65*[3]'Inflation indexes'!I157</f>
        <v>3410.36766328708</v>
      </c>
      <c r="AH65" s="13" t="n">
        <v>0.7042035613</v>
      </c>
      <c r="AI65" s="3" t="n">
        <f aca="false">AI61+1</f>
        <v>2030</v>
      </c>
      <c r="AJ65" s="11" t="n">
        <v>8094.3272383522</v>
      </c>
      <c r="AK65" s="9" t="n">
        <v>6970.8399091353</v>
      </c>
      <c r="AL65" s="9" t="n">
        <v>4571.6665434956</v>
      </c>
      <c r="AM65" s="9" t="n">
        <v>3746.6970719726</v>
      </c>
      <c r="AN65" s="9" t="n">
        <v>6300.2637398281</v>
      </c>
      <c r="AO65" s="9" t="n">
        <v>6660.6186237153</v>
      </c>
      <c r="AP65" s="3"/>
      <c r="AQ65" s="3"/>
      <c r="AR65" s="3" t="n">
        <f aca="false">AR61+1</f>
        <v>2030</v>
      </c>
      <c r="AS65" s="6" t="n">
        <f aca="false">AJ65*[4]'Inflation indexes'!I157</f>
        <v>7506.54405316006</v>
      </c>
      <c r="AT65" s="6" t="n">
        <f aca="false">AO65*[4]'Inflation indexes'!I157</f>
        <v>6176.94660074005</v>
      </c>
      <c r="AU65" s="9" t="n">
        <f aca="false">AK65*[4]'Inflation indexes'!I157</f>
        <v>6464.6406457991</v>
      </c>
      <c r="AV65" s="9" t="n">
        <f aca="false">AL65*[4]'Inflation indexes'!I157</f>
        <v>4239.68728895792</v>
      </c>
      <c r="AW65" s="9" t="n">
        <f aca="false">AM65*[4]'Inflation indexes'!I157</f>
        <v>3474.62436301668</v>
      </c>
      <c r="AX65" s="9" t="n">
        <f aca="false">AN65*[4]'Inflation indexes'!I157</f>
        <v>5842.75949277957</v>
      </c>
      <c r="AY65" s="9" t="n">
        <v>0.6517884692</v>
      </c>
      <c r="AZ65" s="9" t="n">
        <f aca="false">V65*[3]'Inflation indexes'!I157</f>
        <v>4735.12117931247</v>
      </c>
      <c r="BA65" s="9" t="n">
        <f aca="false">AZ65*0.82</f>
        <v>3882.79936703623</v>
      </c>
      <c r="BB65" s="6" t="n">
        <f aca="false">W65*[3]'Inflation indexes'!I157</f>
        <v>3410.36766328708</v>
      </c>
    </row>
    <row r="66" customFormat="false" ht="15" hidden="false" customHeight="false" outlineLevel="0" collapsed="false">
      <c r="A66" s="0" t="n">
        <f aca="false">A62+1</f>
        <v>2030</v>
      </c>
      <c r="B66" s="11" t="n">
        <v>6901.69906931936</v>
      </c>
      <c r="C66" s="9" t="n">
        <v>6727.96716338673</v>
      </c>
      <c r="D66" s="9" t="n">
        <v>4468.27901456682</v>
      </c>
      <c r="E66" s="9" t="n">
        <v>3483.43541732961</v>
      </c>
      <c r="F66" s="9" t="n">
        <v>5317.2136408446</v>
      </c>
      <c r="G66" s="9" t="n">
        <v>5621.2740212612</v>
      </c>
      <c r="H66" s="3" t="n">
        <f aca="false">H62+1</f>
        <v>2030</v>
      </c>
      <c r="I66" s="11" t="n">
        <f aca="false">B66*[4]'Inflation indexes'!I158</f>
        <v>6400.52058434523</v>
      </c>
      <c r="J66" s="9" t="n">
        <f aca="false">G66*[4]'Inflation indexes'!I158</f>
        <v>5213.07575452947</v>
      </c>
      <c r="K66" s="9" t="n">
        <f aca="false">C66*[4]'Inflation indexes'!I158</f>
        <v>6239.40451293863</v>
      </c>
      <c r="L66" s="9" t="n">
        <f aca="false">D66*[4]'Inflation indexes'!I158</f>
        <v>4143.80741931612</v>
      </c>
      <c r="M66" s="9" t="n">
        <f aca="false">E66*[4]'Inflation indexes'!I158</f>
        <v>3230.47989617058</v>
      </c>
      <c r="N66" s="9" t="n">
        <f aca="false">F66*[4]'Inflation indexes'!I158</f>
        <v>4931.09522999579</v>
      </c>
      <c r="O66" s="9" t="n">
        <v>0.74869542</v>
      </c>
      <c r="P66" s="14" t="n">
        <v>7248.0226045708</v>
      </c>
      <c r="Q66" s="13" t="n">
        <v>6465.8554010624</v>
      </c>
      <c r="R66" s="13" t="n">
        <v>4295.6159414728</v>
      </c>
      <c r="S66" s="13" t="n">
        <v>3449.4917963633</v>
      </c>
      <c r="T66" s="13" t="n">
        <v>5831.1738389005</v>
      </c>
      <c r="U66" s="13" t="n">
        <v>6178.1896769074</v>
      </c>
      <c r="V66" s="10" t="n">
        <v>5130.2563716436</v>
      </c>
      <c r="W66" s="10" t="n">
        <v>3682.1820850535</v>
      </c>
      <c r="X66" s="7" t="n">
        <f aca="false">X62+1</f>
        <v>2030</v>
      </c>
      <c r="Y66" s="8" t="n">
        <f aca="false">P66*[4]'Inflation indexes'!I158</f>
        <v>6721.6952536486</v>
      </c>
      <c r="Z66" s="8" t="n">
        <f aca="false">U66*[4]'Inflation indexes'!I158</f>
        <v>5729.55004323809</v>
      </c>
      <c r="AA66" s="13" t="n">
        <f aca="false">Q66*[4]'Inflation indexes'!I158</f>
        <v>5996.32643704661</v>
      </c>
      <c r="AB66" s="13" t="n">
        <f aca="false">R66*[4]'Inflation indexes'!I158</f>
        <v>3983.68256565403</v>
      </c>
      <c r="AC66" s="13" t="n">
        <f aca="false">S66*[4]'Inflation indexes'!I158</f>
        <v>3199.00114832603</v>
      </c>
      <c r="AD66" s="13" t="n">
        <f aca="false">T66*[4]'Inflation indexes'!I158</f>
        <v>5407.73334390814</v>
      </c>
      <c r="AE66" s="13" t="n">
        <f aca="false">V66*[3]'Inflation indexes'!I158</f>
        <v>4758.62126171623</v>
      </c>
      <c r="AF66" s="13" t="n">
        <f aca="false">AE66*0.82</f>
        <v>3902.06943460731</v>
      </c>
      <c r="AG66" s="8" t="n">
        <f aca="false">W66*[3]'Inflation indexes'!I158</f>
        <v>3415.44528969272</v>
      </c>
      <c r="AH66" s="13" t="n">
        <v>0.7093149898</v>
      </c>
      <c r="AI66" s="3" t="n">
        <f aca="false">AI62+1</f>
        <v>2030</v>
      </c>
      <c r="AJ66" s="11" t="n">
        <v>8141.6726241753</v>
      </c>
      <c r="AK66" s="9" t="n">
        <v>7048.0283476224</v>
      </c>
      <c r="AL66" s="9" t="n">
        <v>4599.5286539557</v>
      </c>
      <c r="AM66" s="9" t="n">
        <v>3760.6367320429</v>
      </c>
      <c r="AN66" s="9" t="n">
        <v>6374.5687371588</v>
      </c>
      <c r="AO66" s="9" t="n">
        <v>6730.2702040494</v>
      </c>
      <c r="AP66" s="3"/>
      <c r="AQ66" s="3"/>
      <c r="AR66" s="3" t="n">
        <f aca="false">AR62+1</f>
        <v>2030</v>
      </c>
      <c r="AS66" s="6" t="n">
        <f aca="false">AJ66*[4]'Inflation indexes'!I158</f>
        <v>7550.45137416766</v>
      </c>
      <c r="AT66" s="6" t="n">
        <f aca="false">AO66*[4]'Inflation indexes'!I158</f>
        <v>6241.5403144304</v>
      </c>
      <c r="AU66" s="9" t="n">
        <f aca="false">AK66*[4]'Inflation indexes'!I158</f>
        <v>6536.22391601242</v>
      </c>
      <c r="AV66" s="9" t="n">
        <f aca="false">AL66*[4]'Inflation indexes'!I158</f>
        <v>4265.52614540936</v>
      </c>
      <c r="AW66" s="9" t="n">
        <f aca="false">AM66*[4]'Inflation indexes'!I158</f>
        <v>3487.55177122771</v>
      </c>
      <c r="AX66" s="9" t="n">
        <f aca="false">AN66*[4]'Inflation indexes'!I158</f>
        <v>5911.66870776535</v>
      </c>
      <c r="AY66" s="9" t="n">
        <v>0.6677737918</v>
      </c>
      <c r="AZ66" s="9" t="n">
        <f aca="false">V66*[3]'Inflation indexes'!I158</f>
        <v>4758.62126171623</v>
      </c>
      <c r="BA66" s="9" t="n">
        <f aca="false">AZ66*0.82</f>
        <v>3902.06943460731</v>
      </c>
      <c r="BB66" s="6" t="n">
        <f aca="false">W66*[3]'Inflation indexes'!I158</f>
        <v>3415.44528969272</v>
      </c>
    </row>
    <row r="67" customFormat="false" ht="15" hidden="false" customHeight="false" outlineLevel="0" collapsed="false">
      <c r="A67" s="0" t="n">
        <f aca="false">A63+1</f>
        <v>2030</v>
      </c>
      <c r="B67" s="11" t="n">
        <v>6909.86609696262</v>
      </c>
      <c r="C67" s="9" t="n">
        <v>6757.31802417199</v>
      </c>
      <c r="D67" s="9" t="n">
        <v>4487.30141219857</v>
      </c>
      <c r="E67" s="9" t="n">
        <v>3484.84189370706</v>
      </c>
      <c r="F67" s="9" t="n">
        <v>5337.3598305684</v>
      </c>
      <c r="G67" s="9" t="n">
        <v>5653.0438210692</v>
      </c>
      <c r="H67" s="3" t="n">
        <f aca="false">H63+1</f>
        <v>2030</v>
      </c>
      <c r="I67" s="11" t="n">
        <f aca="false">B67*[4]'Inflation indexes'!I159</f>
        <v>6408.09454954113</v>
      </c>
      <c r="J67" s="9" t="n">
        <f aca="false">G67*[4]'Inflation indexes'!I159</f>
        <v>5242.53853689499</v>
      </c>
      <c r="K67" s="9" t="n">
        <f aca="false">C67*[4]'Inflation indexes'!I159</f>
        <v>6266.62401160664</v>
      </c>
      <c r="L67" s="9" t="n">
        <f aca="false">D67*[4]'Inflation indexes'!I159</f>
        <v>4161.44847355259</v>
      </c>
      <c r="M67" s="9" t="n">
        <f aca="false">E67*[4]'Inflation indexes'!I159</f>
        <v>3231.78423890051</v>
      </c>
      <c r="N67" s="9" t="n">
        <f aca="false">F67*[4]'Inflation indexes'!I159</f>
        <v>4949.77847027159</v>
      </c>
      <c r="O67" s="9" t="n">
        <v>0.7493254294</v>
      </c>
      <c r="P67" s="14" t="n">
        <v>7259.0947352457</v>
      </c>
      <c r="Q67" s="13" t="n">
        <v>6493.2852326926</v>
      </c>
      <c r="R67" s="13" t="n">
        <v>4315.8526766412</v>
      </c>
      <c r="S67" s="13" t="n">
        <v>3455.8750888968</v>
      </c>
      <c r="T67" s="13" t="n">
        <v>5856.0088692364</v>
      </c>
      <c r="U67" s="13" t="n">
        <v>6208.0406806318</v>
      </c>
      <c r="V67" s="10" t="n">
        <v>5155.7174829691</v>
      </c>
      <c r="W67" s="10" t="n">
        <v>3687.664410372</v>
      </c>
      <c r="X67" s="7" t="n">
        <f aca="false">X63+1</f>
        <v>2030</v>
      </c>
      <c r="Y67" s="8" t="n">
        <f aca="false">P67*[4]'Inflation indexes'!I159</f>
        <v>6731.96336293379</v>
      </c>
      <c r="Z67" s="8" t="n">
        <f aca="false">U67*[4]'Inflation indexes'!I159</f>
        <v>5757.23336612458</v>
      </c>
      <c r="AA67" s="13" t="n">
        <f aca="false">Q67*[4]'Inflation indexes'!I159</f>
        <v>6021.76440532238</v>
      </c>
      <c r="AB67" s="13" t="n">
        <f aca="false">R67*[4]'Inflation indexes'!I159</f>
        <v>4002.44977626469</v>
      </c>
      <c r="AC67" s="13" t="n">
        <f aca="false">S67*[4]'Inflation indexes'!I159</f>
        <v>3204.92090733699</v>
      </c>
      <c r="AD67" s="13" t="n">
        <f aca="false">T67*[4]'Inflation indexes'!I159</f>
        <v>5430.76493674944</v>
      </c>
      <c r="AE67" s="13" t="n">
        <f aca="false">V67*[3]'Inflation indexes'!I159</f>
        <v>4782.23797342096</v>
      </c>
      <c r="AF67" s="13" t="n">
        <f aca="false">AE67*0.82</f>
        <v>3921.43513820518</v>
      </c>
      <c r="AG67" s="8" t="n">
        <f aca="false">W67*[3]'Inflation indexes'!I159</f>
        <v>3420.53047607218</v>
      </c>
      <c r="AH67" s="13" t="n">
        <v>0.7140717812</v>
      </c>
      <c r="AI67" s="3" t="n">
        <f aca="false">AI63+1</f>
        <v>2030</v>
      </c>
      <c r="AJ67" s="11" t="n">
        <v>8204.4669729304</v>
      </c>
      <c r="AK67" s="9" t="n">
        <v>7100.4860190357</v>
      </c>
      <c r="AL67" s="9" t="n">
        <v>4627.4834804009</v>
      </c>
      <c r="AM67" s="9" t="n">
        <v>3774.6303217247</v>
      </c>
      <c r="AN67" s="9" t="n">
        <v>6424.1570975725</v>
      </c>
      <c r="AO67" s="9" t="n">
        <v>6786.2192923162</v>
      </c>
      <c r="AP67" s="3"/>
      <c r="AQ67" s="3"/>
      <c r="AR67" s="3" t="n">
        <f aca="false">AR63+1</f>
        <v>2030</v>
      </c>
      <c r="AS67" s="6" t="n">
        <f aca="false">AJ67*[4]'Inflation indexes'!I159</f>
        <v>7608.6858056824</v>
      </c>
      <c r="AT67" s="6" t="n">
        <f aca="false">AO67*[4]'Inflation indexes'!I159</f>
        <v>6293.42656555933</v>
      </c>
      <c r="AU67" s="9" t="n">
        <f aca="false">AK67*[4]'Inflation indexes'!I159</f>
        <v>6584.87228539442</v>
      </c>
      <c r="AV67" s="9" t="n">
        <f aca="false">AL67*[4]'Inflation indexes'!I159</f>
        <v>4291.45098511871</v>
      </c>
      <c r="AW67" s="9" t="n">
        <f aca="false">AM67*[4]'Inflation indexes'!I159</f>
        <v>3500.52919286079</v>
      </c>
      <c r="AX67" s="9" t="n">
        <f aca="false">AN67*[4]'Inflation indexes'!I159</f>
        <v>5957.6561259915</v>
      </c>
      <c r="AY67" s="9" t="n">
        <v>0.6764391725</v>
      </c>
      <c r="AZ67" s="9" t="n">
        <f aca="false">V67*[3]'Inflation indexes'!I159</f>
        <v>4782.23797342096</v>
      </c>
      <c r="BA67" s="9" t="n">
        <f aca="false">AZ67*0.82</f>
        <v>3921.43513820518</v>
      </c>
      <c r="BB67" s="6" t="n">
        <f aca="false">W67*[3]'Inflation indexes'!I159</f>
        <v>3420.53047607218</v>
      </c>
    </row>
    <row r="68" customFormat="false" ht="15" hidden="false" customHeight="false" outlineLevel="0" collapsed="false">
      <c r="A68" s="0" t="n">
        <f aca="false">A64+1</f>
        <v>2030</v>
      </c>
      <c r="B68" s="11" t="n">
        <v>6950.04932928271</v>
      </c>
      <c r="C68" s="9" t="n">
        <v>6788.14631094568</v>
      </c>
      <c r="D68" s="9" t="n">
        <v>4498.6030633691</v>
      </c>
      <c r="E68" s="9" t="n">
        <v>3485.7594927073</v>
      </c>
      <c r="F68" s="9" t="n">
        <v>5357.9470592109</v>
      </c>
      <c r="G68" s="9" t="n">
        <v>5673.4474378416</v>
      </c>
      <c r="H68" s="3" t="n">
        <f aca="false">H64+1</f>
        <v>2030</v>
      </c>
      <c r="I68" s="11" t="n">
        <f aca="false">B68*[4]'Inflation indexes'!I160</f>
        <v>6445.35980886743</v>
      </c>
      <c r="J68" s="9" t="n">
        <f aca="false">G68*[4]'Inflation indexes'!I160</f>
        <v>5261.46051072131</v>
      </c>
      <c r="K68" s="9" t="n">
        <f aca="false">C68*[4]'Inflation indexes'!I160</f>
        <v>6295.21365049023</v>
      </c>
      <c r="L68" s="9" t="n">
        <f aca="false">D68*[4]'Inflation indexes'!I160</f>
        <v>4171.92943631662</v>
      </c>
      <c r="M68" s="9" t="n">
        <f aca="false">E68*[4]'Inflation indexes'!I160</f>
        <v>3232.63520490616</v>
      </c>
      <c r="N68" s="9" t="n">
        <f aca="false">F68*[4]'Inflation indexes'!I160</f>
        <v>4968.87072268327</v>
      </c>
      <c r="O68" s="9" t="n">
        <v>0.7693222885</v>
      </c>
      <c r="P68" s="14" t="n">
        <v>7254.7216563226</v>
      </c>
      <c r="Q68" s="13" t="n">
        <v>6525.6314675365</v>
      </c>
      <c r="R68" s="13" t="n">
        <v>4343.158535677</v>
      </c>
      <c r="S68" s="13" t="n">
        <v>3462.2781946958</v>
      </c>
      <c r="T68" s="13" t="n">
        <v>5884.0490629194</v>
      </c>
      <c r="U68" s="13" t="n">
        <v>6248.0760560758</v>
      </c>
      <c r="V68" s="10" t="n">
        <v>5181.3049560478</v>
      </c>
      <c r="W68" s="10" t="n">
        <v>3693.1548982121</v>
      </c>
      <c r="X68" s="7" t="n">
        <f aca="false">X64+1</f>
        <v>2030</v>
      </c>
      <c r="Y68" s="8" t="n">
        <f aca="false">P68*[4]'Inflation indexes'!I160</f>
        <v>6727.9078424912</v>
      </c>
      <c r="Z68" s="8" t="n">
        <f aca="false">U68*[4]'Inflation indexes'!I160</f>
        <v>5794.36150545051</v>
      </c>
      <c r="AA68" s="13" t="n">
        <f aca="false">Q68*[4]'Inflation indexes'!I160</f>
        <v>6051.76176392423</v>
      </c>
      <c r="AB68" s="13" t="n">
        <f aca="false">R68*[4]'Inflation indexes'!I160</f>
        <v>4027.77277442449</v>
      </c>
      <c r="AC68" s="13" t="n">
        <f aca="false">S68*[4]'Inflation indexes'!I160</f>
        <v>3210.85904083986</v>
      </c>
      <c r="AD68" s="13" t="n">
        <f aca="false">T68*[4]'Inflation indexes'!I160</f>
        <v>5456.76894461105</v>
      </c>
      <c r="AE68" s="13" t="n">
        <f aca="false">V68*[3]'Inflation indexes'!I160</f>
        <v>4805.97189324978</v>
      </c>
      <c r="AF68" s="13" t="n">
        <f aca="false">AE68*0.82</f>
        <v>3940.89695246482</v>
      </c>
      <c r="AG68" s="8" t="n">
        <f aca="false">W68*[3]'Inflation indexes'!I160</f>
        <v>3425.62323368124</v>
      </c>
      <c r="AH68" s="13" t="n">
        <v>0.7377705745</v>
      </c>
      <c r="AI68" s="3" t="n">
        <f aca="false">AI64+1</f>
        <v>2030</v>
      </c>
      <c r="AJ68" s="11" t="n">
        <v>8183.8900851182</v>
      </c>
      <c r="AK68" s="9" t="n">
        <v>7124.538681972</v>
      </c>
      <c r="AL68" s="9" t="n">
        <v>4679.8797988313</v>
      </c>
      <c r="AM68" s="9" t="n">
        <v>3788.6822443919</v>
      </c>
      <c r="AN68" s="9" t="n">
        <v>6447.1804762017</v>
      </c>
      <c r="AO68" s="9" t="n">
        <v>6824.6935296318</v>
      </c>
      <c r="AP68" s="3"/>
      <c r="AQ68" s="3"/>
      <c r="AR68" s="3" t="n">
        <f aca="false">AR64+1</f>
        <v>2030</v>
      </c>
      <c r="AS68" s="6" t="n">
        <f aca="false">AJ68*[4]'Inflation indexes'!I160</f>
        <v>7589.60314318423</v>
      </c>
      <c r="AT68" s="6" t="n">
        <f aca="false">AO68*[4]'Inflation indexes'!I160</f>
        <v>6329.10693142752</v>
      </c>
      <c r="AU68" s="9" t="n">
        <f aca="false">AK68*[4]'Inflation indexes'!I160</f>
        <v>6607.17832376061</v>
      </c>
      <c r="AV68" s="9" t="n">
        <f aca="false">AL68*[4]'Inflation indexes'!I160</f>
        <v>4340.04245676785</v>
      </c>
      <c r="AW68" s="9" t="n">
        <f aca="false">AM68*[4]'Inflation indexes'!I160</f>
        <v>3513.56071153145</v>
      </c>
      <c r="AX68" s="9" t="n">
        <f aca="false">AN68*[4]'Inflation indexes'!I160</f>
        <v>5979.00762326156</v>
      </c>
      <c r="AY68" s="9" t="n">
        <v>0.6959721818</v>
      </c>
      <c r="AZ68" s="9" t="n">
        <f aca="false">V68*[3]'Inflation indexes'!I160</f>
        <v>4805.97189324978</v>
      </c>
      <c r="BA68" s="9" t="n">
        <f aca="false">AZ68*0.82</f>
        <v>3940.89695246482</v>
      </c>
      <c r="BB68" s="6" t="n">
        <f aca="false">W68*[3]'Inflation indexes'!I160</f>
        <v>3425.62323368124</v>
      </c>
    </row>
    <row r="69" customFormat="false" ht="15" hidden="false" customHeight="false" outlineLevel="0" collapsed="false">
      <c r="A69" s="0" t="n">
        <f aca="false">A65+1</f>
        <v>2031</v>
      </c>
      <c r="B69" s="11" t="n">
        <v>6991.14501554312</v>
      </c>
      <c r="C69" s="9" t="n">
        <v>6808.60618652078</v>
      </c>
      <c r="D69" s="9" t="n">
        <v>4512.42874845047</v>
      </c>
      <c r="E69" s="9" t="n">
        <v>3490.73720247652</v>
      </c>
      <c r="F69" s="9" t="n">
        <v>5377.9441357615</v>
      </c>
      <c r="G69" s="9" t="n">
        <v>5694.4989600644</v>
      </c>
      <c r="H69" s="3" t="n">
        <f aca="false">H65+1</f>
        <v>2031</v>
      </c>
      <c r="I69" s="11" t="n">
        <f aca="false">B69*[4]'Inflation indexes'!I161</f>
        <v>6483.47126275664</v>
      </c>
      <c r="J69" s="9" t="n">
        <f aca="false">G69*[4]'Inflation indexes'!I161</f>
        <v>5280.98334125413</v>
      </c>
      <c r="K69" s="9" t="n">
        <f aca="false">C69*[4]'Inflation indexes'!I161</f>
        <v>6314.18779779169</v>
      </c>
      <c r="L69" s="9" t="n">
        <f aca="false">D69*[4]'Inflation indexes'!I161</f>
        <v>4184.75114602421</v>
      </c>
      <c r="M69" s="9" t="n">
        <f aca="false">E69*[4]'Inflation indexes'!I161</f>
        <v>3237.25144990914</v>
      </c>
      <c r="N69" s="9" t="n">
        <f aca="false">F69*[4]'Inflation indexes'!I161</f>
        <v>4987.41567788971</v>
      </c>
      <c r="O69" s="9" t="n">
        <v>0.7868865908</v>
      </c>
      <c r="P69" s="12" t="n">
        <v>7258.8915664539</v>
      </c>
      <c r="Q69" s="13" t="n">
        <v>6563.616529486</v>
      </c>
      <c r="R69" s="13" t="n">
        <v>4359.1875068082</v>
      </c>
      <c r="S69" s="13" t="n">
        <v>3468.6767644618</v>
      </c>
      <c r="T69" s="13" t="n">
        <v>5921.5182447226</v>
      </c>
      <c r="U69" s="13" t="n">
        <v>6292.7439614045</v>
      </c>
      <c r="V69" s="10" t="n">
        <v>5207.0194180046</v>
      </c>
      <c r="W69" s="10" t="n">
        <v>3698.6535607268</v>
      </c>
      <c r="X69" s="7" t="n">
        <f aca="false">X65+1</f>
        <v>2031</v>
      </c>
      <c r="Y69" s="8" t="n">
        <f aca="false">P69*[4]'Inflation indexes'!I161</f>
        <v>6731.77494758549</v>
      </c>
      <c r="Z69" s="8" t="n">
        <f aca="false">U69*[4]'Inflation indexes'!I161</f>
        <v>5835.78577571272</v>
      </c>
      <c r="AA69" s="13" t="n">
        <f aca="false">Q69*[4]'Inflation indexes'!I161</f>
        <v>6086.98847671821</v>
      </c>
      <c r="AB69" s="13" t="n">
        <f aca="false">R69*[4]'Inflation indexes'!I161</f>
        <v>4042.63777485999</v>
      </c>
      <c r="AC69" s="13" t="n">
        <f aca="false">S69*[4]'Inflation indexes'!I161</f>
        <v>3216.79296770139</v>
      </c>
      <c r="AD69" s="13" t="n">
        <f aca="false">T69*[4]'Inflation indexes'!I161</f>
        <v>5491.51723876315</v>
      </c>
      <c r="AE69" s="13" t="n">
        <f aca="false">V69*[3]'Inflation indexes'!I161</f>
        <v>4829.82360289875</v>
      </c>
      <c r="AF69" s="13" t="n">
        <f aca="false">AE69*0.82</f>
        <v>3960.45535437697</v>
      </c>
      <c r="AG69" s="8" t="n">
        <f aca="false">W69*[3]'Inflation indexes'!I161</f>
        <v>3430.72357379252</v>
      </c>
      <c r="AH69" s="13" t="n">
        <v>0.7603238982</v>
      </c>
      <c r="AI69" s="3" t="n">
        <f aca="false">AI65+1</f>
        <v>2031</v>
      </c>
      <c r="AJ69" s="11" t="n">
        <v>8214.3730460522</v>
      </c>
      <c r="AK69" s="9" t="n">
        <v>7177.9999069024</v>
      </c>
      <c r="AL69" s="9" t="n">
        <v>4719.2272729199</v>
      </c>
      <c r="AM69" s="9" t="n">
        <v>3802.7981462915</v>
      </c>
      <c r="AN69" s="9" t="n">
        <v>6492.5123522441</v>
      </c>
      <c r="AO69" s="9" t="n">
        <v>6871.7919057073</v>
      </c>
      <c r="AP69" s="3"/>
      <c r="AQ69" s="3"/>
      <c r="AR69" s="3" t="n">
        <f aca="false">AR65+1</f>
        <v>2031</v>
      </c>
      <c r="AS69" s="6" t="n">
        <f aca="false">AJ69*[4]'Inflation indexes'!I161</f>
        <v>7617.87253264474</v>
      </c>
      <c r="AT69" s="6" t="n">
        <f aca="false">AO69*[4]'Inflation indexes'!I161</f>
        <v>6372.78517971577</v>
      </c>
      <c r="AU69" s="9" t="n">
        <f aca="false">AK69*[4]'Inflation indexes'!I161</f>
        <v>6656.75737193332</v>
      </c>
      <c r="AV69" s="9" t="n">
        <f aca="false">AL69*[4]'Inflation indexes'!I161</f>
        <v>4376.53264785219</v>
      </c>
      <c r="AW69" s="9" t="n">
        <f aca="false">AM69*[4]'Inflation indexes'!I161</f>
        <v>3526.65156347494</v>
      </c>
      <c r="AX69" s="9" t="n">
        <f aca="false">AN69*[4]'Inflation indexes'!I161</f>
        <v>6021.04764888745</v>
      </c>
      <c r="AY69" s="9" t="n">
        <v>0.7107014214</v>
      </c>
      <c r="AZ69" s="9" t="n">
        <f aca="false">V69*[3]'Inflation indexes'!I161</f>
        <v>4829.82360289875</v>
      </c>
      <c r="BA69" s="9" t="n">
        <f aca="false">AZ69*0.82</f>
        <v>3960.45535437697</v>
      </c>
      <c r="BB69" s="6" t="n">
        <f aca="false">W69*[3]'Inflation indexes'!I161</f>
        <v>3430.72357379252</v>
      </c>
    </row>
    <row r="70" customFormat="false" ht="15" hidden="false" customHeight="false" outlineLevel="0" collapsed="false">
      <c r="A70" s="0" t="n">
        <f aca="false">A66+1</f>
        <v>2031</v>
      </c>
      <c r="B70" s="11" t="n">
        <v>6968.66797999024</v>
      </c>
      <c r="C70" s="9" t="n">
        <v>6901.03332730052</v>
      </c>
      <c r="D70" s="9" t="n">
        <v>4576.28099670904</v>
      </c>
      <c r="E70" s="9" t="n">
        <v>3525.2437470695</v>
      </c>
      <c r="F70" s="9" t="n">
        <v>5392.1089707073</v>
      </c>
      <c r="G70" s="9" t="n">
        <v>5710.1914111957</v>
      </c>
      <c r="H70" s="3" t="n">
        <f aca="false">H66+1</f>
        <v>2031</v>
      </c>
      <c r="I70" s="11" t="n">
        <f aca="false">B70*[4]'Inflation indexes'!I162</f>
        <v>6462.62643494158</v>
      </c>
      <c r="J70" s="9" t="n">
        <f aca="false">G70*[4]'Inflation indexes'!I162</f>
        <v>5295.53625865548</v>
      </c>
      <c r="K70" s="9" t="n">
        <f aca="false">C70*[4]'Inflation indexes'!I162</f>
        <v>6399.90318630271</v>
      </c>
      <c r="L70" s="9" t="n">
        <f aca="false">D70*[4]'Inflation indexes'!I162</f>
        <v>4243.96665589083</v>
      </c>
      <c r="M70" s="9" t="n">
        <f aca="false">E70*[4]'Inflation indexes'!I162</f>
        <v>3269.2522437345</v>
      </c>
      <c r="N70" s="9" t="n">
        <f aca="false">F70*[4]'Inflation indexes'!I162</f>
        <v>5000.55190952396</v>
      </c>
      <c r="O70" s="9" t="n">
        <v>0.8028129539</v>
      </c>
      <c r="P70" s="14" t="n">
        <v>7256.7790079566</v>
      </c>
      <c r="Q70" s="13" t="n">
        <v>6587.3786094935</v>
      </c>
      <c r="R70" s="13" t="n">
        <v>4388.6938387871</v>
      </c>
      <c r="S70" s="13" t="n">
        <v>3475.0812531211</v>
      </c>
      <c r="T70" s="13" t="n">
        <v>5945.2647197669</v>
      </c>
      <c r="U70" s="13" t="n">
        <v>6321.4864362784</v>
      </c>
      <c r="V70" s="10" t="n">
        <v>5232.8614990765</v>
      </c>
      <c r="W70" s="10" t="n">
        <v>3704.1604100873</v>
      </c>
      <c r="X70" s="7" t="n">
        <f aca="false">X66+1</f>
        <v>2031</v>
      </c>
      <c r="Y70" s="8" t="n">
        <f aca="false">P70*[4]'Inflation indexes'!I162</f>
        <v>6729.81579607631</v>
      </c>
      <c r="Z70" s="8" t="n">
        <f aca="false">U70*[4]'Inflation indexes'!I162</f>
        <v>5862.44106743548</v>
      </c>
      <c r="AA70" s="13" t="n">
        <f aca="false">Q70*[4]'Inflation indexes'!I162</f>
        <v>6109.02503332366</v>
      </c>
      <c r="AB70" s="13" t="n">
        <f aca="false">R70*[4]'Inflation indexes'!I162</f>
        <v>4070.00145491944</v>
      </c>
      <c r="AC70" s="13" t="n">
        <f aca="false">S70*[4]'Inflation indexes'!I162</f>
        <v>3222.73238364583</v>
      </c>
      <c r="AD70" s="13" t="n">
        <f aca="false">T70*[4]'Inflation indexes'!I162</f>
        <v>5513.53932358605</v>
      </c>
      <c r="AE70" s="13" t="n">
        <f aca="false">V70*[3]'Inflation indexes'!I162</f>
        <v>4853.79368695058</v>
      </c>
      <c r="AF70" s="13" t="n">
        <f aca="false">AE70*0.82</f>
        <v>3980.11082329947</v>
      </c>
      <c r="AG70" s="8" t="n">
        <f aca="false">W70*[3]'Inflation indexes'!I162</f>
        <v>3435.83150769555</v>
      </c>
      <c r="AH70" s="13" t="n">
        <v>0.7868882432</v>
      </c>
      <c r="AI70" s="3" t="n">
        <f aca="false">AI66+1</f>
        <v>2031</v>
      </c>
      <c r="AJ70" s="11" t="n">
        <v>8255.0586991977</v>
      </c>
      <c r="AK70" s="9" t="n">
        <v>7212.383901546</v>
      </c>
      <c r="AL70" s="9" t="n">
        <v>4761.9182170455</v>
      </c>
      <c r="AM70" s="9" t="n">
        <v>3816.9526979678</v>
      </c>
      <c r="AN70" s="9" t="n">
        <v>6522.6566241488</v>
      </c>
      <c r="AO70" s="9" t="n">
        <v>6927.9192042295</v>
      </c>
      <c r="AP70" s="3"/>
      <c r="AQ70" s="3"/>
      <c r="AR70" s="3" t="n">
        <f aca="false">AR66+1</f>
        <v>2031</v>
      </c>
      <c r="AS70" s="6" t="n">
        <f aca="false">AJ70*[4]'Inflation indexes'!I162</f>
        <v>7655.60372866326</v>
      </c>
      <c r="AT70" s="6" t="n">
        <f aca="false">AO70*[4]'Inflation indexes'!I162</f>
        <v>6424.83670006269</v>
      </c>
      <c r="AU70" s="9" t="n">
        <f aca="false">AK70*[4]'Inflation indexes'!I162</f>
        <v>6688.64451497998</v>
      </c>
      <c r="AV70" s="9" t="n">
        <f aca="false">AL70*[4]'Inflation indexes'!I162</f>
        <v>4416.12351727385</v>
      </c>
      <c r="AW70" s="9" t="n">
        <f aca="false">AM70*[4]'Inflation indexes'!I162</f>
        <v>3539.77825857659</v>
      </c>
      <c r="AX70" s="9" t="n">
        <f aca="false">AN70*[4]'Inflation indexes'!I162</f>
        <v>6049.00294379212</v>
      </c>
      <c r="AY70" s="9" t="n">
        <v>0.7267632064</v>
      </c>
      <c r="AZ70" s="9" t="n">
        <f aca="false">V70*[3]'Inflation indexes'!I162</f>
        <v>4853.79368695058</v>
      </c>
      <c r="BA70" s="9" t="n">
        <f aca="false">AZ70*0.82</f>
        <v>3980.11082329947</v>
      </c>
      <c r="BB70" s="6" t="n">
        <f aca="false">W70*[3]'Inflation indexes'!I162</f>
        <v>3435.83150769555</v>
      </c>
    </row>
    <row r="71" customFormat="false" ht="15" hidden="false" customHeight="false" outlineLevel="0" collapsed="false">
      <c r="A71" s="0" t="n">
        <f aca="false">A67+1</f>
        <v>2031</v>
      </c>
      <c r="B71" s="11" t="n">
        <v>6995.38530122379</v>
      </c>
      <c r="C71" s="9" t="n">
        <v>6900.91589285781</v>
      </c>
      <c r="D71" s="9" t="n">
        <v>4578.06377508458</v>
      </c>
      <c r="E71" s="9" t="n">
        <v>3527.56081593181</v>
      </c>
      <c r="F71" s="9" t="n">
        <v>5414.8200699152</v>
      </c>
      <c r="G71" s="9" t="n">
        <v>5738.6764660411</v>
      </c>
      <c r="H71" s="3" t="n">
        <f aca="false">H67+1</f>
        <v>2031</v>
      </c>
      <c r="I71" s="11" t="n">
        <f aca="false">B71*[4]'Inflation indexes'!I163</f>
        <v>6487.40363296143</v>
      </c>
      <c r="J71" s="9" t="n">
        <f aca="false">G71*[4]'Inflation indexes'!I163</f>
        <v>5321.95282333803</v>
      </c>
      <c r="K71" s="9" t="n">
        <f aca="false">C71*[4]'Inflation indexes'!I163</f>
        <v>6399.79427955956</v>
      </c>
      <c r="L71" s="9" t="n">
        <f aca="false">D71*[4]'Inflation indexes'!I163</f>
        <v>4245.61997481641</v>
      </c>
      <c r="M71" s="9" t="n">
        <f aca="false">E71*[4]'Inflation indexes'!I163</f>
        <v>3271.4010547446</v>
      </c>
      <c r="N71" s="9" t="n">
        <f aca="false">F71*[4]'Inflation indexes'!I163</f>
        <v>5021.61380406808</v>
      </c>
      <c r="O71" s="9" t="n">
        <v>0.8206355113</v>
      </c>
      <c r="P71" s="14" t="n">
        <v>7284.837975809</v>
      </c>
      <c r="Q71" s="13" t="n">
        <v>6628.7220446157</v>
      </c>
      <c r="R71" s="13" t="n">
        <v>4386.6484629418</v>
      </c>
      <c r="S71" s="13" t="n">
        <v>3481.5174360917</v>
      </c>
      <c r="T71" s="13" t="n">
        <v>5983.679399131</v>
      </c>
      <c r="U71" s="13" t="n">
        <v>6341.9393645071</v>
      </c>
      <c r="V71" s="10" t="n">
        <v>5258.8318326285</v>
      </c>
      <c r="W71" s="10" t="n">
        <v>3709.6754584827</v>
      </c>
      <c r="X71" s="7" t="n">
        <f aca="false">X67+1</f>
        <v>2031</v>
      </c>
      <c r="Y71" s="8" t="n">
        <f aca="false">P71*[4]'Inflation indexes'!I163</f>
        <v>6755.83721478944</v>
      </c>
      <c r="Z71" s="8" t="n">
        <f aca="false">U71*[4]'Inflation indexes'!I163</f>
        <v>5881.40877188378</v>
      </c>
      <c r="AA71" s="13" t="n">
        <f aca="false">Q71*[4]'Inflation indexes'!I163</f>
        <v>6147.36624537441</v>
      </c>
      <c r="AB71" s="13" t="n">
        <f aca="false">R71*[4]'Inflation indexes'!I163</f>
        <v>4068.10460748099</v>
      </c>
      <c r="AC71" s="13" t="n">
        <f aca="false">S71*[4]'Inflation indexes'!I163</f>
        <v>3228.70119236586</v>
      </c>
      <c r="AD71" s="13" t="n">
        <f aca="false">T71*[4]'Inflation indexes'!I163</f>
        <v>5549.16445640355</v>
      </c>
      <c r="AE71" s="13" t="n">
        <f aca="false">V71*[3]'Inflation indexes'!I163</f>
        <v>4877.88273288939</v>
      </c>
      <c r="AF71" s="13" t="n">
        <f aca="false">AE71*0.82</f>
        <v>3999.8638409693</v>
      </c>
      <c r="AG71" s="8" t="n">
        <f aca="false">W71*[3]'Inflation indexes'!I163</f>
        <v>3440.94704669645</v>
      </c>
      <c r="AH71" s="13" t="n">
        <v>0.7973553174</v>
      </c>
      <c r="AI71" s="3" t="n">
        <f aca="false">AI67+1</f>
        <v>2031</v>
      </c>
      <c r="AJ71" s="11" t="n">
        <v>8271.8910984675</v>
      </c>
      <c r="AK71" s="9" t="n">
        <v>7263.8871240386</v>
      </c>
      <c r="AL71" s="9" t="n">
        <v>4796.330634154</v>
      </c>
      <c r="AM71" s="9" t="n">
        <v>3831.143920631</v>
      </c>
      <c r="AN71" s="9" t="n">
        <v>6573.9825112099</v>
      </c>
      <c r="AO71" s="9" t="n">
        <v>6974.6378278078</v>
      </c>
      <c r="AP71" s="3"/>
      <c r="AQ71" s="3"/>
      <c r="AR71" s="3" t="n">
        <f aca="false">AR67+1</f>
        <v>2031</v>
      </c>
      <c r="AS71" s="6" t="n">
        <f aca="false">AJ71*[4]'Inflation indexes'!I163</f>
        <v>7671.2138149519</v>
      </c>
      <c r="AT71" s="6" t="n">
        <f aca="false">AO71*[4]'Inflation indexes'!I163</f>
        <v>6468.16277221997</v>
      </c>
      <c r="AU71" s="9" t="n">
        <f aca="false">AK71*[4]'Inflation indexes'!I163</f>
        <v>6736.40774435481</v>
      </c>
      <c r="AV71" s="9" t="n">
        <f aca="false">AL71*[4]'Inflation indexes'!I163</f>
        <v>4448.03701884032</v>
      </c>
      <c r="AW71" s="9" t="n">
        <f aca="false">AM71*[4]'Inflation indexes'!I163</f>
        <v>3552.93896173976</v>
      </c>
      <c r="AX71" s="9" t="n">
        <f aca="false">AN71*[4]'Inflation indexes'!I163</f>
        <v>6096.60171524605</v>
      </c>
      <c r="AY71" s="9" t="n">
        <v>0.7323195605</v>
      </c>
      <c r="AZ71" s="9" t="n">
        <f aca="false">V71*[3]'Inflation indexes'!I163</f>
        <v>4877.88273288939</v>
      </c>
      <c r="BA71" s="9" t="n">
        <f aca="false">AZ71*0.82</f>
        <v>3999.8638409693</v>
      </c>
      <c r="BB71" s="6" t="n">
        <f aca="false">W71*[3]'Inflation indexes'!I163</f>
        <v>3440.94704669645</v>
      </c>
    </row>
    <row r="72" customFormat="false" ht="15" hidden="false" customHeight="false" outlineLevel="0" collapsed="false">
      <c r="A72" s="0" t="n">
        <f aca="false">A68+1</f>
        <v>2031</v>
      </c>
      <c r="B72" s="11" t="n">
        <v>7011.37337997734</v>
      </c>
      <c r="C72" s="9" t="n">
        <v>6904.04513384859</v>
      </c>
      <c r="D72" s="9" t="n">
        <v>4579.33318128069</v>
      </c>
      <c r="E72" s="9" t="n">
        <v>3523.17516238437</v>
      </c>
      <c r="F72" s="9" t="n">
        <v>5431.7105752829</v>
      </c>
      <c r="G72" s="9" t="n">
        <v>5759.6690178695</v>
      </c>
      <c r="H72" s="3" t="n">
        <f aca="false">H68+1</f>
        <v>2031</v>
      </c>
      <c r="I72" s="11" t="n">
        <f aca="false">B72*[4]'Inflation indexes'!I164</f>
        <v>6502.23071048805</v>
      </c>
      <c r="J72" s="9" t="n">
        <f aca="false">G72*[4]'Inflation indexes'!I164</f>
        <v>5341.42096571081</v>
      </c>
      <c r="K72" s="9" t="n">
        <f aca="false">C72*[4]'Inflation indexes'!I164</f>
        <v>6402.69628545313</v>
      </c>
      <c r="L72" s="9" t="n">
        <f aca="false">D72*[4]'Inflation indexes'!I164</f>
        <v>4246.79720094674</v>
      </c>
      <c r="M72" s="9" t="n">
        <f aca="false">E72*[4]'Inflation indexes'!I164</f>
        <v>3267.33387280516</v>
      </c>
      <c r="N72" s="9" t="n">
        <f aca="false">F72*[4]'Inflation indexes'!I164</f>
        <v>5037.2777769826</v>
      </c>
      <c r="O72" s="9" t="n">
        <v>0.8431528382</v>
      </c>
      <c r="P72" s="14" t="n">
        <v>7322.0584569229</v>
      </c>
      <c r="Q72" s="13" t="n">
        <v>6657.0921802406</v>
      </c>
      <c r="R72" s="13" t="n">
        <v>4409.056393171</v>
      </c>
      <c r="S72" s="13" t="n">
        <v>3487.956525929</v>
      </c>
      <c r="T72" s="13" t="n">
        <v>6014.7901796373</v>
      </c>
      <c r="U72" s="13" t="n">
        <v>6377.1581346369</v>
      </c>
      <c r="V72" s="10" t="n">
        <v>5284.9310551688</v>
      </c>
      <c r="W72" s="10" t="n">
        <v>3715.1987181205</v>
      </c>
      <c r="X72" s="7" t="n">
        <f aca="false">X68+1</f>
        <v>2031</v>
      </c>
      <c r="Y72" s="8" t="n">
        <f aca="false">P72*[4]'Inflation indexes'!I164</f>
        <v>6790.35486807104</v>
      </c>
      <c r="Z72" s="8" t="n">
        <f aca="false">U72*[4]'Inflation indexes'!I164</f>
        <v>5914.07007179081</v>
      </c>
      <c r="AA72" s="13" t="n">
        <f aca="false">Q72*[4]'Inflation indexes'!I164</f>
        <v>6173.67623588892</v>
      </c>
      <c r="AB72" s="13" t="n">
        <f aca="false">R72*[4]'Inflation indexes'!I164</f>
        <v>4088.88534817166</v>
      </c>
      <c r="AC72" s="13" t="n">
        <f aca="false">S72*[4]'Inflation indexes'!I164</f>
        <v>3234.67269686557</v>
      </c>
      <c r="AD72" s="13" t="n">
        <f aca="false">T72*[4]'Inflation indexes'!I164</f>
        <v>5578.01607526228</v>
      </c>
      <c r="AE72" s="13" t="n">
        <f aca="false">V72*[3]'Inflation indexes'!I164</f>
        <v>4902.09133111482</v>
      </c>
      <c r="AF72" s="13" t="n">
        <f aca="false">AE72*0.82</f>
        <v>4019.71489151415</v>
      </c>
      <c r="AG72" s="8" t="n">
        <f aca="false">W72*[3]'Inflation indexes'!I164</f>
        <v>3446.0702021184</v>
      </c>
      <c r="AH72" s="13" t="n">
        <v>0.8027381714</v>
      </c>
      <c r="AI72" s="3" t="n">
        <f aca="false">AI68+1</f>
        <v>2031</v>
      </c>
      <c r="AJ72" s="11" t="n">
        <v>8349.2084387953</v>
      </c>
      <c r="AK72" s="9" t="n">
        <v>7295.0851819335</v>
      </c>
      <c r="AL72" s="9" t="n">
        <v>4826.1254558122</v>
      </c>
      <c r="AM72" s="9" t="n">
        <v>3845.3839379235</v>
      </c>
      <c r="AN72" s="9" t="n">
        <v>6609.9304462037</v>
      </c>
      <c r="AO72" s="9" t="n">
        <v>7012.6455212849</v>
      </c>
      <c r="AP72" s="3"/>
      <c r="AQ72" s="3"/>
      <c r="AR72" s="3" t="n">
        <f aca="false">AR68+1</f>
        <v>2031</v>
      </c>
      <c r="AS72" s="6" t="n">
        <f aca="false">AJ72*[4]'Inflation indexes'!I164</f>
        <v>7742.91662658198</v>
      </c>
      <c r="AT72" s="6" t="n">
        <f aca="false">AO72*[4]'Inflation indexes'!I164</f>
        <v>6503.41047311512</v>
      </c>
      <c r="AU72" s="9" t="n">
        <f aca="false">AK72*[4]'Inflation indexes'!I164</f>
        <v>6765.34030280778</v>
      </c>
      <c r="AV72" s="9" t="n">
        <f aca="false">AL72*[4]'Inflation indexes'!I164</f>
        <v>4475.66823941584</v>
      </c>
      <c r="AW72" s="9" t="n">
        <f aca="false">AM72*[4]'Inflation indexes'!I164</f>
        <v>3566.14491622816</v>
      </c>
      <c r="AX72" s="9" t="n">
        <f aca="false">AN72*[4]'Inflation indexes'!I164</f>
        <v>6129.9392304842</v>
      </c>
      <c r="AY72" s="9" t="n">
        <v>0.726873836</v>
      </c>
      <c r="AZ72" s="9" t="n">
        <f aca="false">V72*[3]'Inflation indexes'!I164</f>
        <v>4902.09133111482</v>
      </c>
      <c r="BA72" s="9" t="n">
        <f aca="false">AZ72*0.82</f>
        <v>4019.71489151415</v>
      </c>
      <c r="BB72" s="6" t="n">
        <f aca="false">W72*[3]'Inflation indexes'!I164</f>
        <v>3446.0702021184</v>
      </c>
    </row>
    <row r="73" customFormat="false" ht="15" hidden="false" customHeight="false" outlineLevel="0" collapsed="false">
      <c r="A73" s="0" t="n">
        <f aca="false">A69+1</f>
        <v>2032</v>
      </c>
      <c r="B73" s="11" t="n">
        <v>7045.92764469828</v>
      </c>
      <c r="C73" s="9" t="n">
        <v>6900.1933955976</v>
      </c>
      <c r="D73" s="9" t="n">
        <v>4600.60108320393</v>
      </c>
      <c r="E73" s="9" t="n">
        <v>3526.39103937105</v>
      </c>
      <c r="F73" s="9" t="n">
        <v>5452.9445334289</v>
      </c>
      <c r="G73" s="9" t="n">
        <v>5777.1919963356</v>
      </c>
      <c r="H73" s="3" t="n">
        <f aca="false">H69+1</f>
        <v>2032</v>
      </c>
      <c r="I73" s="11" t="n">
        <f aca="false">B73*[4]'Inflation indexes'!I165</f>
        <v>6534.27575916403</v>
      </c>
      <c r="J73" s="9" t="n">
        <f aca="false">G73*[4]'Inflation indexes'!I165</f>
        <v>5357.67148362601</v>
      </c>
      <c r="K73" s="9" t="n">
        <f aca="false">C73*[4]'Inflation indexes'!I165</f>
        <v>6399.12424765297</v>
      </c>
      <c r="L73" s="9" t="n">
        <f aca="false">D73*[4]'Inflation indexes'!I165</f>
        <v>4266.52069840415</v>
      </c>
      <c r="M73" s="9" t="n">
        <f aca="false">E73*[4]'Inflation indexes'!I165</f>
        <v>3270.3162234761</v>
      </c>
      <c r="N73" s="9" t="n">
        <f aca="false">F73*[4]'Inflation indexes'!I165</f>
        <v>5056.96979554724</v>
      </c>
      <c r="O73" s="9" t="n">
        <v>0.856701594</v>
      </c>
      <c r="P73" s="12" t="n">
        <v>7323.4692837594</v>
      </c>
      <c r="Q73" s="13" t="n">
        <v>6699.0592893262</v>
      </c>
      <c r="R73" s="13" t="n">
        <v>4417.075607736</v>
      </c>
      <c r="S73" s="13" t="n">
        <v>3494.3769782075</v>
      </c>
      <c r="T73" s="13" t="n">
        <v>6055.811859132</v>
      </c>
      <c r="U73" s="13" t="n">
        <v>6409.5184507012</v>
      </c>
      <c r="V73" s="10" t="n">
        <v>5311.1598063647</v>
      </c>
      <c r="W73" s="10" t="n">
        <v>3720.7302012261</v>
      </c>
      <c r="X73" s="7" t="n">
        <f aca="false">X69+1</f>
        <v>2032</v>
      </c>
      <c r="Y73" s="8" t="n">
        <f aca="false">P73*[4]'Inflation indexes'!I165</f>
        <v>6791.66324534413</v>
      </c>
      <c r="Z73" s="8" t="n">
        <f aca="false">U73*[4]'Inflation indexes'!I165</f>
        <v>5944.08048908156</v>
      </c>
      <c r="AA73" s="13" t="n">
        <f aca="false">Q73*[4]'Inflation indexes'!I165</f>
        <v>6212.59583276934</v>
      </c>
      <c r="AB73" s="13" t="n">
        <f aca="false">R73*[4]'Inflation indexes'!I165</f>
        <v>4096.32223398457</v>
      </c>
      <c r="AC73" s="13" t="n">
        <f aca="false">S73*[4]'Inflation indexes'!I165</f>
        <v>3240.62691720416</v>
      </c>
      <c r="AD73" s="13" t="n">
        <f aca="false">T73*[4]'Inflation indexes'!I165</f>
        <v>5616.05889651153</v>
      </c>
      <c r="AE73" s="13" t="n">
        <f aca="false">V73*[3]'Inflation indexes'!I165</f>
        <v>4926.42007495673</v>
      </c>
      <c r="AF73" s="13" t="n">
        <f aca="false">AE73*0.82</f>
        <v>4039.66446146452</v>
      </c>
      <c r="AG73" s="8" t="n">
        <f aca="false">W73*[3]'Inflation indexes'!I165</f>
        <v>3451.20098530121</v>
      </c>
      <c r="AH73" s="13" t="n">
        <v>0.8123702657</v>
      </c>
      <c r="AI73" s="3" t="n">
        <f aca="false">AI69+1</f>
        <v>2032</v>
      </c>
      <c r="AJ73" s="11" t="n">
        <v>8386.2819918745</v>
      </c>
      <c r="AK73" s="9" t="n">
        <v>7350.4259286862</v>
      </c>
      <c r="AL73" s="9" t="n">
        <v>4825.1861538086</v>
      </c>
      <c r="AM73" s="9" t="n">
        <v>3859.6739089493</v>
      </c>
      <c r="AN73" s="9" t="n">
        <v>6665.5262230291</v>
      </c>
      <c r="AO73" s="9" t="n">
        <v>7053.7152560097</v>
      </c>
      <c r="AP73" s="3"/>
      <c r="AQ73" s="3"/>
      <c r="AR73" s="3" t="n">
        <f aca="false">AR69+1</f>
        <v>2032</v>
      </c>
      <c r="AS73" s="6" t="n">
        <f aca="false">AJ73*[4]'Inflation indexes'!I165</f>
        <v>7777.29802125522</v>
      </c>
      <c r="AT73" s="6" t="n">
        <f aca="false">AO73*[4]'Inflation indexes'!I165</f>
        <v>6541.49785998312</v>
      </c>
      <c r="AU73" s="9" t="n">
        <f aca="false">AK73*[4]'Inflation indexes'!I165</f>
        <v>6816.66238816475</v>
      </c>
      <c r="AV73" s="9" t="n">
        <f aca="false">AL73*[4]'Inflation indexes'!I165</f>
        <v>4474.79714640692</v>
      </c>
      <c r="AW73" s="9" t="n">
        <f aca="false">AM73*[4]'Inflation indexes'!I165</f>
        <v>3579.39719697551</v>
      </c>
      <c r="AX73" s="9" t="n">
        <f aca="false">AN73*[4]'Inflation indexes'!I165</f>
        <v>6181.49782647623</v>
      </c>
      <c r="AY73" s="9" t="n">
        <v>0.732291004</v>
      </c>
      <c r="AZ73" s="9" t="n">
        <f aca="false">V73*[3]'Inflation indexes'!I165</f>
        <v>4926.42007495673</v>
      </c>
      <c r="BA73" s="9" t="n">
        <f aca="false">AZ73*0.82</f>
        <v>4039.66446146452</v>
      </c>
      <c r="BB73" s="6" t="n">
        <f aca="false">W73*[3]'Inflation indexes'!I165</f>
        <v>3451.20098530121</v>
      </c>
    </row>
    <row r="74" customFormat="false" ht="15" hidden="false" customHeight="false" outlineLevel="0" collapsed="false">
      <c r="A74" s="0" t="n">
        <f aca="false">A70+1</f>
        <v>2032</v>
      </c>
      <c r="B74" s="11" t="n">
        <v>7054.02632651</v>
      </c>
      <c r="C74" s="9" t="n">
        <v>6963.00747807931</v>
      </c>
      <c r="D74" s="9" t="n">
        <v>4635.23029205131</v>
      </c>
      <c r="E74" s="9" t="n">
        <v>3543.01592891116</v>
      </c>
      <c r="F74" s="9" t="n">
        <v>5477.1959140754</v>
      </c>
      <c r="G74" s="9" t="n">
        <v>5806.3038196667</v>
      </c>
      <c r="H74" s="3" t="n">
        <f aca="false">H70+1</f>
        <v>2032</v>
      </c>
      <c r="I74" s="11" t="n">
        <f aca="false">B74*[4]'Inflation indexes'!I166</f>
        <v>6541.78634157589</v>
      </c>
      <c r="J74" s="9" t="n">
        <f aca="false">G74*[4]'Inflation indexes'!I166</f>
        <v>5384.6693029466</v>
      </c>
      <c r="K74" s="9" t="n">
        <f aca="false">C74*[4]'Inflation indexes'!I166</f>
        <v>6457.37697989657</v>
      </c>
      <c r="L74" s="9" t="n">
        <f aca="false">D74*[4]'Inflation indexes'!I166</f>
        <v>4298.63524901279</v>
      </c>
      <c r="M74" s="9" t="n">
        <f aca="false">E74*[4]'Inflation indexes'!I166</f>
        <v>3285.73386870305</v>
      </c>
      <c r="N74" s="9" t="n">
        <f aca="false">F74*[4]'Inflation indexes'!I166</f>
        <v>5079.4601214029</v>
      </c>
      <c r="O74" s="9" t="n">
        <v>0.8770494396</v>
      </c>
      <c r="P74" s="14" t="n">
        <v>7341.3652236478</v>
      </c>
      <c r="Q74" s="13" t="n">
        <v>6743.5660361338</v>
      </c>
      <c r="R74" s="13" t="n">
        <v>4433.2815764869</v>
      </c>
      <c r="S74" s="13" t="n">
        <v>3500.8260078426</v>
      </c>
      <c r="T74" s="13" t="n">
        <v>6097.4324064181</v>
      </c>
      <c r="U74" s="13" t="n">
        <v>6456.1485645088</v>
      </c>
      <c r="V74" s="10" t="n">
        <v>5337.518729058</v>
      </c>
      <c r="W74" s="10" t="n">
        <v>3726.2699200434</v>
      </c>
      <c r="X74" s="7" t="n">
        <f aca="false">X70+1</f>
        <v>2032</v>
      </c>
      <c r="Y74" s="8" t="n">
        <f aca="false">P74*[4]'Inflation indexes'!I166</f>
        <v>6808.25964146071</v>
      </c>
      <c r="Z74" s="8" t="n">
        <f aca="false">U74*[4]'Inflation indexes'!I166</f>
        <v>5987.324478754</v>
      </c>
      <c r="AA74" s="13" t="n">
        <f aca="false">Q74*[4]'Inflation indexes'!I166</f>
        <v>6253.87064730749</v>
      </c>
      <c r="AB74" s="13" t="n">
        <f aca="false">R74*[4]'Inflation indexes'!I166</f>
        <v>4111.35137905994</v>
      </c>
      <c r="AC74" s="13" t="n">
        <f aca="false">S74*[4]'Inflation indexes'!I166</f>
        <v>3246.60763970653</v>
      </c>
      <c r="AD74" s="13" t="n">
        <f aca="false">T74*[4]'Inflation indexes'!I166</f>
        <v>5654.65709776035</v>
      </c>
      <c r="AE74" s="13" t="n">
        <f aca="false">V74*[3]'Inflation indexes'!I166</f>
        <v>4950.86956068956</v>
      </c>
      <c r="AF74" s="13" t="n">
        <f aca="false">AE74*0.82</f>
        <v>4059.71303976544</v>
      </c>
      <c r="AG74" s="8" t="n">
        <f aca="false">W74*[3]'Inflation indexes'!I166</f>
        <v>3456.33940760183</v>
      </c>
      <c r="AH74" s="13" t="n">
        <v>0.8222169982</v>
      </c>
      <c r="AI74" s="3" t="n">
        <f aca="false">AI70+1</f>
        <v>2032</v>
      </c>
      <c r="AJ74" s="11" t="n">
        <v>8409.5660620207</v>
      </c>
      <c r="AK74" s="9" t="n">
        <v>7415.3137288193</v>
      </c>
      <c r="AL74" s="9" t="n">
        <v>4838.3270122018</v>
      </c>
      <c r="AM74" s="9" t="n">
        <v>3874.0352888108</v>
      </c>
      <c r="AN74" s="9" t="n">
        <v>6724.9021516889</v>
      </c>
      <c r="AO74" s="9" t="n">
        <v>7098.3796426341</v>
      </c>
      <c r="AP74" s="3"/>
      <c r="AQ74" s="3"/>
      <c r="AR74" s="3" t="n">
        <f aca="false">AR70+1</f>
        <v>2032</v>
      </c>
      <c r="AS74" s="6" t="n">
        <f aca="false">AJ74*[4]'Inflation indexes'!I166</f>
        <v>7798.89127948935</v>
      </c>
      <c r="AT74" s="6" t="n">
        <f aca="false">AO74*[4]'Inflation indexes'!I166</f>
        <v>6582.91886705766</v>
      </c>
      <c r="AU74" s="9" t="n">
        <f aca="false">AK74*[4]'Inflation indexes'!I166</f>
        <v>6876.83825156497</v>
      </c>
      <c r="AV74" s="9" t="n">
        <f aca="false">AL74*[4]'Inflation indexes'!I166</f>
        <v>4486.98375926802</v>
      </c>
      <c r="AW74" s="9" t="n">
        <f aca="false">AM74*[4]'Inflation indexes'!I166</f>
        <v>3592.71570108586</v>
      </c>
      <c r="AX74" s="9" t="n">
        <f aca="false">AN74*[4]'Inflation indexes'!I166</f>
        <v>6236.56207221988</v>
      </c>
      <c r="AY74" s="9" t="n">
        <v>0.7405630333</v>
      </c>
      <c r="AZ74" s="9" t="n">
        <f aca="false">V74*[3]'Inflation indexes'!I166</f>
        <v>4950.86956068956</v>
      </c>
      <c r="BA74" s="9" t="n">
        <f aca="false">AZ74*0.82</f>
        <v>4059.71303976544</v>
      </c>
      <c r="BB74" s="6" t="n">
        <f aca="false">W74*[3]'Inflation indexes'!I166</f>
        <v>3456.33940760183</v>
      </c>
    </row>
    <row r="75" customFormat="false" ht="15" hidden="false" customHeight="false" outlineLevel="0" collapsed="false">
      <c r="A75" s="0" t="n">
        <f aca="false">A71+1</f>
        <v>2032</v>
      </c>
      <c r="B75" s="11" t="n">
        <v>7026.45870990461</v>
      </c>
      <c r="C75" s="9" t="n">
        <v>7010.64305773279</v>
      </c>
      <c r="D75" s="9" t="n">
        <v>4636.33025791982</v>
      </c>
      <c r="E75" s="9" t="n">
        <v>3543.00051848769</v>
      </c>
      <c r="F75" s="9" t="n">
        <v>5496.5154382149</v>
      </c>
      <c r="G75" s="9" t="n">
        <v>5827.8961079974</v>
      </c>
      <c r="H75" s="3" t="n">
        <f aca="false">H71+1</f>
        <v>2032</v>
      </c>
      <c r="I75" s="11" t="n">
        <f aca="false">B75*[4]'Inflation indexes'!I167</f>
        <v>6516.22059381263</v>
      </c>
      <c r="J75" s="9" t="n">
        <f aca="false">G75*[4]'Inflation indexes'!I167</f>
        <v>5404.69363094695</v>
      </c>
      <c r="K75" s="9" t="n">
        <f aca="false">C75*[4]'Inflation indexes'!I167</f>
        <v>6501.55342182152</v>
      </c>
      <c r="L75" s="9" t="n">
        <f aca="false">D75*[4]'Inflation indexes'!I167</f>
        <v>4299.65533900987</v>
      </c>
      <c r="M75" s="9" t="n">
        <f aca="false">E75*[4]'Inflation indexes'!I167</f>
        <v>3285.71957733339</v>
      </c>
      <c r="N75" s="9" t="n">
        <f aca="false">F75*[4]'Inflation indexes'!I167</f>
        <v>5097.37672580605</v>
      </c>
      <c r="O75" s="9" t="n">
        <v>0.8927614463</v>
      </c>
      <c r="P75" s="14" t="n">
        <v>7346.6184000726</v>
      </c>
      <c r="Q75" s="13" t="n">
        <v>6757.2740721158</v>
      </c>
      <c r="R75" s="13" t="n">
        <v>4452.4336985914</v>
      </c>
      <c r="S75" s="13" t="n">
        <v>3507.2743416723</v>
      </c>
      <c r="T75" s="13" t="n">
        <v>6114.331622384</v>
      </c>
      <c r="U75" s="13" t="n">
        <v>6477.4133674627</v>
      </c>
      <c r="V75" s="10" t="n">
        <v>5364.008469281</v>
      </c>
      <c r="W75" s="10" t="n">
        <v>3731.8178868344</v>
      </c>
      <c r="X75" s="7" t="n">
        <f aca="false">X71+1</f>
        <v>2032</v>
      </c>
      <c r="Y75" s="8" t="n">
        <f aca="false">P75*[4]'Inflation indexes'!I167</f>
        <v>6813.1313496448</v>
      </c>
      <c r="Z75" s="8" t="n">
        <f aca="false">U75*[4]'Inflation indexes'!I167</f>
        <v>6007.04510227894</v>
      </c>
      <c r="AA75" s="13" t="n">
        <f aca="false">Q75*[4]'Inflation indexes'!I167</f>
        <v>6266.58325120292</v>
      </c>
      <c r="AB75" s="13" t="n">
        <f aca="false">R75*[4]'Inflation indexes'!I167</f>
        <v>4129.1127376084</v>
      </c>
      <c r="AC75" s="13" t="n">
        <f aca="false">S75*[4]'Inflation indexes'!I167</f>
        <v>3252.58771693059</v>
      </c>
      <c r="AD75" s="13" t="n">
        <f aca="false">T75*[4]'Inflation indexes'!I167</f>
        <v>5670.32914873833</v>
      </c>
      <c r="AE75" s="13" t="n">
        <f aca="false">V75*[3]'Inflation indexes'!I167</f>
        <v>4975.44038754711</v>
      </c>
      <c r="AF75" s="13" t="n">
        <f aca="false">AE75*0.82</f>
        <v>4079.86111778863</v>
      </c>
      <c r="AG75" s="8" t="n">
        <f aca="false">W75*[3]'Inflation indexes'!I167</f>
        <v>3461.485480394</v>
      </c>
      <c r="AH75" s="13" t="n">
        <v>0.827813409</v>
      </c>
      <c r="AI75" s="3" t="n">
        <f aca="false">AI71+1</f>
        <v>2032</v>
      </c>
      <c r="AJ75" s="11" t="n">
        <v>8434.0194608028</v>
      </c>
      <c r="AK75" s="9" t="n">
        <v>7464.4627240284</v>
      </c>
      <c r="AL75" s="9" t="n">
        <v>4850.0030707787</v>
      </c>
      <c r="AM75" s="9" t="n">
        <v>3888.4451877613</v>
      </c>
      <c r="AN75" s="9" t="n">
        <v>6769.5549414103</v>
      </c>
      <c r="AO75" s="9" t="n">
        <v>7131.2910287414</v>
      </c>
      <c r="AP75" s="3"/>
      <c r="AQ75" s="3"/>
      <c r="AR75" s="3" t="n">
        <f aca="false">AR71+1</f>
        <v>2032</v>
      </c>
      <c r="AS75" s="6" t="n">
        <f aca="false">AJ75*[4]'Inflation indexes'!I167</f>
        <v>7821.56895359395</v>
      </c>
      <c r="AT75" s="6" t="n">
        <f aca="false">AO75*[4]'Inflation indexes'!I167</f>
        <v>6613.44033751347</v>
      </c>
      <c r="AU75" s="9" t="n">
        <f aca="false">AK75*[4]'Inflation indexes'!I167</f>
        <v>6922.41820982976</v>
      </c>
      <c r="AV75" s="9" t="n">
        <f aca="false">AL75*[4]'Inflation indexes'!I167</f>
        <v>4497.81194121494</v>
      </c>
      <c r="AW75" s="9" t="n">
        <f aca="false">AM75*[4]'Inflation indexes'!I167</f>
        <v>3606.07920098997</v>
      </c>
      <c r="AX75" s="9" t="n">
        <f aca="false">AN75*[4]'Inflation indexes'!I167</f>
        <v>6277.97232452003</v>
      </c>
      <c r="AY75" s="9" t="n">
        <v>0.7510485825</v>
      </c>
      <c r="AZ75" s="9" t="n">
        <f aca="false">V75*[3]'Inflation indexes'!I167</f>
        <v>4975.44038754711</v>
      </c>
      <c r="BA75" s="9" t="n">
        <f aca="false">AZ75*0.82</f>
        <v>4079.86111778863</v>
      </c>
      <c r="BB75" s="6" t="n">
        <f aca="false">W75*[3]'Inflation indexes'!I167</f>
        <v>3461.485480394</v>
      </c>
    </row>
    <row r="76" customFormat="false" ht="15" hidden="false" customHeight="false" outlineLevel="0" collapsed="false">
      <c r="A76" s="0" t="n">
        <f aca="false">A72+1</f>
        <v>2032</v>
      </c>
      <c r="B76" s="11" t="n">
        <v>7070.5955171249</v>
      </c>
      <c r="C76" s="9" t="n">
        <v>7036.71582499893</v>
      </c>
      <c r="D76" s="9" t="n">
        <v>4646.89292381743</v>
      </c>
      <c r="E76" s="9" t="n">
        <v>3552.23449970717</v>
      </c>
      <c r="F76" s="9" t="n">
        <v>5533.1595911197</v>
      </c>
      <c r="G76" s="9" t="n">
        <v>5868.3839574923</v>
      </c>
      <c r="H76" s="3" t="n">
        <f aca="false">H72+1</f>
        <v>2032</v>
      </c>
      <c r="I76" s="11" t="n">
        <f aca="false">B76*[4]'Inflation indexes'!I168</f>
        <v>6557.15233254876</v>
      </c>
      <c r="J76" s="9" t="n">
        <f aca="false">G76*[4]'Inflation indexes'!I168</f>
        <v>5442.24138715961</v>
      </c>
      <c r="K76" s="9" t="n">
        <f aca="false">C76*[4]'Inflation indexes'!I168</f>
        <v>6525.73287124429</v>
      </c>
      <c r="L76" s="9" t="n">
        <f aca="false">D76*[4]'Inflation indexes'!I168</f>
        <v>4309.45097915937</v>
      </c>
      <c r="M76" s="9" t="n">
        <f aca="false">E76*[4]'Inflation indexes'!I168</f>
        <v>3294.28301747721</v>
      </c>
      <c r="N76" s="9" t="n">
        <f aca="false">F76*[4]'Inflation indexes'!I168</f>
        <v>5131.35990192071</v>
      </c>
      <c r="O76" s="9" t="n">
        <v>0.9075992937</v>
      </c>
      <c r="P76" s="14" t="n">
        <v>7372.2189766868</v>
      </c>
      <c r="Q76" s="13" t="n">
        <v>6794.1766040338</v>
      </c>
      <c r="R76" s="13" t="n">
        <v>4471.7673478715</v>
      </c>
      <c r="S76" s="13" t="n">
        <v>3513.7445183597</v>
      </c>
      <c r="T76" s="13" t="n">
        <v>6151.5158797458</v>
      </c>
      <c r="U76" s="13" t="n">
        <v>6517.6807685481</v>
      </c>
      <c r="V76" s="10" t="n">
        <v>5390.6296762722</v>
      </c>
      <c r="W76" s="10" t="n">
        <v>3737.3741138792</v>
      </c>
      <c r="X76" s="7" t="n">
        <f aca="false">X72+1</f>
        <v>2032</v>
      </c>
      <c r="Y76" s="8" t="n">
        <f aca="false">P76*[4]'Inflation indexes'!I168</f>
        <v>6836.87289733394</v>
      </c>
      <c r="Z76" s="8" t="n">
        <f aca="false">U76*[4]'Inflation indexes'!I168</f>
        <v>6044.3884183141</v>
      </c>
      <c r="AA76" s="13" t="n">
        <f aca="false">Q76*[4]'Inflation indexes'!I168</f>
        <v>6300.80604370421</v>
      </c>
      <c r="AB76" s="13" t="n">
        <f aca="false">R76*[4]'Inflation indexes'!I168</f>
        <v>4147.04244143132</v>
      </c>
      <c r="AC76" s="13" t="n">
        <f aca="false">S76*[4]'Inflation indexes'!I168</f>
        <v>3258.5880508565</v>
      </c>
      <c r="AD76" s="13" t="n">
        <f aca="false">T76*[4]'Inflation indexes'!I168</f>
        <v>5704.81320871651</v>
      </c>
      <c r="AE76" s="13" t="n">
        <f aca="false">V76*[3]'Inflation indexes'!I168</f>
        <v>5000.13315773713</v>
      </c>
      <c r="AF76" s="13" t="n">
        <f aca="false">AE76*0.82</f>
        <v>4100.10918934445</v>
      </c>
      <c r="AG76" s="8" t="n">
        <f aca="false">W76*[3]'Inflation indexes'!I168</f>
        <v>3466.63921506824</v>
      </c>
      <c r="AH76" s="13" t="n">
        <v>0.8326408565</v>
      </c>
      <c r="AI76" s="3" t="n">
        <f aca="false">AI72+1</f>
        <v>2032</v>
      </c>
      <c r="AJ76" s="11" t="n">
        <v>8484.1828064758</v>
      </c>
      <c r="AK76" s="9" t="n">
        <v>7528.0957878332</v>
      </c>
      <c r="AL76" s="9" t="n">
        <v>4878.8251954002</v>
      </c>
      <c r="AM76" s="9" t="n">
        <v>3902.9105331466</v>
      </c>
      <c r="AN76" s="9" t="n">
        <v>6831.0844274312</v>
      </c>
      <c r="AO76" s="9" t="n">
        <v>7198.4274830413</v>
      </c>
      <c r="AP76" s="3"/>
      <c r="AQ76" s="3"/>
      <c r="AR76" s="3" t="n">
        <f aca="false">AR72+1</f>
        <v>2032</v>
      </c>
      <c r="AS76" s="6" t="n">
        <f aca="false">AJ76*[4]'Inflation indexes'!I168</f>
        <v>7868.08960355781</v>
      </c>
      <c r="AT76" s="6" t="n">
        <f aca="false">AO76*[4]'Inflation indexes'!I168</f>
        <v>6675.70156527645</v>
      </c>
      <c r="AU76" s="9" t="n">
        <f aca="false">AK76*[4]'Inflation indexes'!I168</f>
        <v>6981.43045169033</v>
      </c>
      <c r="AV76" s="9" t="n">
        <f aca="false">AL76*[4]'Inflation indexes'!I168</f>
        <v>4524.54109878493</v>
      </c>
      <c r="AW76" s="9" t="n">
        <f aca="false">AM76*[4]'Inflation indexes'!I168</f>
        <v>3619.49412099276</v>
      </c>
      <c r="AX76" s="9" t="n">
        <f aca="false">AN76*[4]'Inflation indexes'!I168</f>
        <v>6335.03374343521</v>
      </c>
      <c r="AY76" s="9" t="n">
        <v>0.758778051</v>
      </c>
      <c r="AZ76" s="9" t="n">
        <f aca="false">V76*[3]'Inflation indexes'!I168</f>
        <v>5000.13315773713</v>
      </c>
      <c r="BA76" s="9" t="n">
        <f aca="false">AZ76*0.82</f>
        <v>4100.10918934445</v>
      </c>
      <c r="BB76" s="6" t="n">
        <f aca="false">W76*[3]'Inflation indexes'!I168</f>
        <v>3466.63921506824</v>
      </c>
    </row>
    <row r="77" customFormat="false" ht="15" hidden="false" customHeight="false" outlineLevel="0" collapsed="false">
      <c r="A77" s="0" t="n">
        <f aca="false">A73+1</f>
        <v>2033</v>
      </c>
      <c r="B77" s="11" t="n">
        <v>7085.75601201101</v>
      </c>
      <c r="C77" s="9" t="n">
        <v>7067.68001259638</v>
      </c>
      <c r="D77" s="9" t="n">
        <v>4637.31945246828</v>
      </c>
      <c r="E77" s="9" t="n">
        <v>3553.63141663447</v>
      </c>
      <c r="F77" s="9" t="n">
        <v>5556.0011126425</v>
      </c>
      <c r="G77" s="9" t="n">
        <v>5884.6672587469</v>
      </c>
      <c r="H77" s="3" t="n">
        <f aca="false">H73+1</f>
        <v>2033</v>
      </c>
      <c r="I77" s="11" t="n">
        <f aca="false">B77*[4]'Inflation indexes'!I169</f>
        <v>6571.21192260228</v>
      </c>
      <c r="J77" s="9" t="n">
        <f aca="false">G77*[4]'Inflation indexes'!I169</f>
        <v>5457.34224910888</v>
      </c>
      <c r="K77" s="9" t="n">
        <f aca="false">C77*[4]'Inflation indexes'!I169</f>
        <v>6554.44854228478</v>
      </c>
      <c r="L77" s="9" t="n">
        <f aca="false">D77*[4]'Inflation indexes'!I169</f>
        <v>4300.5727015326</v>
      </c>
      <c r="M77" s="9" t="n">
        <f aca="false">E77*[4]'Inflation indexes'!I169</f>
        <v>3295.57849493254</v>
      </c>
      <c r="N77" s="9" t="n">
        <f aca="false">F77*[4]'Inflation indexes'!I169</f>
        <v>5152.542747944</v>
      </c>
      <c r="O77" s="9" t="n">
        <v>0.9076210764</v>
      </c>
      <c r="P77" s="12" t="n">
        <v>7379.8372418351</v>
      </c>
      <c r="Q77" s="13" t="n">
        <v>6818.7161031358</v>
      </c>
      <c r="R77" s="13" t="n">
        <v>4482.7896026162</v>
      </c>
      <c r="S77" s="13" t="n">
        <v>3518.0876498242</v>
      </c>
      <c r="T77" s="13" t="n">
        <v>6180.967460305</v>
      </c>
      <c r="U77" s="13" t="n">
        <v>6540.3687134081</v>
      </c>
      <c r="V77" s="10" t="n">
        <v>5417.383002492</v>
      </c>
      <c r="W77" s="10" t="n">
        <v>3742.9386134764</v>
      </c>
      <c r="X77" s="7" t="n">
        <f aca="false">X73+1</f>
        <v>2033</v>
      </c>
      <c r="Y77" s="8" t="n">
        <f aca="false">P77*[4]'Inflation indexes'!I169</f>
        <v>6843.93794934634</v>
      </c>
      <c r="Z77" s="8" t="n">
        <f aca="false">U77*[4]'Inflation indexes'!I169</f>
        <v>6065.42883990224</v>
      </c>
      <c r="AA77" s="13" t="n">
        <f aca="false">Q77*[4]'Inflation indexes'!I169</f>
        <v>6323.56356580917</v>
      </c>
      <c r="AB77" s="13" t="n">
        <f aca="false">R77*[4]'Inflation indexes'!I169</f>
        <v>4157.26429661086</v>
      </c>
      <c r="AC77" s="13" t="n">
        <f aca="false">S77*[4]'Inflation indexes'!I169</f>
        <v>3262.61579852556</v>
      </c>
      <c r="AD77" s="13" t="n">
        <f aca="false">T77*[4]'Inflation indexes'!I169</f>
        <v>5732.12611322269</v>
      </c>
      <c r="AE77" s="13" t="n">
        <f aca="false">V77*[3]'Inflation indexes'!I169</f>
        <v>5024.94847645587</v>
      </c>
      <c r="AF77" s="13" t="n">
        <f aca="false">AE77*0.82</f>
        <v>4120.45775069381</v>
      </c>
      <c r="AG77" s="8" t="n">
        <f aca="false">W77*[3]'Inflation indexes'!I169</f>
        <v>3471.80062303226</v>
      </c>
      <c r="AH77" s="13" t="n">
        <v>0.8338092783</v>
      </c>
      <c r="AI77" s="3" t="n">
        <f aca="false">AI73+1</f>
        <v>2033</v>
      </c>
      <c r="AJ77" s="11" t="n">
        <v>8522.6321455356</v>
      </c>
      <c r="AK77" s="9" t="n">
        <v>7575.9108551772</v>
      </c>
      <c r="AL77" s="9" t="n">
        <v>4912.1007473651</v>
      </c>
      <c r="AM77" s="9" t="n">
        <v>3917.409263904</v>
      </c>
      <c r="AN77" s="9" t="n">
        <v>6883.7594944279</v>
      </c>
      <c r="AO77" s="9" t="n">
        <v>7251.1867853678</v>
      </c>
      <c r="AP77" s="3"/>
      <c r="AQ77" s="3"/>
      <c r="AR77" s="3" t="n">
        <f aca="false">AR73+1</f>
        <v>2033</v>
      </c>
      <c r="AS77" s="6" t="n">
        <f aca="false">AJ77*[4]'Inflation indexes'!I169</f>
        <v>7903.74687919892</v>
      </c>
      <c r="AT77" s="6" t="n">
        <f aca="false">AO77*[4]'Inflation indexes'!I169</f>
        <v>6724.62966213561</v>
      </c>
      <c r="AU77" s="9" t="n">
        <f aca="false">AK77*[4]'Inflation indexes'!I169</f>
        <v>7025.77334750531</v>
      </c>
      <c r="AV77" s="9" t="n">
        <f aca="false">AL77*[4]'Inflation indexes'!I169</f>
        <v>4555.40029058214</v>
      </c>
      <c r="AW77" s="9" t="n">
        <f aca="false">AM77*[4]'Inflation indexes'!I169</f>
        <v>3632.94000203271</v>
      </c>
      <c r="AX77" s="9" t="n">
        <f aca="false">AN77*[4]'Inflation indexes'!I169</f>
        <v>6383.88372185471</v>
      </c>
      <c r="AY77" s="9" t="n">
        <v>0.7650892782</v>
      </c>
      <c r="AZ77" s="9" t="n">
        <f aca="false">V77*[3]'Inflation indexes'!I169</f>
        <v>5024.94847645587</v>
      </c>
      <c r="BA77" s="9" t="n">
        <f aca="false">AZ77*0.82</f>
        <v>4120.45775069381</v>
      </c>
      <c r="BB77" s="6" t="n">
        <f aca="false">W77*[3]'Inflation indexes'!I169</f>
        <v>3471.80062303226</v>
      </c>
    </row>
    <row r="78" customFormat="false" ht="15" hidden="false" customHeight="false" outlineLevel="0" collapsed="false">
      <c r="A78" s="0" t="n">
        <f aca="false">A74+1</f>
        <v>2033</v>
      </c>
      <c r="B78" s="11" t="n">
        <v>7096.32311773222</v>
      </c>
      <c r="C78" s="9" t="n">
        <v>7137.3392885124</v>
      </c>
      <c r="D78" s="9" t="n">
        <v>4660.22939069987</v>
      </c>
      <c r="E78" s="9" t="n">
        <v>3579.26715158743</v>
      </c>
      <c r="F78" s="9" t="n">
        <v>5567.0114560063</v>
      </c>
      <c r="G78" s="9" t="n">
        <v>5883.5213065208</v>
      </c>
      <c r="H78" s="3" t="n">
        <f aca="false">H74+1</f>
        <v>2033</v>
      </c>
      <c r="I78" s="11" t="n">
        <f aca="false">B78*[4]'Inflation indexes'!I170</f>
        <v>6581.01168017013</v>
      </c>
      <c r="J78" s="9" t="n">
        <f aca="false">G78*[4]'Inflation indexes'!I170</f>
        <v>5456.2795121309</v>
      </c>
      <c r="K78" s="9" t="n">
        <f aca="false">C78*[4]'Inflation indexes'!I170</f>
        <v>6619.04939272943</v>
      </c>
      <c r="L78" s="9" t="n">
        <f aca="false">D78*[4]'Inflation indexes'!I170</f>
        <v>4321.8189960703</v>
      </c>
      <c r="M78" s="9" t="n">
        <f aca="false">E78*[4]'Inflation indexes'!I170</f>
        <v>3319.35264787854</v>
      </c>
      <c r="N78" s="9" t="n">
        <f aca="false">F78*[4]'Inflation indexes'!I170</f>
        <v>5162.7535567076</v>
      </c>
      <c r="O78" s="9" t="n">
        <v>0.9075992937</v>
      </c>
      <c r="P78" s="14" t="n">
        <v>7428.0964029751</v>
      </c>
      <c r="Q78" s="13" t="n">
        <v>6847.1118526161</v>
      </c>
      <c r="R78" s="13" t="n">
        <v>4499.1072766076</v>
      </c>
      <c r="S78" s="13" t="n">
        <v>3522.3455842297</v>
      </c>
      <c r="T78" s="13" t="n">
        <v>6201.9355116414</v>
      </c>
      <c r="U78" s="13" t="n">
        <v>6561.7878702779</v>
      </c>
      <c r="V78" s="10" t="n">
        <v>5444.2691036392</v>
      </c>
      <c r="W78" s="10" t="n">
        <v>3748.5113979428</v>
      </c>
      <c r="X78" s="7" t="n">
        <f aca="false">X74+1</f>
        <v>2033</v>
      </c>
      <c r="Y78" s="8" t="n">
        <f aca="false">P78*[4]'Inflation indexes'!I170</f>
        <v>6888.69269033945</v>
      </c>
      <c r="Z78" s="8" t="n">
        <f aca="false">U78*[4]'Inflation indexes'!I170</f>
        <v>6085.29260867389</v>
      </c>
      <c r="AA78" s="13" t="n">
        <f aca="false">Q78*[4]'Inflation indexes'!I170</f>
        <v>6349.8973101859</v>
      </c>
      <c r="AB78" s="13" t="n">
        <f aca="false">R78*[4]'Inflation indexes'!I170</f>
        <v>4172.39703526283</v>
      </c>
      <c r="AC78" s="13" t="n">
        <f aca="false">S78*[4]'Inflation indexes'!I170</f>
        <v>3266.56453586335</v>
      </c>
      <c r="AD78" s="13" t="n">
        <f aca="false">T78*[4]'Inflation indexes'!I170</f>
        <v>5751.5715342479</v>
      </c>
      <c r="AE78" s="13" t="n">
        <f aca="false">V78*[3]'Inflation indexes'!I170</f>
        <v>5049.88695190339</v>
      </c>
      <c r="AF78" s="13" t="n">
        <f aca="false">AE78*0.82</f>
        <v>4140.90730056078</v>
      </c>
      <c r="AG78" s="8" t="n">
        <f aca="false">W78*[3]'Inflation indexes'!I170</f>
        <v>3476.96971571062</v>
      </c>
      <c r="AH78" s="13" t="n">
        <v>0.8157494345</v>
      </c>
      <c r="AI78" s="3" t="n">
        <f aca="false">AI74+1</f>
        <v>2033</v>
      </c>
      <c r="AJ78" s="11" t="n">
        <v>8584.3407003557</v>
      </c>
      <c r="AK78" s="9" t="n">
        <v>7617.4921208411</v>
      </c>
      <c r="AL78" s="9" t="n">
        <v>4936.7390647769</v>
      </c>
      <c r="AM78" s="9" t="n">
        <v>3931.96927898</v>
      </c>
      <c r="AN78" s="9" t="n">
        <v>6925.4578375065</v>
      </c>
      <c r="AO78" s="9" t="n">
        <v>7284.0094594908</v>
      </c>
      <c r="AP78" s="3"/>
      <c r="AQ78" s="3"/>
      <c r="AR78" s="3" t="n">
        <f aca="false">AR74+1</f>
        <v>2033</v>
      </c>
      <c r="AS78" s="6" t="n">
        <f aca="false">AJ78*[4]'Inflation indexes'!I170</f>
        <v>7960.97436353129</v>
      </c>
      <c r="AT78" s="6" t="n">
        <f aca="false">AO78*[4]'Inflation indexes'!I170</f>
        <v>6755.06886257705</v>
      </c>
      <c r="AU78" s="9" t="n">
        <f aca="false">AK78*[4]'Inflation indexes'!I170</f>
        <v>7064.33511963299</v>
      </c>
      <c r="AV78" s="9" t="n">
        <f aca="false">AL78*[4]'Inflation indexes'!I170</f>
        <v>4578.24945513915</v>
      </c>
      <c r="AW78" s="9" t="n">
        <f aca="false">AM78*[4]'Inflation indexes'!I170</f>
        <v>3646.4427171274</v>
      </c>
      <c r="AX78" s="9" t="n">
        <f aca="false">AN78*[4]'Inflation indexes'!I170</f>
        <v>6422.55406962373</v>
      </c>
      <c r="AY78" s="9" t="n">
        <v>0.7600741762</v>
      </c>
      <c r="AZ78" s="9" t="n">
        <f aca="false">V78*[3]'Inflation indexes'!I170</f>
        <v>5049.88695190339</v>
      </c>
      <c r="BA78" s="9" t="n">
        <f aca="false">AZ78*0.82</f>
        <v>4140.90730056078</v>
      </c>
      <c r="BB78" s="6" t="n">
        <f aca="false">W78*[3]'Inflation indexes'!I170</f>
        <v>3476.96971571062</v>
      </c>
    </row>
    <row r="79" customFormat="false" ht="15" hidden="false" customHeight="false" outlineLevel="0" collapsed="false">
      <c r="A79" s="0" t="n">
        <f aca="false">A75+1</f>
        <v>2033</v>
      </c>
      <c r="B79" s="11" t="n">
        <v>7100.63896411311</v>
      </c>
      <c r="C79" s="9" t="n">
        <v>7158.15975280402</v>
      </c>
      <c r="D79" s="9" t="n">
        <v>4647.76397688943</v>
      </c>
      <c r="E79" s="9" t="n">
        <v>3578.05158931856</v>
      </c>
      <c r="F79" s="9" t="n">
        <v>5589.7994372102</v>
      </c>
      <c r="G79" s="9" t="n">
        <v>5898.1327565387</v>
      </c>
      <c r="H79" s="3" t="n">
        <f aca="false">H75+1</f>
        <v>2033</v>
      </c>
      <c r="I79" s="11" t="n">
        <f aca="false">B79*[4]'Inflation indexes'!I171</f>
        <v>6585.01412410782</v>
      </c>
      <c r="J79" s="9" t="n">
        <f aca="false">G79*[4]'Inflation indexes'!I171</f>
        <v>5469.82992713268</v>
      </c>
      <c r="K79" s="9" t="n">
        <f aca="false">C79*[4]'Inflation indexes'!I171</f>
        <v>6638.35794399132</v>
      </c>
      <c r="L79" s="9" t="n">
        <f aca="false">D79*[4]'Inflation indexes'!I171</f>
        <v>4310.25877924764</v>
      </c>
      <c r="M79" s="9" t="n">
        <f aca="false">E79*[4]'Inflation indexes'!I171</f>
        <v>3318.22535570812</v>
      </c>
      <c r="N79" s="9" t="n">
        <f aca="false">F79*[4]'Inflation indexes'!I171</f>
        <v>5183.88675033228</v>
      </c>
      <c r="O79" s="9" t="n">
        <v>0.9078594986</v>
      </c>
      <c r="P79" s="14" t="n">
        <v>7439.4113400667</v>
      </c>
      <c r="Q79" s="13" t="n">
        <v>6881.7879583374</v>
      </c>
      <c r="R79" s="13" t="n">
        <v>4503.0443680682</v>
      </c>
      <c r="S79" s="13" t="n">
        <v>3526.4042736632</v>
      </c>
      <c r="T79" s="13" t="n">
        <v>6233.7035701587</v>
      </c>
      <c r="U79" s="13" t="n">
        <v>6580.3389390472</v>
      </c>
      <c r="V79" s="10" t="n">
        <v>5471.2886386666</v>
      </c>
      <c r="W79" s="10" t="n">
        <v>3754.0924796136</v>
      </c>
      <c r="X79" s="7" t="n">
        <f aca="false">X75+1</f>
        <v>2033</v>
      </c>
      <c r="Y79" s="8" t="n">
        <f aca="false">P79*[4]'Inflation indexes'!I171</f>
        <v>6899.18597424505</v>
      </c>
      <c r="Z79" s="8" t="n">
        <f aca="false">U79*[4]'Inflation indexes'!I171</f>
        <v>6102.49656038591</v>
      </c>
      <c r="AA79" s="13" t="n">
        <f aca="false">Q79*[4]'Inflation indexes'!I171</f>
        <v>6382.05535217309</v>
      </c>
      <c r="AB79" s="13" t="n">
        <f aca="false">R79*[4]'Inflation indexes'!I171</f>
        <v>4176.04822820575</v>
      </c>
      <c r="AC79" s="13" t="n">
        <f aca="false">S79*[4]'Inflation indexes'!I171</f>
        <v>3270.32849673786</v>
      </c>
      <c r="AD79" s="13" t="n">
        <f aca="false">T79*[4]'Inflation indexes'!I171</f>
        <v>5781.03270176947</v>
      </c>
      <c r="AE79" s="13" t="n">
        <f aca="false">V79*[3]'Inflation indexes'!I171</f>
        <v>5074.94919529804</v>
      </c>
      <c r="AF79" s="13" t="n">
        <f aca="false">AE79*0.82</f>
        <v>4161.45834014439</v>
      </c>
      <c r="AG79" s="8" t="n">
        <f aca="false">W79*[3]'Inflation indexes'!I171</f>
        <v>3482.14650454496</v>
      </c>
      <c r="AH79" s="13" t="n">
        <v>0.8325303627</v>
      </c>
      <c r="AI79" s="3" t="n">
        <f aca="false">AI75+1</f>
        <v>2033</v>
      </c>
      <c r="AJ79" s="11" t="n">
        <v>8588.2674446063</v>
      </c>
      <c r="AK79" s="9" t="n">
        <v>7664.5575107895</v>
      </c>
      <c r="AL79" s="9" t="n">
        <v>4964.252250481</v>
      </c>
      <c r="AM79" s="9" t="n">
        <v>3943.877536704</v>
      </c>
      <c r="AN79" s="9" t="n">
        <v>6975.5372512011</v>
      </c>
      <c r="AO79" s="9" t="n">
        <v>7338.3815491048</v>
      </c>
      <c r="AP79" s="3"/>
      <c r="AQ79" s="3"/>
      <c r="AR79" s="3" t="n">
        <f aca="false">AR75+1</f>
        <v>2033</v>
      </c>
      <c r="AS79" s="6" t="n">
        <f aca="false">AJ79*[4]'Inflation indexes'!I171</f>
        <v>7964.61596064426</v>
      </c>
      <c r="AT79" s="6" t="n">
        <f aca="false">AO79*[4]'Inflation indexes'!I171</f>
        <v>6805.4926314625</v>
      </c>
      <c r="AU79" s="9" t="n">
        <f aca="false">AK79*[4]'Inflation indexes'!I171</f>
        <v>7107.98277713723</v>
      </c>
      <c r="AV79" s="9" t="n">
        <f aca="false">AL79*[4]'Inflation indexes'!I171</f>
        <v>4603.76472459256</v>
      </c>
      <c r="AW79" s="9" t="n">
        <f aca="false">AM79*[4]'Inflation indexes'!I171</f>
        <v>3657.48623668985</v>
      </c>
      <c r="AX79" s="9" t="n">
        <f aca="false">AN79*[4]'Inflation indexes'!I171</f>
        <v>6468.99688247095</v>
      </c>
      <c r="AY79" s="9" t="n">
        <v>0.7775023649</v>
      </c>
      <c r="AZ79" s="9" t="n">
        <f aca="false">V79*[3]'Inflation indexes'!I171</f>
        <v>5074.94919529804</v>
      </c>
      <c r="BA79" s="9" t="n">
        <f aca="false">AZ79*0.82</f>
        <v>4161.45834014439</v>
      </c>
      <c r="BB79" s="6" t="n">
        <f aca="false">W79*[3]'Inflation indexes'!I171</f>
        <v>3482.14650454496</v>
      </c>
    </row>
    <row r="80" customFormat="false" ht="15" hidden="false" customHeight="false" outlineLevel="0" collapsed="false">
      <c r="A80" s="0" t="n">
        <f aca="false">A76+1</f>
        <v>2033</v>
      </c>
      <c r="B80" s="11" t="n">
        <v>7073.06153221581</v>
      </c>
      <c r="C80" s="9" t="n">
        <v>7200.9865312485</v>
      </c>
      <c r="D80" s="9" t="n">
        <v>4663.69914382896</v>
      </c>
      <c r="E80" s="9" t="n">
        <v>3589.42837216952</v>
      </c>
      <c r="F80" s="9" t="n">
        <v>5600.3008615828</v>
      </c>
      <c r="G80" s="9" t="n">
        <v>5908.820795272</v>
      </c>
      <c r="H80" s="3" t="n">
        <f aca="false">H76+1</f>
        <v>2033</v>
      </c>
      <c r="I80" s="11" t="n">
        <f aca="false">B80*[4]'Inflation indexes'!I172</f>
        <v>6559.43927380658</v>
      </c>
      <c r="J80" s="9" t="n">
        <f aca="false">G80*[4]'Inflation indexes'!I172</f>
        <v>5479.74183595857</v>
      </c>
      <c r="K80" s="9" t="n">
        <f aca="false">C80*[4]'Inflation indexes'!I172</f>
        <v>6678.07478389436</v>
      </c>
      <c r="L80" s="9" t="n">
        <f aca="false">D80*[4]'Inflation indexes'!I172</f>
        <v>4325.03678724061</v>
      </c>
      <c r="M80" s="9" t="n">
        <f aca="false">E80*[4]'Inflation indexes'!I172</f>
        <v>3328.77599433925</v>
      </c>
      <c r="N80" s="9" t="n">
        <f aca="false">F80*[4]'Inflation indexes'!I172</f>
        <v>5193.62559611311</v>
      </c>
      <c r="O80" s="9" t="n">
        <v>0.909737624</v>
      </c>
      <c r="P80" s="14" t="n">
        <v>7437.8527545394</v>
      </c>
      <c r="Q80" s="13" t="n">
        <v>6922.5715741126</v>
      </c>
      <c r="R80" s="13" t="n">
        <v>4522.8002514868</v>
      </c>
      <c r="S80" s="13" t="n">
        <v>3532.7492049161</v>
      </c>
      <c r="T80" s="13" t="n">
        <v>6278.2611750966</v>
      </c>
      <c r="U80" s="13" t="n">
        <v>6612.7231439895</v>
      </c>
      <c r="V80" s="10" t="n">
        <v>5498.4422697976</v>
      </c>
      <c r="W80" s="10" t="n">
        <v>3759.6818708424</v>
      </c>
      <c r="X80" s="7" t="n">
        <f aca="false">X76+1</f>
        <v>2033</v>
      </c>
      <c r="Y80" s="8" t="n">
        <f aca="false">P80*[4]'Inflation indexes'!I172</f>
        <v>6897.74056802699</v>
      </c>
      <c r="Z80" s="8" t="n">
        <f aca="false">U80*[4]'Inflation indexes'!I172</f>
        <v>6132.52913182362</v>
      </c>
      <c r="AA80" s="13" t="n">
        <f aca="false">Q80*[4]'Inflation indexes'!I172</f>
        <v>6419.8773971002</v>
      </c>
      <c r="AB80" s="13" t="n">
        <f aca="false">R80*[4]'Inflation indexes'!I172</f>
        <v>4194.3695049251</v>
      </c>
      <c r="AC80" s="13" t="n">
        <f aca="false">S80*[4]'Inflation indexes'!I172</f>
        <v>3276.21268013713</v>
      </c>
      <c r="AD80" s="13" t="n">
        <f aca="false">T80*[4]'Inflation indexes'!I172</f>
        <v>5822.35468128925</v>
      </c>
      <c r="AE80" s="13" t="n">
        <f aca="false">V80*[3]'Inflation indexes'!I172</f>
        <v>5100.13582089183</v>
      </c>
      <c r="AF80" s="13" t="n">
        <f aca="false">AE80*0.82</f>
        <v>4182.1113731313</v>
      </c>
      <c r="AG80" s="8" t="n">
        <f aca="false">W80*[3]'Inflation indexes'!I172</f>
        <v>3487.33100099399</v>
      </c>
      <c r="AH80" s="13" t="n">
        <v>0.8386328266</v>
      </c>
      <c r="AI80" s="3" t="n">
        <f aca="false">AI76+1</f>
        <v>2033</v>
      </c>
      <c r="AJ80" s="11" t="n">
        <v>8636.6202758797</v>
      </c>
      <c r="AK80" s="9" t="n">
        <v>7718.8283937451</v>
      </c>
      <c r="AL80" s="9" t="n">
        <v>4992.8172496231</v>
      </c>
      <c r="AM80" s="9" t="n">
        <v>3958.4598046886</v>
      </c>
      <c r="AN80" s="9" t="n">
        <v>7033.4880746691</v>
      </c>
      <c r="AO80" s="9" t="n">
        <v>7395.441614702</v>
      </c>
      <c r="AP80" s="3"/>
      <c r="AQ80" s="3"/>
      <c r="AR80" s="3" t="n">
        <f aca="false">AR76+1</f>
        <v>2033</v>
      </c>
      <c r="AS80" s="6" t="n">
        <f aca="false">AJ80*[4]'Inflation indexes'!I172</f>
        <v>8009.45756975651</v>
      </c>
      <c r="AT80" s="6" t="n">
        <f aca="false">AO80*[4]'Inflation indexes'!I172</f>
        <v>6858.40918443458</v>
      </c>
      <c r="AU80" s="9" t="n">
        <f aca="false">AK80*[4]'Inflation indexes'!I172</f>
        <v>7158.31268865598</v>
      </c>
      <c r="AV80" s="9" t="n">
        <f aca="false">AL80*[4]'Inflation indexes'!I172</f>
        <v>4630.25542828226</v>
      </c>
      <c r="AW80" s="9" t="n">
        <f aca="false">AM80*[4]'Inflation indexes'!I172</f>
        <v>3671.00958876076</v>
      </c>
      <c r="AX80" s="9" t="n">
        <f aca="false">AN80*[4]'Inflation indexes'!I172</f>
        <v>6522.73950943299</v>
      </c>
      <c r="AY80" s="9" t="n">
        <v>0.775580981</v>
      </c>
      <c r="AZ80" s="9" t="n">
        <f aca="false">V80*[3]'Inflation indexes'!I172</f>
        <v>5100.13582089183</v>
      </c>
      <c r="BA80" s="9" t="n">
        <f aca="false">AZ80*0.82</f>
        <v>4182.1113731313</v>
      </c>
      <c r="BB80" s="6" t="n">
        <f aca="false">W80*[3]'Inflation indexes'!I172</f>
        <v>3487.33100099399</v>
      </c>
    </row>
    <row r="81" customFormat="false" ht="15" hidden="false" customHeight="false" outlineLevel="0" collapsed="false">
      <c r="A81" s="0" t="n">
        <f aca="false">A77+1</f>
        <v>2034</v>
      </c>
      <c r="B81" s="11" t="n">
        <v>7064.60830117689</v>
      </c>
      <c r="C81" s="9" t="n">
        <v>7231.96598444586</v>
      </c>
      <c r="D81" s="9" t="n">
        <v>4669.14268961984</v>
      </c>
      <c r="E81" s="9" t="n">
        <v>3586.97423896918</v>
      </c>
      <c r="F81" s="9" t="n">
        <v>5608.5677858551</v>
      </c>
      <c r="G81" s="9" t="n">
        <v>5907.6330538544</v>
      </c>
      <c r="H81" s="3" t="n">
        <f aca="false">H77+1</f>
        <v>2034</v>
      </c>
      <c r="I81" s="11" t="n">
        <f aca="false">B81*[4]'Inflation indexes'!I173</f>
        <v>6551.59988835592</v>
      </c>
      <c r="J81" s="9" t="n">
        <f aca="false">G81*[4]'Inflation indexes'!I173</f>
        <v>5478.64034438151</v>
      </c>
      <c r="K81" s="9" t="n">
        <f aca="false">C81*[4]'Inflation indexes'!I173</f>
        <v>6706.80461199754</v>
      </c>
      <c r="L81" s="9" t="n">
        <f aca="false">D81*[4]'Inflation indexes'!I173</f>
        <v>4330.0850407991</v>
      </c>
      <c r="M81" s="9" t="n">
        <f aca="false">E81*[4]'Inflation indexes'!I173</f>
        <v>3326.50007214853</v>
      </c>
      <c r="N81" s="9" t="n">
        <f aca="false">F81*[4]'Inflation indexes'!I173</f>
        <v>5201.29220377633</v>
      </c>
      <c r="O81" s="9" t="n">
        <v>0.9178985422</v>
      </c>
      <c r="P81" s="12" t="n">
        <v>7428.6217146264</v>
      </c>
      <c r="Q81" s="13" t="n">
        <v>6943.0069496072</v>
      </c>
      <c r="R81" s="13" t="n">
        <v>4537.1906383993</v>
      </c>
      <c r="S81" s="13" t="n">
        <v>3539.1182045396</v>
      </c>
      <c r="T81" s="13" t="n">
        <v>6302.5577906766</v>
      </c>
      <c r="U81" s="13" t="n">
        <v>6643.588626062</v>
      </c>
      <c r="V81" s="10" t="n">
        <v>5525.7306625418</v>
      </c>
      <c r="W81" s="10" t="n">
        <v>3765.2795840009</v>
      </c>
      <c r="X81" s="7" t="n">
        <f aca="false">X77+1</f>
        <v>2034</v>
      </c>
      <c r="Y81" s="8" t="n">
        <f aca="false">P81*[4]'Inflation indexes'!I173</f>
        <v>6889.17985560174</v>
      </c>
      <c r="Z81" s="8" t="n">
        <f aca="false">U81*[4]'Inflation indexes'!I173</f>
        <v>6161.15326500684</v>
      </c>
      <c r="AA81" s="13" t="n">
        <f aca="false">Q81*[4]'Inflation indexes'!I173</f>
        <v>6438.8288234357</v>
      </c>
      <c r="AB81" s="13" t="n">
        <f aca="false">R81*[4]'Inflation indexes'!I173</f>
        <v>4207.71490969066</v>
      </c>
      <c r="AC81" s="13" t="n">
        <f aca="false">S81*[4]'Inflation indexes'!I173</f>
        <v>3282.11918414179</v>
      </c>
      <c r="AD81" s="13" t="n">
        <f aca="false">T81*[4]'Inflation indexes'!I173</f>
        <v>5844.88695726765</v>
      </c>
      <c r="AE81" s="13" t="n">
        <f aca="false">V81*[3]'Inflation indexes'!I173</f>
        <v>5125.44744598495</v>
      </c>
      <c r="AF81" s="13" t="n">
        <f aca="false">AE81*0.82</f>
        <v>4202.86690570766</v>
      </c>
      <c r="AG81" s="8" t="n">
        <f aca="false">W81*[3]'Inflation indexes'!I173</f>
        <v>3492.52321653321</v>
      </c>
      <c r="AH81" s="13" t="n">
        <v>0.8471582563</v>
      </c>
      <c r="AI81" s="3" t="n">
        <f aca="false">AI77+1</f>
        <v>2034</v>
      </c>
      <c r="AJ81" s="11" t="n">
        <v>8654.2464518779</v>
      </c>
      <c r="AK81" s="9" t="n">
        <v>7764.6338246666</v>
      </c>
      <c r="AL81" s="9" t="n">
        <v>5011.3797776392</v>
      </c>
      <c r="AM81" s="9" t="n">
        <v>3956.622899122</v>
      </c>
      <c r="AN81" s="9" t="n">
        <v>7073.4469651346</v>
      </c>
      <c r="AO81" s="9" t="n">
        <v>7435.0179651743</v>
      </c>
      <c r="AP81" s="3"/>
      <c r="AQ81" s="3"/>
      <c r="AR81" s="3" t="n">
        <f aca="false">AR77+1</f>
        <v>2034</v>
      </c>
      <c r="AS81" s="6" t="n">
        <f aca="false">AJ81*[4]'Inflation indexes'!I173</f>
        <v>8025.80379134146</v>
      </c>
      <c r="AT81" s="6" t="n">
        <f aca="false">AO81*[4]'Inflation indexes'!I173</f>
        <v>6895.1116316591</v>
      </c>
      <c r="AU81" s="9" t="n">
        <f aca="false">AK81*[4]'Inflation indexes'!I173</f>
        <v>7200.79188117701</v>
      </c>
      <c r="AV81" s="9" t="n">
        <f aca="false">AL81*[4]'Inflation indexes'!I173</f>
        <v>4647.47000710861</v>
      </c>
      <c r="AW81" s="9" t="n">
        <f aca="false">AM81*[4]'Inflation indexes'!I173</f>
        <v>3669.30607318113</v>
      </c>
      <c r="AX81" s="9" t="n">
        <f aca="false">AN81*[4]'Inflation indexes'!I173</f>
        <v>6559.79671786576</v>
      </c>
      <c r="AY81" s="9" t="n">
        <v>0.7747593007</v>
      </c>
      <c r="AZ81" s="9" t="n">
        <f aca="false">V81*[3]'Inflation indexes'!I173</f>
        <v>5125.44744598495</v>
      </c>
      <c r="BA81" s="9" t="n">
        <f aca="false">AZ81*0.82</f>
        <v>4202.86690570766</v>
      </c>
      <c r="BB81" s="6" t="n">
        <f aca="false">W81*[3]'Inflation indexes'!I173</f>
        <v>3492.52321653321</v>
      </c>
    </row>
    <row r="82" customFormat="false" ht="15" hidden="false" customHeight="false" outlineLevel="0" collapsed="false">
      <c r="A82" s="0" t="n">
        <f aca="false">A78+1</f>
        <v>2034</v>
      </c>
      <c r="B82" s="11" t="n">
        <v>7099.18897579475</v>
      </c>
      <c r="C82" s="9" t="n">
        <v>7278.09431069062</v>
      </c>
      <c r="D82" s="9" t="n">
        <v>4679.64875297824</v>
      </c>
      <c r="E82" s="9" t="n">
        <v>3590.27418829636</v>
      </c>
      <c r="F82" s="9" t="n">
        <v>5625.0721499773</v>
      </c>
      <c r="G82" s="9" t="n">
        <v>5914.7823647492</v>
      </c>
      <c r="H82" s="3" t="n">
        <f aca="false">H78+1</f>
        <v>2034</v>
      </c>
      <c r="I82" s="11" t="n">
        <f aca="false">B82*[4]'Inflation indexes'!I174</f>
        <v>6583.66942912974</v>
      </c>
      <c r="J82" s="9" t="n">
        <f aca="false">G82*[4]'Inflation indexes'!I174</f>
        <v>5485.2704960422</v>
      </c>
      <c r="K82" s="9" t="n">
        <f aca="false">C82*[4]'Inflation indexes'!I174</f>
        <v>6749.58325225491</v>
      </c>
      <c r="L82" s="9" t="n">
        <f aca="false">D82*[4]'Inflation indexes'!I174</f>
        <v>4339.82818869797</v>
      </c>
      <c r="M82" s="9" t="n">
        <f aca="false">E82*[4]'Inflation indexes'!I174</f>
        <v>3329.56039010557</v>
      </c>
      <c r="N82" s="9" t="n">
        <f aca="false">F82*[4]'Inflation indexes'!I174</f>
        <v>5216.59807574128</v>
      </c>
      <c r="O82" s="9" t="n">
        <v>0.9196367903</v>
      </c>
      <c r="P82" s="14" t="n">
        <v>7431.2436169191</v>
      </c>
      <c r="Q82" s="13" t="n">
        <v>6982.4148652059</v>
      </c>
      <c r="R82" s="13" t="n">
        <v>4555.4725016573</v>
      </c>
      <c r="S82" s="13" t="n">
        <v>3543.8631268088</v>
      </c>
      <c r="T82" s="13" t="n">
        <v>6340.1986496382</v>
      </c>
      <c r="U82" s="13" t="n">
        <v>6670.2890444568</v>
      </c>
      <c r="V82" s="10" t="n">
        <v>5553.154485712</v>
      </c>
      <c r="W82" s="10" t="n">
        <v>3770.8856314798</v>
      </c>
      <c r="X82" s="7" t="n">
        <f aca="false">X78+1</f>
        <v>2034</v>
      </c>
      <c r="Y82" s="8" t="n">
        <f aca="false">P82*[4]'Inflation indexes'!I174</f>
        <v>6891.61136405003</v>
      </c>
      <c r="Z82" s="8" t="n">
        <f aca="false">U82*[4]'Inflation indexes'!I174</f>
        <v>6185.914787616</v>
      </c>
      <c r="AA82" s="13" t="n">
        <f aca="false">Q82*[4]'Inflation indexes'!I174</f>
        <v>6475.37506696824</v>
      </c>
      <c r="AB82" s="13" t="n">
        <f aca="false">R82*[4]'Inflation indexes'!I174</f>
        <v>4224.66920470233</v>
      </c>
      <c r="AC82" s="13" t="n">
        <f aca="false">S82*[4]'Inflation indexes'!I174</f>
        <v>3286.51954590056</v>
      </c>
      <c r="AD82" s="13" t="n">
        <f aca="false">T82*[4]'Inflation indexes'!I174</f>
        <v>5879.79446195256</v>
      </c>
      <c r="AE82" s="13" t="n">
        <f aca="false">V82*[3]'Inflation indexes'!I174</f>
        <v>5150.88469094147</v>
      </c>
      <c r="AF82" s="13" t="n">
        <f aca="false">AE82*0.82</f>
        <v>4223.72544657201</v>
      </c>
      <c r="AG82" s="8" t="n">
        <f aca="false">W82*[3]'Inflation indexes'!I174</f>
        <v>3497.72316265574</v>
      </c>
      <c r="AH82" s="13" t="n">
        <v>0.8496179297</v>
      </c>
      <c r="AI82" s="3" t="n">
        <f aca="false">AI78+1</f>
        <v>2034</v>
      </c>
      <c r="AJ82" s="11" t="n">
        <v>8652.5779929783</v>
      </c>
      <c r="AK82" s="9" t="n">
        <v>7826.869549805</v>
      </c>
      <c r="AL82" s="9" t="n">
        <v>5047.4098667298</v>
      </c>
      <c r="AM82" s="9" t="n">
        <v>3971.1099046931</v>
      </c>
      <c r="AN82" s="9" t="n">
        <v>7131.3286710842</v>
      </c>
      <c r="AO82" s="9" t="n">
        <v>7479.2849805669</v>
      </c>
      <c r="AP82" s="3"/>
      <c r="AQ82" s="3"/>
      <c r="AR82" s="3" t="n">
        <f aca="false">AR78+1</f>
        <v>2034</v>
      </c>
      <c r="AS82" s="6" t="n">
        <f aca="false">AJ82*[4]'Inflation indexes'!I174</f>
        <v>8024.25649039082</v>
      </c>
      <c r="AT82" s="6" t="n">
        <f aca="false">AO82*[4]'Inflation indexes'!I174</f>
        <v>6936.16412328212</v>
      </c>
      <c r="AU82" s="9" t="n">
        <f aca="false">AK82*[4]'Inflation indexes'!I174</f>
        <v>7258.50825446845</v>
      </c>
      <c r="AV82" s="9" t="n">
        <f aca="false">AL82*[4]'Inflation indexes'!I174</f>
        <v>4680.88371068565</v>
      </c>
      <c r="AW82" s="9" t="n">
        <f aca="false">AM82*[4]'Inflation indexes'!I174</f>
        <v>3682.7410804789</v>
      </c>
      <c r="AX82" s="9" t="n">
        <f aca="false">AN82*[4]'Inflation indexes'!I174</f>
        <v>6613.47524639424</v>
      </c>
      <c r="AY82" s="9" t="n">
        <v>0.7823321553</v>
      </c>
      <c r="AZ82" s="9" t="n">
        <f aca="false">V82*[3]'Inflation indexes'!I174</f>
        <v>5150.88469094147</v>
      </c>
      <c r="BA82" s="9" t="n">
        <f aca="false">AZ82*0.82</f>
        <v>4223.72544657201</v>
      </c>
      <c r="BB82" s="6" t="n">
        <f aca="false">W82*[3]'Inflation indexes'!I174</f>
        <v>3497.72316265574</v>
      </c>
    </row>
    <row r="83" customFormat="false" ht="15" hidden="false" customHeight="false" outlineLevel="0" collapsed="false">
      <c r="A83" s="0" t="n">
        <f aca="false">A79+1</f>
        <v>2034</v>
      </c>
      <c r="B83" s="11" t="n">
        <v>7102.33159948881</v>
      </c>
      <c r="C83" s="9" t="n">
        <v>7290.27220923956</v>
      </c>
      <c r="D83" s="9" t="n">
        <v>4663.55078060069</v>
      </c>
      <c r="E83" s="9" t="n">
        <v>3589.91718892622</v>
      </c>
      <c r="F83" s="9" t="n">
        <v>5645.8533236858</v>
      </c>
      <c r="G83" s="9" t="n">
        <v>5948.0022739721</v>
      </c>
      <c r="H83" s="3" t="n">
        <f aca="false">H79+1</f>
        <v>2034</v>
      </c>
      <c r="I83" s="11" t="n">
        <f aca="false">B83*[4]'Inflation indexes'!I175</f>
        <v>6586.58384591909</v>
      </c>
      <c r="J83" s="9" t="n">
        <f aca="false">G83*[4]'Inflation indexes'!I175</f>
        <v>5516.07808568871</v>
      </c>
      <c r="K83" s="9" t="n">
        <f aca="false">C83*[4]'Inflation indexes'!I175</f>
        <v>6760.87683222032</v>
      </c>
      <c r="L83" s="9" t="n">
        <f aca="false">D83*[4]'Inflation indexes'!I175</f>
        <v>4324.89919765767</v>
      </c>
      <c r="M83" s="9" t="n">
        <f aca="false">E83*[4]'Inflation indexes'!I175</f>
        <v>3329.22931484508</v>
      </c>
      <c r="N83" s="9" t="n">
        <f aca="false">F83*[4]'Inflation indexes'!I175</f>
        <v>5235.87018957183</v>
      </c>
      <c r="O83" s="9" t="n">
        <v>0.9354357093</v>
      </c>
      <c r="P83" s="14" t="n">
        <v>7471.3710252412</v>
      </c>
      <c r="Q83" s="13" t="n">
        <v>7041.8579280773</v>
      </c>
      <c r="R83" s="13" t="n">
        <v>4569.0883584443</v>
      </c>
      <c r="S83" s="13" t="n">
        <v>3550.2621225763</v>
      </c>
      <c r="T83" s="13" t="n">
        <v>6398.4895446415</v>
      </c>
      <c r="U83" s="13" t="n">
        <v>6714.7615393335</v>
      </c>
      <c r="V83" s="10" t="n">
        <v>5580.71441144</v>
      </c>
      <c r="W83" s="10" t="n">
        <v>3776.5000256876</v>
      </c>
      <c r="X83" s="7" t="n">
        <f aca="false">X79+1</f>
        <v>2034</v>
      </c>
      <c r="Y83" s="8" t="n">
        <f aca="false">P83*[4]'Inflation indexes'!I175</f>
        <v>6928.82485313183</v>
      </c>
      <c r="Z83" s="8" t="n">
        <f aca="false">U83*[4]'Inflation indexes'!I175</f>
        <v>6227.15783748482</v>
      </c>
      <c r="AA83" s="13" t="n">
        <f aca="false">Q83*[4]'Inflation indexes'!I175</f>
        <v>6530.5015718598</v>
      </c>
      <c r="AB83" s="13" t="n">
        <f aca="false">R83*[4]'Inflation indexes'!I175</f>
        <v>4237.29632315003</v>
      </c>
      <c r="AC83" s="13" t="n">
        <f aca="false">S83*[4]'Inflation indexes'!I175</f>
        <v>3292.45386782878</v>
      </c>
      <c r="AD83" s="13" t="n">
        <f aca="false">T83*[4]'Inflation indexes'!I175</f>
        <v>5933.85246558345</v>
      </c>
      <c r="AE83" s="13" t="n">
        <f aca="false">V83*[3]'Inflation indexes'!I175</f>
        <v>5176.44817920406</v>
      </c>
      <c r="AF83" s="13" t="n">
        <f aca="false">AE83*0.82</f>
        <v>4244.68750694733</v>
      </c>
      <c r="AG83" s="8" t="n">
        <f aca="false">W83*[3]'Inflation indexes'!I175</f>
        <v>3502.9308508712</v>
      </c>
      <c r="AH83" s="13" t="n">
        <v>0.8464228588</v>
      </c>
      <c r="AI83" s="3" t="n">
        <f aca="false">AI79+1</f>
        <v>2034</v>
      </c>
      <c r="AJ83" s="11" t="n">
        <v>8682.9614823846</v>
      </c>
      <c r="AK83" s="9" t="n">
        <v>7891.7233626851</v>
      </c>
      <c r="AL83" s="9" t="n">
        <v>5075.5616006998</v>
      </c>
      <c r="AM83" s="9" t="n">
        <v>3985.6094261152</v>
      </c>
      <c r="AN83" s="9" t="n">
        <v>7193.8630817213</v>
      </c>
      <c r="AO83" s="9" t="n">
        <v>7529.7608869723</v>
      </c>
      <c r="AP83" s="3"/>
      <c r="AQ83" s="3"/>
      <c r="AR83" s="3" t="n">
        <f aca="false">AR79+1</f>
        <v>2034</v>
      </c>
      <c r="AS83" s="6" t="n">
        <f aca="false">AJ83*[4]'Inflation indexes'!I175</f>
        <v>8052.43363161591</v>
      </c>
      <c r="AT83" s="6" t="n">
        <f aca="false">AO83*[4]'Inflation indexes'!I175</f>
        <v>6982.97463685514</v>
      </c>
      <c r="AU83" s="9" t="n">
        <f aca="false">AK83*[4]'Inflation indexes'!I175</f>
        <v>7318.6525986572</v>
      </c>
      <c r="AV83" s="9" t="n">
        <f aca="false">AL83*[4]'Inflation indexes'!I175</f>
        <v>4706.99115914874</v>
      </c>
      <c r="AW83" s="9" t="n">
        <f aca="false">AM83*[4]'Inflation indexes'!I175</f>
        <v>3696.18769476811</v>
      </c>
      <c r="AX83" s="9" t="n">
        <f aca="false">AN83*[4]'Inflation indexes'!I175</f>
        <v>6671.46861563456</v>
      </c>
      <c r="AY83" s="9" t="n">
        <v>0.7823321553</v>
      </c>
      <c r="AZ83" s="9" t="n">
        <f aca="false">V83*[3]'Inflation indexes'!I175</f>
        <v>5176.44817920406</v>
      </c>
      <c r="BA83" s="9" t="n">
        <f aca="false">AZ83*0.82</f>
        <v>4244.68750694733</v>
      </c>
      <c r="BB83" s="6" t="n">
        <f aca="false">W83*[3]'Inflation indexes'!I175</f>
        <v>3502.9308508712</v>
      </c>
    </row>
    <row r="84" customFormat="false" ht="15" hidden="false" customHeight="false" outlineLevel="0" collapsed="false">
      <c r="A84" s="0" t="n">
        <f aca="false">A80+1</f>
        <v>2034</v>
      </c>
      <c r="B84" s="11" t="n">
        <v>7119.28054038669</v>
      </c>
      <c r="C84" s="9" t="n">
        <v>7362.60063383124</v>
      </c>
      <c r="D84" s="9" t="n">
        <v>4695.96677315281</v>
      </c>
      <c r="E84" s="9" t="n">
        <v>3612.47824806378</v>
      </c>
      <c r="F84" s="9" t="n">
        <v>5670.1170638924</v>
      </c>
      <c r="G84" s="9" t="n">
        <v>5958.5367153817</v>
      </c>
      <c r="H84" s="3" t="n">
        <f aca="false">H80+1</f>
        <v>2034</v>
      </c>
      <c r="I84" s="11" t="n">
        <f aca="false">B84*[4]'Inflation indexes'!I176</f>
        <v>6602.30201096949</v>
      </c>
      <c r="J84" s="9" t="n">
        <f aca="false">G84*[4]'Inflation indexes'!I176</f>
        <v>5525.84755091886</v>
      </c>
      <c r="K84" s="9" t="n">
        <f aca="false">C84*[4]'Inflation indexes'!I176</f>
        <v>6827.95300662065</v>
      </c>
      <c r="L84" s="9" t="n">
        <f aca="false">D84*[4]'Inflation indexes'!I176</f>
        <v>4354.96124839444</v>
      </c>
      <c r="M84" s="9" t="n">
        <f aca="false">E84*[4]'Inflation indexes'!I176</f>
        <v>3350.1520647309</v>
      </c>
      <c r="N84" s="9" t="n">
        <f aca="false">F84*[4]'Inflation indexes'!I176</f>
        <v>5258.37197747735</v>
      </c>
      <c r="O84" s="9" t="n">
        <v>0.941704875</v>
      </c>
      <c r="P84" s="14" t="n">
        <v>7497.7369605273</v>
      </c>
      <c r="Q84" s="13" t="n">
        <v>7074.9464147497</v>
      </c>
      <c r="R84" s="13" t="n">
        <v>4598.3467877266</v>
      </c>
      <c r="S84" s="13" t="n">
        <v>3556.6478126283</v>
      </c>
      <c r="T84" s="13" t="n">
        <v>6431.5526274509</v>
      </c>
      <c r="U84" s="13" t="n">
        <v>6741.9791910506</v>
      </c>
      <c r="V84" s="10" t="n">
        <v>5608.4111151935</v>
      </c>
      <c r="W84" s="10" t="n">
        <v>3782.1227790517</v>
      </c>
      <c r="X84" s="7" t="n">
        <f aca="false">X80+1</f>
        <v>2034</v>
      </c>
      <c r="Y84" s="8" t="n">
        <f aca="false">P84*[4]'Inflation indexes'!I176</f>
        <v>6953.27618168575</v>
      </c>
      <c r="Z84" s="8" t="n">
        <f aca="false">U84*[4]'Inflation indexes'!I176</f>
        <v>6252.39903364871</v>
      </c>
      <c r="AA84" s="13" t="n">
        <f aca="false">Q84*[4]'Inflation indexes'!I176</f>
        <v>6561.18728242533</v>
      </c>
      <c r="AB84" s="13" t="n">
        <f aca="false">R84*[4]'Inflation indexes'!I176</f>
        <v>4264.43010238411</v>
      </c>
      <c r="AC84" s="13" t="n">
        <f aca="false">S84*[4]'Inflation indexes'!I176</f>
        <v>3298.3758502584</v>
      </c>
      <c r="AD84" s="13" t="n">
        <f aca="false">T84*[4]'Inflation indexes'!I176</f>
        <v>5964.51461703021</v>
      </c>
      <c r="AE84" s="13" t="n">
        <f aca="false">V84*[3]'Inflation indexes'!I176</f>
        <v>5202.13853730962</v>
      </c>
      <c r="AF84" s="13" t="n">
        <f aca="false">AE84*0.82</f>
        <v>4265.75360059389</v>
      </c>
      <c r="AG84" s="8" t="n">
        <f aca="false">W84*[3]'Inflation indexes'!I176</f>
        <v>3508.14629270675</v>
      </c>
      <c r="AH84" s="13" t="n">
        <v>0.8454261077</v>
      </c>
      <c r="AI84" s="3" t="n">
        <f aca="false">AI80+1</f>
        <v>2034</v>
      </c>
      <c r="AJ84" s="11" t="n">
        <v>8710.9868010802</v>
      </c>
      <c r="AK84" s="9" t="n">
        <v>7902.1380072595</v>
      </c>
      <c r="AL84" s="9" t="n">
        <v>5104.3385253567</v>
      </c>
      <c r="AM84" s="9" t="n">
        <v>4000.2932537264</v>
      </c>
      <c r="AN84" s="9" t="n">
        <v>7206.697839328</v>
      </c>
      <c r="AO84" s="9" t="n">
        <v>7555.1900547106</v>
      </c>
      <c r="AP84" s="3"/>
      <c r="AQ84" s="3"/>
      <c r="AR84" s="3" t="n">
        <f aca="false">AR80+1</f>
        <v>2034</v>
      </c>
      <c r="AS84" s="6" t="n">
        <f aca="false">AJ84*[4]'Inflation indexes'!I176</f>
        <v>8078.42384466234</v>
      </c>
      <c r="AT84" s="6" t="n">
        <f aca="false">AO84*[4]'Inflation indexes'!I176</f>
        <v>7006.55722281216</v>
      </c>
      <c r="AU84" s="9" t="n">
        <f aca="false">AK84*[4]'Inflation indexes'!I176</f>
        <v>7328.31096630082</v>
      </c>
      <c r="AV84" s="9" t="n">
        <f aca="false">AL84*[4]'Inflation indexes'!I176</f>
        <v>4733.67839902557</v>
      </c>
      <c r="AW84" s="9" t="n">
        <f aca="false">AM84*[4]'Inflation indexes'!I176</f>
        <v>3709.80523154253</v>
      </c>
      <c r="AX84" s="9" t="n">
        <f aca="false">AN84*[4]'Inflation indexes'!I176</f>
        <v>6683.37135573257</v>
      </c>
      <c r="AY84" s="9" t="n">
        <v>0.7838015556</v>
      </c>
      <c r="AZ84" s="9" t="n">
        <f aca="false">V84*[3]'Inflation indexes'!I176</f>
        <v>5202.13853730962</v>
      </c>
      <c r="BA84" s="9" t="n">
        <f aca="false">AZ84*0.82</f>
        <v>4265.75360059389</v>
      </c>
      <c r="BB84" s="6" t="n">
        <f aca="false">W84*[3]'Inflation indexes'!I176</f>
        <v>3508.14629270675</v>
      </c>
    </row>
    <row r="85" customFormat="false" ht="15" hidden="false" customHeight="false" outlineLevel="0" collapsed="false">
      <c r="A85" s="0" t="n">
        <f aca="false">A81+1</f>
        <v>2035</v>
      </c>
      <c r="B85" s="11" t="n">
        <v>7133.76820640827</v>
      </c>
      <c r="C85" s="9" t="n">
        <v>7397.16144176727</v>
      </c>
      <c r="D85" s="9" t="n">
        <v>4700.99039189887</v>
      </c>
      <c r="E85" s="9" t="n">
        <v>3611.52957203438</v>
      </c>
      <c r="F85" s="9" t="n">
        <v>5684.0189518873</v>
      </c>
      <c r="G85" s="9" t="n">
        <v>5970.3623141412</v>
      </c>
      <c r="H85" s="3" t="n">
        <f aca="false">H81+1</f>
        <v>2035</v>
      </c>
      <c r="I85" s="11" t="n">
        <f aca="false">B85*[4]'Inflation indexes'!I177</f>
        <v>6615.73763075802</v>
      </c>
      <c r="J85" s="9" t="n">
        <f aca="false">G85*[4]'Inflation indexes'!I177</f>
        <v>5536.81441393653</v>
      </c>
      <c r="K85" s="9" t="n">
        <f aca="false">C85*[4]'Inflation indexes'!I177</f>
        <v>6860.00412336515</v>
      </c>
      <c r="L85" s="9" t="n">
        <f aca="false">D85*[4]'Inflation indexes'!I177</f>
        <v>4359.6200686167</v>
      </c>
      <c r="M85" s="9" t="n">
        <f aca="false">E85*[4]'Inflation indexes'!I177</f>
        <v>3349.27227840683</v>
      </c>
      <c r="N85" s="9" t="n">
        <f aca="false">F85*[4]'Inflation indexes'!I177</f>
        <v>5271.26435649576</v>
      </c>
      <c r="O85" s="9" t="n">
        <v>0.9528626818</v>
      </c>
      <c r="P85" s="12" t="n">
        <v>7495.3213320462</v>
      </c>
      <c r="Q85" s="13" t="n">
        <v>7113.0975400879</v>
      </c>
      <c r="R85" s="13" t="n">
        <v>4621.9130889098</v>
      </c>
      <c r="S85" s="13" t="n">
        <v>3562.8947839222</v>
      </c>
      <c r="T85" s="13" t="n">
        <v>6472.4726969325</v>
      </c>
      <c r="U85" s="13" t="n">
        <v>6756.9133075901</v>
      </c>
      <c r="V85" s="10" t="n">
        <v>5636.2452757926</v>
      </c>
      <c r="W85" s="10" t="n">
        <v>3787.7539040179</v>
      </c>
      <c r="X85" s="7" t="n">
        <f aca="false">X81+1</f>
        <v>2035</v>
      </c>
      <c r="Y85" s="8" t="n">
        <f aca="false">P85*[4]'Inflation indexes'!I177</f>
        <v>6951.03596812933</v>
      </c>
      <c r="Z85" s="8" t="n">
        <f aca="false">U85*[4]'Inflation indexes'!I177</f>
        <v>6266.24868419998</v>
      </c>
      <c r="AA85" s="13" t="n">
        <f aca="false">Q85*[4]'Inflation indexes'!I177</f>
        <v>6596.56799963576</v>
      </c>
      <c r="AB85" s="13" t="n">
        <f aca="false">R85*[4]'Inflation indexes'!I177</f>
        <v>4286.28509697384</v>
      </c>
      <c r="AC85" s="13" t="n">
        <f aca="false">S85*[4]'Inflation indexes'!I177</f>
        <v>3304.16918722584</v>
      </c>
      <c r="AD85" s="13" t="n">
        <f aca="false">T85*[4]'Inflation indexes'!I177</f>
        <v>6002.46320684835</v>
      </c>
      <c r="AE85" s="13" t="n">
        <f aca="false">V85*[3]'Inflation indexes'!I177</f>
        <v>5227.95639490462</v>
      </c>
      <c r="AF85" s="13" t="n">
        <f aca="false">AE85*0.82</f>
        <v>4286.92424382179</v>
      </c>
      <c r="AG85" s="8" t="n">
        <f aca="false">W85*[3]'Inflation indexes'!I177</f>
        <v>3513.36949970663</v>
      </c>
      <c r="AH85" s="13" t="n">
        <v>0.8467517672</v>
      </c>
      <c r="AI85" s="3" t="n">
        <f aca="false">AI81+1</f>
        <v>2035</v>
      </c>
      <c r="AJ85" s="11" t="n">
        <v>8755.8412673841</v>
      </c>
      <c r="AK85" s="9" t="n">
        <v>7945.7775723088</v>
      </c>
      <c r="AL85" s="9" t="n">
        <v>5128.5068990731</v>
      </c>
      <c r="AM85" s="9" t="n">
        <v>4015.0053675374</v>
      </c>
      <c r="AN85" s="9" t="n">
        <v>7249.0730051844</v>
      </c>
      <c r="AO85" s="9" t="n">
        <v>7598.2224574022</v>
      </c>
      <c r="AP85" s="3"/>
      <c r="AQ85" s="3"/>
      <c r="AR85" s="3" t="n">
        <f aca="false">AR81+1</f>
        <v>2035</v>
      </c>
      <c r="AS85" s="6" t="n">
        <f aca="false">AJ85*[4]'Inflation indexes'!I177</f>
        <v>8120.02112846079</v>
      </c>
      <c r="AT85" s="6" t="n">
        <f aca="false">AO85*[4]'Inflation indexes'!I177</f>
        <v>7046.4647552118</v>
      </c>
      <c r="AU85" s="9" t="n">
        <f aca="false">AK85*[4]'Inflation indexes'!I177</f>
        <v>7368.78157094245</v>
      </c>
      <c r="AV85" s="9" t="n">
        <f aca="false">AL85*[4]'Inflation indexes'!I177</f>
        <v>4756.09174563896</v>
      </c>
      <c r="AW85" s="9" t="n">
        <f aca="false">AM85*[4]'Inflation indexes'!I177</f>
        <v>3723.44900046679</v>
      </c>
      <c r="AX85" s="9" t="n">
        <f aca="false">AN85*[4]'Inflation indexes'!I177</f>
        <v>6722.66937765512</v>
      </c>
      <c r="AY85" s="9" t="n">
        <v>0.7818020999</v>
      </c>
      <c r="AZ85" s="9" t="n">
        <f aca="false">V85*[3]'Inflation indexes'!I177</f>
        <v>5227.95639490462</v>
      </c>
      <c r="BA85" s="9" t="n">
        <f aca="false">AZ85*0.82</f>
        <v>4286.92424382179</v>
      </c>
      <c r="BB85" s="6" t="n">
        <f aca="false">W85*[3]'Inflation indexes'!I177</f>
        <v>3513.36949970663</v>
      </c>
    </row>
    <row r="86" customFormat="false" ht="15" hidden="false" customHeight="false" outlineLevel="0" collapsed="false">
      <c r="A86" s="0" t="n">
        <f aca="false">A82+1</f>
        <v>2035</v>
      </c>
      <c r="B86" s="11" t="n">
        <v>7187.07432314152</v>
      </c>
      <c r="C86" s="9" t="n">
        <v>7476.4691941188</v>
      </c>
      <c r="D86" s="9" t="n">
        <v>4733.07866564054</v>
      </c>
      <c r="E86" s="9" t="n">
        <v>3630.52966711902</v>
      </c>
      <c r="F86" s="9" t="n">
        <v>5700.5838108712</v>
      </c>
      <c r="G86" s="9" t="n">
        <v>5979.4574376477</v>
      </c>
      <c r="H86" s="3" t="n">
        <f aca="false">H82+1</f>
        <v>2035</v>
      </c>
      <c r="I86" s="11" t="n">
        <f aca="false">B86*[4]'Inflation indexes'!I178</f>
        <v>6665.17283417617</v>
      </c>
      <c r="J86" s="9" t="n">
        <f aca="false">G86*[4]'Inflation indexes'!I178</f>
        <v>5545.24907975372</v>
      </c>
      <c r="K86" s="9" t="n">
        <f aca="false">C86*[4]'Inflation indexes'!I178</f>
        <v>6933.55280990245</v>
      </c>
      <c r="L86" s="9" t="n">
        <f aca="false">D86*[4]'Inflation indexes'!I178</f>
        <v>4389.37819839559</v>
      </c>
      <c r="M86" s="9" t="n">
        <f aca="false">E86*[4]'Inflation indexes'!I178</f>
        <v>3366.89264963315</v>
      </c>
      <c r="N86" s="9" t="n">
        <f aca="false">F86*[4]'Inflation indexes'!I178</f>
        <v>5286.62633038629</v>
      </c>
      <c r="O86" s="9" t="n">
        <v>0.9581215583</v>
      </c>
      <c r="P86" s="14" t="n">
        <v>7527.8037035158</v>
      </c>
      <c r="Q86" s="13" t="n">
        <v>7158.7628781713</v>
      </c>
      <c r="R86" s="13" t="n">
        <v>4637.1174200523</v>
      </c>
      <c r="S86" s="13" t="n">
        <v>3569.38600888</v>
      </c>
      <c r="T86" s="13" t="n">
        <v>6514.7974950292</v>
      </c>
      <c r="U86" s="13" t="n">
        <v>6790.5266990853</v>
      </c>
      <c r="V86" s="10" t="n">
        <v>5664.2175754262</v>
      </c>
      <c r="W86" s="10" t="n">
        <v>3793.3934130504</v>
      </c>
      <c r="X86" s="7" t="n">
        <f aca="false">X82+1</f>
        <v>2035</v>
      </c>
      <c r="Y86" s="8" t="n">
        <f aca="false">P86*[4]'Inflation indexes'!I178</f>
        <v>6981.15957756686</v>
      </c>
      <c r="Z86" s="8" t="n">
        <f aca="false">U86*[4]'Inflation indexes'!I178</f>
        <v>6297.42118274183</v>
      </c>
      <c r="AA86" s="13" t="n">
        <f aca="false">Q86*[4]'Inflation indexes'!I178</f>
        <v>6638.91727239574</v>
      </c>
      <c r="AB86" s="13" t="n">
        <f aca="false">R86*[4]'Inflation indexes'!I178</f>
        <v>4300.38534004028</v>
      </c>
      <c r="AC86" s="13" t="n">
        <f aca="false">S86*[4]'Inflation indexes'!I178</f>
        <v>3310.1890409666</v>
      </c>
      <c r="AD86" s="13" t="n">
        <f aca="false">T86*[4]'Inflation indexes'!I178</f>
        <v>6041.71451855077</v>
      </c>
      <c r="AE86" s="13" t="n">
        <f aca="false">V86*[3]'Inflation indexes'!I178</f>
        <v>5253.90238476027</v>
      </c>
      <c r="AF86" s="13" t="n">
        <f aca="false">AE86*0.82</f>
        <v>4308.19995550342</v>
      </c>
      <c r="AG86" s="8" t="n">
        <f aca="false">W86*[3]'Inflation indexes'!I178</f>
        <v>3518.60048343213</v>
      </c>
      <c r="AH86" s="13" t="n">
        <v>0.8571392425</v>
      </c>
      <c r="AI86" s="3" t="n">
        <f aca="false">AI82+1</f>
        <v>2035</v>
      </c>
      <c r="AJ86" s="11" t="n">
        <v>8823.8445938166</v>
      </c>
      <c r="AK86" s="9" t="n">
        <v>8002.6083102744</v>
      </c>
      <c r="AL86" s="9" t="n">
        <v>5142.2197983847</v>
      </c>
      <c r="AM86" s="9" t="n">
        <v>4029.6472153898</v>
      </c>
      <c r="AN86" s="9" t="n">
        <v>7306.6472196822</v>
      </c>
      <c r="AO86" s="9" t="n">
        <v>7653.4512388391</v>
      </c>
      <c r="AP86" s="3"/>
      <c r="AQ86" s="3"/>
      <c r="AR86" s="3" t="n">
        <f aca="false">AR82+1</f>
        <v>2035</v>
      </c>
      <c r="AS86" s="6" t="n">
        <f aca="false">AJ86*[4]'Inflation indexes'!I178</f>
        <v>8183.08627897859</v>
      </c>
      <c r="AT86" s="6" t="n">
        <f aca="false">AO86*[4]'Inflation indexes'!I178</f>
        <v>7097.68300580268</v>
      </c>
      <c r="AU86" s="9" t="n">
        <f aca="false">AK86*[4]'Inflation indexes'!I178</f>
        <v>7421.48544929457</v>
      </c>
      <c r="AV86" s="9" t="n">
        <f aca="false">AL86*[4]'Inflation indexes'!I178</f>
        <v>4768.80885970514</v>
      </c>
      <c r="AW86" s="9" t="n">
        <f aca="false">AM86*[4]'Inflation indexes'!I178</f>
        <v>3737.02760591319</v>
      </c>
      <c r="AX86" s="9" t="n">
        <f aca="false">AN86*[4]'Inflation indexes'!I178</f>
        <v>6776.0627437407</v>
      </c>
      <c r="AY86" s="9" t="n">
        <v>0.796611878</v>
      </c>
      <c r="AZ86" s="9" t="n">
        <f aca="false">V86*[3]'Inflation indexes'!I178</f>
        <v>5253.90238476027</v>
      </c>
      <c r="BA86" s="9" t="n">
        <f aca="false">AZ86*0.82</f>
        <v>4308.19995550342</v>
      </c>
      <c r="BB86" s="6" t="n">
        <f aca="false">W86*[3]'Inflation indexes'!I178</f>
        <v>3518.60048343213</v>
      </c>
    </row>
    <row r="87" customFormat="false" ht="15" hidden="false" customHeight="false" outlineLevel="0" collapsed="false">
      <c r="A87" s="0" t="n">
        <f aca="false">A83+1</f>
        <v>2035</v>
      </c>
      <c r="B87" s="11" t="n">
        <v>7179.16768215726</v>
      </c>
      <c r="C87" s="9" t="n">
        <v>7506.58869950559</v>
      </c>
      <c r="D87" s="9" t="n">
        <v>4738.28014019767</v>
      </c>
      <c r="E87" s="9" t="n">
        <v>3629.74672887422</v>
      </c>
      <c r="F87" s="9" t="n">
        <v>5713.0815505301</v>
      </c>
      <c r="G87" s="9" t="n">
        <v>5989.6184258116</v>
      </c>
      <c r="H87" s="3" t="n">
        <f aca="false">H83+1</f>
        <v>2035</v>
      </c>
      <c r="I87" s="11" t="n">
        <f aca="false">B87*[4]'Inflation indexes'!I179</f>
        <v>6657.84034722412</v>
      </c>
      <c r="J87" s="9" t="n">
        <f aca="false">G87*[4]'Inflation indexes'!I179</f>
        <v>5554.67221067368</v>
      </c>
      <c r="K87" s="9" t="n">
        <f aca="false">C87*[4]'Inflation indexes'!I179</f>
        <v>6961.48513675156</v>
      </c>
      <c r="L87" s="9" t="n">
        <f aca="false">D87*[4]'Inflation indexes'!I179</f>
        <v>4394.20195913008</v>
      </c>
      <c r="M87" s="9" t="n">
        <f aca="false">E87*[4]'Inflation indexes'!I179</f>
        <v>3366.16656576572</v>
      </c>
      <c r="N87" s="9" t="n">
        <f aca="false">F87*[4]'Inflation indexes'!I179</f>
        <v>5298.21652566156</v>
      </c>
      <c r="O87" s="9" t="n">
        <v>0.9648643573</v>
      </c>
      <c r="P87" s="14" t="n">
        <v>7512.4984068257</v>
      </c>
      <c r="Q87" s="13" t="n">
        <v>7178.0342182666</v>
      </c>
      <c r="R87" s="13" t="n">
        <v>4666.0842229721</v>
      </c>
      <c r="S87" s="13" t="n">
        <v>3575.7338188575</v>
      </c>
      <c r="T87" s="13" t="n">
        <v>6539.034770803</v>
      </c>
      <c r="U87" s="13" t="n">
        <v>6809.3846515652</v>
      </c>
      <c r="V87" s="10" t="n">
        <v>5692.3286996688</v>
      </c>
      <c r="W87" s="10" t="n">
        <v>3799.0413186322</v>
      </c>
      <c r="X87" s="7" t="n">
        <f aca="false">X83+1</f>
        <v>2035</v>
      </c>
      <c r="Y87" s="8" t="n">
        <f aca="false">P87*[4]'Inflation indexes'!I179</f>
        <v>6966.96570073587</v>
      </c>
      <c r="Z87" s="8" t="n">
        <f aca="false">U87*[4]'Inflation indexes'!I179</f>
        <v>6314.90973328771</v>
      </c>
      <c r="AA87" s="13" t="n">
        <f aca="false">Q87*[4]'Inflation indexes'!I179</f>
        <v>6656.7891917201</v>
      </c>
      <c r="AB87" s="13" t="n">
        <f aca="false">R87*[4]'Inflation indexes'!I179</f>
        <v>4327.24866985062</v>
      </c>
      <c r="AC87" s="13" t="n">
        <f aca="false">S87*[4]'Inflation indexes'!I179</f>
        <v>3316.07589404704</v>
      </c>
      <c r="AD87" s="13" t="n">
        <f aca="false">T87*[4]'Inflation indexes'!I179</f>
        <v>6064.19176378279</v>
      </c>
      <c r="AE87" s="13" t="n">
        <f aca="false">V87*[3]'Inflation indexes'!I179</f>
        <v>5279.97714278814</v>
      </c>
      <c r="AF87" s="13" t="n">
        <f aca="false">AE87*0.82</f>
        <v>4329.58125708628</v>
      </c>
      <c r="AG87" s="8" t="n">
        <f aca="false">W87*[3]'Inflation indexes'!I179</f>
        <v>3523.83925546198</v>
      </c>
      <c r="AH87" s="13" t="n">
        <v>0.8737763169</v>
      </c>
      <c r="AI87" s="3" t="n">
        <f aca="false">AI83+1</f>
        <v>2035</v>
      </c>
      <c r="AJ87" s="11" t="n">
        <v>8864.4390051759</v>
      </c>
      <c r="AK87" s="9" t="n">
        <v>8048.5074559491</v>
      </c>
      <c r="AL87" s="9" t="n">
        <v>5172.6869143336</v>
      </c>
      <c r="AM87" s="9" t="n">
        <v>4044.2623692561</v>
      </c>
      <c r="AN87" s="9" t="n">
        <v>7355.5509997709</v>
      </c>
      <c r="AO87" s="9" t="n">
        <v>7703.1404948087</v>
      </c>
      <c r="AP87" s="3"/>
      <c r="AQ87" s="3"/>
      <c r="AR87" s="3" t="n">
        <f aca="false">AR83+1</f>
        <v>2035</v>
      </c>
      <c r="AS87" s="6" t="n">
        <f aca="false">AJ87*[4]'Inflation indexes'!I179</f>
        <v>8220.73285888665</v>
      </c>
      <c r="AT87" s="6" t="n">
        <f aca="false">AO87*[4]'Inflation indexes'!I179</f>
        <v>7143.76399288425</v>
      </c>
      <c r="AU87" s="9" t="n">
        <f aca="false">AK87*[4]'Inflation indexes'!I179</f>
        <v>7464.05155131439</v>
      </c>
      <c r="AV87" s="9" t="n">
        <f aca="false">AL87*[4]'Inflation indexes'!I179</f>
        <v>4797.06355479079</v>
      </c>
      <c r="AW87" s="9" t="n">
        <f aca="false">AM87*[4]'Inflation indexes'!I179</f>
        <v>3750.5814558022</v>
      </c>
      <c r="AX87" s="9" t="n">
        <f aca="false">AN87*[4]'Inflation indexes'!I179</f>
        <v>6821.41529359345</v>
      </c>
      <c r="AY87" s="9" t="n">
        <v>0.7938965152</v>
      </c>
      <c r="AZ87" s="9" t="n">
        <f aca="false">V87*[3]'Inflation indexes'!I179</f>
        <v>5279.97714278814</v>
      </c>
      <c r="BA87" s="9" t="n">
        <f aca="false">AZ87*0.82</f>
        <v>4329.58125708628</v>
      </c>
      <c r="BB87" s="6" t="n">
        <f aca="false">W87*[3]'Inflation indexes'!I179</f>
        <v>3523.83925546198</v>
      </c>
    </row>
    <row r="88" customFormat="false" ht="15" hidden="false" customHeight="false" outlineLevel="0" collapsed="false">
      <c r="A88" s="0" t="n">
        <f aca="false">A84+1</f>
        <v>2035</v>
      </c>
      <c r="B88" s="11" t="n">
        <v>7244.0047252128</v>
      </c>
      <c r="C88" s="9" t="n">
        <v>7553.65885169215</v>
      </c>
      <c r="D88" s="9" t="n">
        <v>4751.29766357195</v>
      </c>
      <c r="E88" s="9" t="n">
        <v>3639.18456877709</v>
      </c>
      <c r="F88" s="9" t="n">
        <v>5726.2981939556</v>
      </c>
      <c r="G88" s="9" t="n">
        <v>5997.8849891582</v>
      </c>
      <c r="H88" s="3" t="n">
        <f aca="false">H84+1</f>
        <v>2035</v>
      </c>
      <c r="I88" s="11" t="n">
        <f aca="false">B88*[4]'Inflation indexes'!I180</f>
        <v>6717.96913935733</v>
      </c>
      <c r="J88" s="9" t="n">
        <f aca="false">G88*[4]'Inflation indexes'!I180</f>
        <v>5562.33848362042</v>
      </c>
      <c r="K88" s="9" t="n">
        <f aca="false">C88*[4]'Inflation indexes'!I180</f>
        <v>7005.13721067603</v>
      </c>
      <c r="L88" s="9" t="n">
        <f aca="false">D88*[4]'Inflation indexes'!I180</f>
        <v>4406.27419315209</v>
      </c>
      <c r="M88" s="9" t="n">
        <f aca="false">E88*[4]'Inflation indexes'!I180</f>
        <v>3374.91906105179</v>
      </c>
      <c r="N88" s="9" t="n">
        <f aca="false">F88*[4]'Inflation indexes'!I180</f>
        <v>5310.4734202974</v>
      </c>
      <c r="O88" s="9" t="n">
        <v>0.965169331</v>
      </c>
      <c r="P88" s="14" t="n">
        <v>7528.6762692841</v>
      </c>
      <c r="Q88" s="13" t="n">
        <v>7203.8317630894</v>
      </c>
      <c r="R88" s="13" t="n">
        <v>4682.9128836341</v>
      </c>
      <c r="S88" s="13" t="n">
        <v>3582.3099716869</v>
      </c>
      <c r="T88" s="13" t="n">
        <v>6564.4262301246</v>
      </c>
      <c r="U88" s="13" t="n">
        <v>6833.5465735784</v>
      </c>
      <c r="V88" s="10" t="n">
        <v>5720.5793374974</v>
      </c>
      <c r="W88" s="10" t="n">
        <v>3804.6976332646</v>
      </c>
      <c r="X88" s="7" t="n">
        <f aca="false">X84+1</f>
        <v>2035</v>
      </c>
      <c r="Y88" s="8" t="n">
        <f aca="false">P88*[4]'Inflation indexes'!I180</f>
        <v>6981.96878050444</v>
      </c>
      <c r="Z88" s="8" t="n">
        <f aca="false">U88*[4]'Inflation indexes'!I180</f>
        <v>6337.31709669918</v>
      </c>
      <c r="AA88" s="13" t="n">
        <f aca="false">Q88*[4]'Inflation indexes'!I180</f>
        <v>6680.71340444011</v>
      </c>
      <c r="AB88" s="13" t="n">
        <f aca="false">R88*[4]'Inflation indexes'!I180</f>
        <v>4342.85528901675</v>
      </c>
      <c r="AC88" s="13" t="n">
        <f aca="false">S88*[4]'Inflation indexes'!I180</f>
        <v>3322.17450847917</v>
      </c>
      <c r="AD88" s="13" t="n">
        <f aca="false">T88*[4]'Inflation indexes'!I180</f>
        <v>6087.73937958321</v>
      </c>
      <c r="AE88" s="13" t="n">
        <f aca="false">V88*[3]'Inflation indexes'!I180</f>
        <v>5306.18130805584</v>
      </c>
      <c r="AF88" s="13" t="n">
        <f aca="false">AE88*0.82</f>
        <v>4351.06867260579</v>
      </c>
      <c r="AG88" s="8" t="n">
        <f aca="false">W88*[3]'Inflation indexes'!I180</f>
        <v>3529.08582739188</v>
      </c>
      <c r="AH88" s="13" t="n">
        <v>0.8776711281</v>
      </c>
      <c r="AI88" s="3" t="n">
        <f aca="false">AI84+1</f>
        <v>2035</v>
      </c>
      <c r="AJ88" s="11" t="n">
        <v>8938.2754770118</v>
      </c>
      <c r="AK88" s="9" t="n">
        <v>8089.6457053388</v>
      </c>
      <c r="AL88" s="9" t="n">
        <v>5170.3195222027</v>
      </c>
      <c r="AM88" s="9" t="n">
        <v>4059.1571462764</v>
      </c>
      <c r="AN88" s="9" t="n">
        <v>7396.1278314801</v>
      </c>
      <c r="AO88" s="9" t="n">
        <v>7733.9319885505</v>
      </c>
      <c r="AP88" s="3"/>
      <c r="AQ88" s="3"/>
      <c r="AR88" s="3" t="n">
        <f aca="false">AR84+1</f>
        <v>2035</v>
      </c>
      <c r="AS88" s="6" t="n">
        <f aca="false">AJ88*[4]'Inflation indexes'!I180</f>
        <v>8289.20757114439</v>
      </c>
      <c r="AT88" s="6" t="n">
        <f aca="false">AO88*[4]'Inflation indexes'!I180</f>
        <v>7172.31951052385</v>
      </c>
      <c r="AU88" s="9" t="n">
        <f aca="false">AK88*[4]'Inflation indexes'!I180</f>
        <v>7502.20247753968</v>
      </c>
      <c r="AV88" s="9" t="n">
        <f aca="false">AL88*[4]'Inflation indexes'!I180</f>
        <v>4794.86807482088</v>
      </c>
      <c r="AW88" s="9" t="n">
        <f aca="false">AM88*[4]'Inflation indexes'!I180</f>
        <v>3764.39462353961</v>
      </c>
      <c r="AX88" s="9" t="n">
        <f aca="false">AN88*[4]'Inflation indexes'!I180</f>
        <v>6859.04557042728</v>
      </c>
      <c r="AY88" s="9" t="n">
        <v>0.7926334107</v>
      </c>
      <c r="AZ88" s="9" t="n">
        <f aca="false">V88*[3]'Inflation indexes'!I180</f>
        <v>5306.18130805584</v>
      </c>
      <c r="BA88" s="9" t="n">
        <f aca="false">AZ88*0.82</f>
        <v>4351.06867260579</v>
      </c>
      <c r="BB88" s="6" t="n">
        <f aca="false">W88*[3]'Inflation indexes'!I180</f>
        <v>3529.08582739188</v>
      </c>
    </row>
    <row r="89" customFormat="false" ht="15" hidden="false" customHeight="false" outlineLevel="0" collapsed="false">
      <c r="A89" s="0" t="n">
        <f aca="false">A85+1</f>
        <v>2036</v>
      </c>
      <c r="B89" s="11" t="n">
        <v>7250.05526926744</v>
      </c>
      <c r="C89" s="9" t="n">
        <v>7572.33669113157</v>
      </c>
      <c r="D89" s="9" t="n">
        <v>4743.60676648897</v>
      </c>
      <c r="E89" s="9" t="n">
        <v>3637.52346467538</v>
      </c>
      <c r="F89" s="9" t="n">
        <v>5743.8198023974</v>
      </c>
      <c r="G89" s="9" t="n">
        <v>6021.3496130737</v>
      </c>
      <c r="H89" s="3" t="n">
        <f aca="false">H85+1</f>
        <v>2036</v>
      </c>
      <c r="I89" s="11" t="n">
        <f aca="false">B89*[4]'Inflation indexes'!I181</f>
        <v>6723.58031297983</v>
      </c>
      <c r="J89" s="9" t="n">
        <f aca="false">G89*[4]'Inflation indexes'!I181</f>
        <v>5584.09918440825</v>
      </c>
      <c r="K89" s="9" t="n">
        <f aca="false">C89*[4]'Inflation indexes'!I181</f>
        <v>7022.45872739277</v>
      </c>
      <c r="L89" s="9" t="n">
        <f aca="false">D89*[4]'Inflation indexes'!I181</f>
        <v>4399.14178349509</v>
      </c>
      <c r="M89" s="9" t="n">
        <f aca="false">E89*[4]'Inflation indexes'!I181</f>
        <v>3373.37858081801</v>
      </c>
      <c r="N89" s="9" t="n">
        <f aca="false">F89*[4]'Inflation indexes'!I181</f>
        <v>5326.72266767492</v>
      </c>
      <c r="O89" s="9" t="n">
        <v>0.9713808285</v>
      </c>
      <c r="P89" s="12" t="n">
        <v>7517.3956721129</v>
      </c>
      <c r="Q89" s="13" t="n">
        <v>7244.7782017762</v>
      </c>
      <c r="R89" s="13" t="n">
        <v>4695.0830095203</v>
      </c>
      <c r="S89" s="13" t="n">
        <v>3588.7952801867</v>
      </c>
      <c r="T89" s="13" t="n">
        <v>6606.6049742854</v>
      </c>
      <c r="U89" s="13" t="n">
        <v>6861.633813134</v>
      </c>
      <c r="V89" s="10" t="n">
        <v>5748.9701813085</v>
      </c>
      <c r="W89" s="10" t="n">
        <v>3810.3623694678</v>
      </c>
      <c r="X89" s="7" t="n">
        <f aca="false">X85+1</f>
        <v>2036</v>
      </c>
      <c r="Y89" s="8" t="n">
        <f aca="false">P89*[4]'Inflation indexes'!I181</f>
        <v>6971.50734286817</v>
      </c>
      <c r="Z89" s="8" t="n">
        <f aca="false">U89*[4]'Inflation indexes'!I181</f>
        <v>6363.36473411823</v>
      </c>
      <c r="AA89" s="13" t="n">
        <f aca="false">Q89*[4]'Inflation indexes'!I181</f>
        <v>6718.68644861927</v>
      </c>
      <c r="AB89" s="13" t="n">
        <f aca="false">R89*[4]'Inflation indexes'!I181</f>
        <v>4354.14166074439</v>
      </c>
      <c r="AC89" s="13" t="n">
        <f aca="false">S89*[4]'Inflation indexes'!I181</f>
        <v>3328.18887539547</v>
      </c>
      <c r="AD89" s="13" t="n">
        <f aca="false">T89*[4]'Inflation indexes'!I181</f>
        <v>6126.85524330192</v>
      </c>
      <c r="AE89" s="13" t="n">
        <f aca="false">V89*[3]'Inflation indexes'!I181</f>
        <v>5332.51552280275</v>
      </c>
      <c r="AF89" s="13" t="n">
        <f aca="false">AE89*0.82</f>
        <v>4372.66272869826</v>
      </c>
      <c r="AG89" s="8" t="n">
        <f aca="false">W89*[3]'Inflation indexes'!I181</f>
        <v>3534.34021083509</v>
      </c>
      <c r="AH89" s="13" t="n">
        <v>0.8902949582</v>
      </c>
      <c r="AI89" s="3" t="n">
        <f aca="false">AI85+1</f>
        <v>2036</v>
      </c>
      <c r="AJ89" s="11" t="n">
        <v>8961.7375712106</v>
      </c>
      <c r="AK89" s="9" t="n">
        <v>8138.5013033339</v>
      </c>
      <c r="AL89" s="9" t="n">
        <v>5209.2982105649</v>
      </c>
      <c r="AM89" s="9" t="n">
        <v>4073.7356271675</v>
      </c>
      <c r="AN89" s="9" t="n">
        <v>7453.2737104619</v>
      </c>
      <c r="AO89" s="9" t="n">
        <v>7783.0481457522</v>
      </c>
      <c r="AP89" s="3"/>
      <c r="AQ89" s="3"/>
      <c r="AR89" s="3" t="n">
        <f aca="false">AR85+1</f>
        <v>2036</v>
      </c>
      <c r="AS89" s="6" t="n">
        <f aca="false">AJ89*[4]'Inflation indexes'!I181</f>
        <v>8310.96592591515</v>
      </c>
      <c r="AT89" s="6" t="n">
        <f aca="false">AO89*[4]'Inflation indexes'!I181</f>
        <v>7217.86901536837</v>
      </c>
      <c r="AU89" s="9" t="n">
        <f aca="false">AK89*[4]'Inflation indexes'!I181</f>
        <v>7547.51034412259</v>
      </c>
      <c r="AV89" s="9" t="n">
        <f aca="false">AL89*[4]'Inflation indexes'!I181</f>
        <v>4831.01626017455</v>
      </c>
      <c r="AW89" s="9" t="n">
        <f aca="false">AM89*[4]'Inflation indexes'!I181</f>
        <v>3777.91446352318</v>
      </c>
      <c r="AX89" s="9" t="n">
        <f aca="false">AN89*[4]'Inflation indexes'!I181</f>
        <v>6912.04170530071</v>
      </c>
      <c r="AY89" s="9" t="n">
        <v>0.8014789366</v>
      </c>
      <c r="AZ89" s="9" t="n">
        <f aca="false">V89*[3]'Inflation indexes'!I181</f>
        <v>5332.51552280275</v>
      </c>
      <c r="BA89" s="9" t="n">
        <f aca="false">AZ89*0.82</f>
        <v>4372.66272869826</v>
      </c>
      <c r="BB89" s="6" t="n">
        <f aca="false">W89*[3]'Inflation indexes'!I181</f>
        <v>3534.34021083509</v>
      </c>
    </row>
    <row r="90" customFormat="false" ht="15" hidden="false" customHeight="false" outlineLevel="0" collapsed="false">
      <c r="A90" s="0" t="n">
        <f aca="false">A86+1</f>
        <v>2036</v>
      </c>
      <c r="B90" s="11" t="n">
        <v>7268.94603429466</v>
      </c>
      <c r="C90" s="9" t="n">
        <v>7656.02515684802</v>
      </c>
      <c r="D90" s="9" t="n">
        <v>4787.58656701457</v>
      </c>
      <c r="E90" s="9" t="n">
        <v>3664.32148466537</v>
      </c>
      <c r="F90" s="9" t="n">
        <v>5760.3971787886</v>
      </c>
      <c r="G90" s="9" t="n">
        <v>6033.8990885288</v>
      </c>
      <c r="H90" s="3" t="n">
        <f aca="false">H86+1</f>
        <v>2036</v>
      </c>
      <c r="I90" s="11" t="n">
        <f aca="false">B90*[4]'Inflation indexes'!I182</f>
        <v>6741.09929333472</v>
      </c>
      <c r="J90" s="9" t="n">
        <f aca="false">G90*[4]'Inflation indexes'!I182</f>
        <v>5595.73735859787</v>
      </c>
      <c r="K90" s="9" t="n">
        <f aca="false">C90*[4]'Inflation indexes'!I182</f>
        <v>7100.07001442664</v>
      </c>
      <c r="L90" s="9" t="n">
        <f aca="false">D90*[4]'Inflation indexes'!I182</f>
        <v>4439.92791684171</v>
      </c>
      <c r="M90" s="9" t="n">
        <f aca="false">E90*[4]'Inflation indexes'!I182</f>
        <v>3398.23061751838</v>
      </c>
      <c r="N90" s="9" t="n">
        <f aca="false">F90*[4]'Inflation indexes'!I182</f>
        <v>5342.09625000017</v>
      </c>
      <c r="O90" s="9" t="n">
        <v>0.9775305312</v>
      </c>
      <c r="P90" s="14" t="n">
        <v>7538.3346500579</v>
      </c>
      <c r="Q90" s="13" t="n">
        <v>7273.8326978898</v>
      </c>
      <c r="R90" s="13" t="n">
        <v>4696.8252835121</v>
      </c>
      <c r="S90" s="13" t="n">
        <v>3593.7158849498</v>
      </c>
      <c r="T90" s="13" t="n">
        <v>6638.2681413918</v>
      </c>
      <c r="U90" s="13" t="n">
        <v>6879.2045492306</v>
      </c>
      <c r="V90" s="10" t="n">
        <v>5777.5019269347</v>
      </c>
      <c r="W90" s="10" t="n">
        <v>3816.0355397804</v>
      </c>
      <c r="X90" s="7" t="n">
        <f aca="false">X86+1</f>
        <v>2036</v>
      </c>
      <c r="Y90" s="8" t="n">
        <f aca="false">P90*[4]'Inflation indexes'!I182</f>
        <v>6990.9258017152</v>
      </c>
      <c r="Z90" s="8" t="n">
        <f aca="false">U90*[4]'Inflation indexes'!I182</f>
        <v>6379.65954166328</v>
      </c>
      <c r="AA90" s="13" t="n">
        <f aca="false">Q90*[4]'Inflation indexes'!I182</f>
        <v>6745.63110363466</v>
      </c>
      <c r="AB90" s="13" t="n">
        <f aca="false">R90*[4]'Inflation indexes'!I182</f>
        <v>4355.75741658018</v>
      </c>
      <c r="AC90" s="13" t="n">
        <f aca="false">S90*[4]'Inflation indexes'!I182</f>
        <v>3332.75216216839</v>
      </c>
      <c r="AD90" s="13" t="n">
        <f aca="false">T90*[4]'Inflation indexes'!I182</f>
        <v>6156.21913627879</v>
      </c>
      <c r="AE90" s="13" t="n">
        <f aca="false">V90*[3]'Inflation indexes'!I182</f>
        <v>5358.98043245545</v>
      </c>
      <c r="AF90" s="13" t="n">
        <f aca="false">AE90*0.82</f>
        <v>4394.36395461347</v>
      </c>
      <c r="AG90" s="8" t="n">
        <f aca="false">W90*[3]'Inflation indexes'!I182</f>
        <v>3539.6024174219</v>
      </c>
      <c r="AH90" s="13" t="n">
        <v>0.8908225903</v>
      </c>
      <c r="AI90" s="3" t="n">
        <f aca="false">AI86+1</f>
        <v>2036</v>
      </c>
      <c r="AJ90" s="11" t="n">
        <v>9009.1801824653</v>
      </c>
      <c r="AK90" s="9" t="n">
        <v>8170.2885736888</v>
      </c>
      <c r="AL90" s="9" t="n">
        <v>5245.7966258684</v>
      </c>
      <c r="AM90" s="9" t="n">
        <v>4088.5637864224</v>
      </c>
      <c r="AN90" s="9" t="n">
        <v>7488.8700778144</v>
      </c>
      <c r="AO90" s="9" t="n">
        <v>7825.7908552991</v>
      </c>
      <c r="AP90" s="3"/>
      <c r="AQ90" s="3"/>
      <c r="AR90" s="3" t="n">
        <f aca="false">AR86+1</f>
        <v>2036</v>
      </c>
      <c r="AS90" s="6" t="n">
        <f aca="false">AJ90*[4]'Inflation indexes'!I182</f>
        <v>8354.96341216613</v>
      </c>
      <c r="AT90" s="6" t="n">
        <f aca="false">AO90*[4]'Inflation indexes'!I182</f>
        <v>7257.50789117821</v>
      </c>
      <c r="AU90" s="9" t="n">
        <f aca="false">AK90*[4]'Inflation indexes'!I182</f>
        <v>7576.98932838186</v>
      </c>
      <c r="AV90" s="9" t="n">
        <f aca="false">AL90*[4]'Inflation indexes'!I182</f>
        <v>4864.86428166893</v>
      </c>
      <c r="AW90" s="9" t="n">
        <f aca="false">AM90*[4]'Inflation indexes'!I182</f>
        <v>3791.66585105627</v>
      </c>
      <c r="AX90" s="9" t="n">
        <f aca="false">AN90*[4]'Inflation indexes'!I182</f>
        <v>6945.05318257309</v>
      </c>
      <c r="AY90" s="9" t="n">
        <v>0.8068321214</v>
      </c>
      <c r="AZ90" s="9" t="n">
        <f aca="false">V90*[3]'Inflation indexes'!I182</f>
        <v>5358.98043245545</v>
      </c>
      <c r="BA90" s="9" t="n">
        <f aca="false">AZ90*0.82</f>
        <v>4394.36395461347</v>
      </c>
      <c r="BB90" s="6" t="n">
        <f aca="false">W90*[3]'Inflation indexes'!I182</f>
        <v>3539.6024174219</v>
      </c>
    </row>
    <row r="91" customFormat="false" ht="15" hidden="false" customHeight="false" outlineLevel="0" collapsed="false">
      <c r="A91" s="0" t="n">
        <f aca="false">A87+1</f>
        <v>2036</v>
      </c>
      <c r="B91" s="11" t="n">
        <v>7294.2408425548</v>
      </c>
      <c r="C91" s="9" t="n">
        <v>7682.33346581571</v>
      </c>
      <c r="D91" s="9" t="n">
        <v>4797.347910785</v>
      </c>
      <c r="E91" s="9" t="n">
        <v>3663.52608272892</v>
      </c>
      <c r="F91" s="9" t="n">
        <v>5777.9227512072</v>
      </c>
      <c r="G91" s="9" t="n">
        <v>6049.9605930879</v>
      </c>
      <c r="H91" s="3" t="n">
        <f aca="false">H87+1</f>
        <v>2036</v>
      </c>
      <c r="I91" s="11" t="n">
        <f aca="false">B91*[4]'Inflation indexes'!I183</f>
        <v>6764.55727655305</v>
      </c>
      <c r="J91" s="9" t="n">
        <f aca="false">G91*[4]'Inflation indexes'!I183</f>
        <v>5610.63252999169</v>
      </c>
      <c r="K91" s="9" t="n">
        <f aca="false">C91*[4]'Inflation indexes'!I183</f>
        <v>7124.46790129418</v>
      </c>
      <c r="L91" s="9" t="n">
        <f aca="false">D91*[4]'Inflation indexes'!I183</f>
        <v>4448.98042421794</v>
      </c>
      <c r="M91" s="9" t="n">
        <f aca="false">E91*[4]'Inflation indexes'!I183</f>
        <v>3397.49297503123</v>
      </c>
      <c r="N91" s="9" t="n">
        <f aca="false">F91*[4]'Inflation indexes'!I183</f>
        <v>5358.34917350365</v>
      </c>
      <c r="O91" s="9" t="n">
        <v>0.9861980295</v>
      </c>
      <c r="P91" s="14" t="n">
        <v>7553.2337412241</v>
      </c>
      <c r="Q91" s="13" t="n">
        <v>7309.4020355472</v>
      </c>
      <c r="R91" s="13" t="n">
        <v>4712.1331844702</v>
      </c>
      <c r="S91" s="13" t="n">
        <v>3600.1165083353</v>
      </c>
      <c r="T91" s="13" t="n">
        <v>6675.329618478</v>
      </c>
      <c r="U91" s="13" t="n">
        <v>6910.0288586201</v>
      </c>
      <c r="V91" s="10" t="n">
        <v>5806.1752736622</v>
      </c>
      <c r="W91" s="10" t="n">
        <v>3821.7171567599</v>
      </c>
      <c r="X91" s="7" t="n">
        <f aca="false">X87+1</f>
        <v>2036</v>
      </c>
      <c r="Y91" s="8" t="n">
        <f aca="false">P91*[4]'Inflation indexes'!I183</f>
        <v>7004.74297031955</v>
      </c>
      <c r="Z91" s="8" t="n">
        <f aca="false">U91*[4]'Inflation indexes'!I183</f>
        <v>6408.24549198713</v>
      </c>
      <c r="AA91" s="13" t="n">
        <f aca="false">Q91*[4]'Inflation indexes'!I183</f>
        <v>6778.6175140187</v>
      </c>
      <c r="AB91" s="13" t="n">
        <f aca="false">R91*[4]'Inflation indexes'!I183</f>
        <v>4369.95370856587</v>
      </c>
      <c r="AC91" s="13" t="n">
        <f aca="false">S91*[4]'Inflation indexes'!I183</f>
        <v>3338.68799352238</v>
      </c>
      <c r="AD91" s="13" t="n">
        <f aca="false">T91*[4]'Inflation indexes'!I183</f>
        <v>6190.58933187758</v>
      </c>
      <c r="AE91" s="13" t="n">
        <f aca="false">V91*[3]'Inflation indexes'!I183</f>
        <v>5385.57668564393</v>
      </c>
      <c r="AF91" s="13" t="n">
        <f aca="false">AE91*0.82</f>
        <v>4416.17288222802</v>
      </c>
      <c r="AG91" s="8" t="n">
        <f aca="false">W91*[3]'Inflation indexes'!I183</f>
        <v>3544.87245880014</v>
      </c>
      <c r="AH91" s="13" t="n">
        <v>0.9006019155</v>
      </c>
      <c r="AI91" s="3" t="n">
        <f aca="false">AI87+1</f>
        <v>2036</v>
      </c>
      <c r="AJ91" s="11" t="n">
        <v>9045.0602345662</v>
      </c>
      <c r="AK91" s="9" t="n">
        <v>8211.1736037952</v>
      </c>
      <c r="AL91" s="9" t="n">
        <v>5268.9782946351</v>
      </c>
      <c r="AM91" s="9" t="n">
        <v>4103.2401215043</v>
      </c>
      <c r="AN91" s="9" t="n">
        <v>7535.7188378593</v>
      </c>
      <c r="AO91" s="9" t="n">
        <v>7856.0122667744</v>
      </c>
      <c r="AP91" s="3"/>
      <c r="AQ91" s="3"/>
      <c r="AR91" s="3" t="n">
        <f aca="false">AR87+1</f>
        <v>2036</v>
      </c>
      <c r="AS91" s="6" t="n">
        <f aca="false">AJ91*[4]'Inflation indexes'!I183</f>
        <v>8388.2379739418</v>
      </c>
      <c r="AT91" s="6" t="n">
        <f aca="false">AO91*[4]'Inflation indexes'!I183</f>
        <v>7285.53472403383</v>
      </c>
      <c r="AU91" s="9" t="n">
        <f aca="false">AK91*[4]'Inflation indexes'!I183</f>
        <v>7614.90542326795</v>
      </c>
      <c r="AV91" s="9" t="n">
        <f aca="false">AL91*[4]'Inflation indexes'!I183</f>
        <v>4886.36257457195</v>
      </c>
      <c r="AW91" s="9" t="n">
        <f aca="false">AM91*[4]'Inflation indexes'!I183</f>
        <v>3805.27643938401</v>
      </c>
      <c r="AX91" s="9" t="n">
        <f aca="false">AN91*[4]'Inflation indexes'!I183</f>
        <v>6988.49994111859</v>
      </c>
      <c r="AY91" s="9" t="n">
        <v>0.8072252385</v>
      </c>
      <c r="AZ91" s="9" t="n">
        <f aca="false">V91*[3]'Inflation indexes'!I183</f>
        <v>5385.57668564393</v>
      </c>
      <c r="BA91" s="9" t="n">
        <f aca="false">AZ91*0.82</f>
        <v>4416.17288222802</v>
      </c>
      <c r="BB91" s="6" t="n">
        <f aca="false">W91*[3]'Inflation indexes'!I183</f>
        <v>3544.87245880014</v>
      </c>
    </row>
    <row r="92" customFormat="false" ht="15" hidden="false" customHeight="false" outlineLevel="0" collapsed="false">
      <c r="A92" s="0" t="n">
        <f aca="false">A88+1</f>
        <v>2036</v>
      </c>
      <c r="B92" s="11" t="n">
        <v>7301.48743682526</v>
      </c>
      <c r="C92" s="9" t="n">
        <v>7704.64419232883</v>
      </c>
      <c r="D92" s="9" t="n">
        <v>4810.49341829003</v>
      </c>
      <c r="E92" s="9" t="n">
        <v>3670.09745841003</v>
      </c>
      <c r="F92" s="9" t="n">
        <v>5792.3515330018</v>
      </c>
      <c r="G92" s="9" t="n">
        <v>6050.4917144814</v>
      </c>
      <c r="H92" s="3" t="n">
        <f aca="false">H88+1</f>
        <v>2036</v>
      </c>
      <c r="I92" s="11" t="n">
        <f aca="false">B92*[4]'Inflation indexes'!I184</f>
        <v>6771.27764719347</v>
      </c>
      <c r="J92" s="9" t="n">
        <f aca="false">G92*[4]'Inflation indexes'!I184</f>
        <v>5611.12508311198</v>
      </c>
      <c r="K92" s="9" t="n">
        <f aca="false">C92*[4]'Inflation indexes'!I184</f>
        <v>7145.15849688009</v>
      </c>
      <c r="L92" s="9" t="n">
        <f aca="false">D92*[4]'Inflation indexes'!I184</f>
        <v>4461.1713485878</v>
      </c>
      <c r="M92" s="9" t="n">
        <f aca="false">E92*[4]'Inflation indexes'!I184</f>
        <v>3403.58715921573</v>
      </c>
      <c r="N92" s="9" t="n">
        <f aca="false">F92*[4]'Inflation indexes'!I184</f>
        <v>5371.73018504237</v>
      </c>
      <c r="O92" s="9" t="n">
        <v>0.9992368273</v>
      </c>
      <c r="P92" s="14" t="n">
        <v>7587.2512355563</v>
      </c>
      <c r="Q92" s="13" t="n">
        <v>7323.2434140917</v>
      </c>
      <c r="R92" s="13" t="n">
        <v>4740.9093794024</v>
      </c>
      <c r="S92" s="13" t="n">
        <v>3606.4750461911</v>
      </c>
      <c r="T92" s="13" t="n">
        <v>6697.3904407267</v>
      </c>
      <c r="U92" s="13" t="n">
        <v>6935.4613425836</v>
      </c>
      <c r="V92" s="10" t="n">
        <v>5834.9909242474</v>
      </c>
      <c r="W92" s="10" t="n">
        <v>3827.4072329822</v>
      </c>
      <c r="X92" s="7" t="n">
        <f aca="false">X88+1</f>
        <v>2036</v>
      </c>
      <c r="Y92" s="8" t="n">
        <f aca="false">P92*[4]'Inflation indexes'!I184</f>
        <v>7036.29022709129</v>
      </c>
      <c r="Z92" s="8" t="n">
        <f aca="false">U92*[4]'Inflation indexes'!I184</f>
        <v>6431.83115335608</v>
      </c>
      <c r="AA92" s="13" t="n">
        <f aca="false">Q92*[4]'Inflation indexes'!I184</f>
        <v>6791.45377758221</v>
      </c>
      <c r="AB92" s="13" t="n">
        <f aca="false">R92*[4]'Inflation indexes'!I184</f>
        <v>4396.64027170819</v>
      </c>
      <c r="AC92" s="13" t="n">
        <f aca="false">S92*[4]'Inflation indexes'!I184</f>
        <v>3344.5847954582</v>
      </c>
      <c r="AD92" s="13" t="n">
        <f aca="false">T92*[4]'Inflation indexes'!I184</f>
        <v>6211.04817041751</v>
      </c>
      <c r="AE92" s="13" t="n">
        <f aca="false">V92*[3]'Inflation indexes'!I184</f>
        <v>5412.30493421701</v>
      </c>
      <c r="AF92" s="13" t="n">
        <f aca="false">AE92*0.82</f>
        <v>4438.09004605795</v>
      </c>
      <c r="AG92" s="8" t="n">
        <f aca="false">W92*[3]'Inflation indexes'!I184</f>
        <v>3550.15034663473</v>
      </c>
      <c r="AH92" s="13" t="n">
        <v>0.9007084625</v>
      </c>
      <c r="AI92" s="3" t="n">
        <f aca="false">AI88+1</f>
        <v>2036</v>
      </c>
      <c r="AJ92" s="11" t="n">
        <v>9058.2152865481</v>
      </c>
      <c r="AK92" s="9" t="n">
        <v>8249.8786195092</v>
      </c>
      <c r="AL92" s="9" t="n">
        <v>5292.8250815542</v>
      </c>
      <c r="AM92" s="9" t="n">
        <v>4116.2818668904</v>
      </c>
      <c r="AN92" s="9" t="n">
        <v>7578.3906621501</v>
      </c>
      <c r="AO92" s="9" t="n">
        <v>7895.6096458966</v>
      </c>
      <c r="AP92" s="3"/>
      <c r="AQ92" s="3"/>
      <c r="AR92" s="3" t="n">
        <f aca="false">AR88+1</f>
        <v>2036</v>
      </c>
      <c r="AS92" s="6" t="n">
        <f aca="false">AJ92*[4]'Inflation indexes'!I184</f>
        <v>8400.4377497003</v>
      </c>
      <c r="AT92" s="6" t="n">
        <f aca="false">AO92*[4]'Inflation indexes'!I184</f>
        <v>7322.25667287748</v>
      </c>
      <c r="AU92" s="9" t="n">
        <f aca="false">AK92*[4]'Inflation indexes'!I184</f>
        <v>7650.79980917303</v>
      </c>
      <c r="AV92" s="9" t="n">
        <f aca="false">AL92*[4]'Inflation indexes'!I184</f>
        <v>4908.47768695416</v>
      </c>
      <c r="AW92" s="9" t="n">
        <f aca="false">AM92*[4]'Inflation indexes'!I184</f>
        <v>3817.37113649571</v>
      </c>
      <c r="AX92" s="9" t="n">
        <f aca="false">AN92*[4]'Inflation indexes'!I184</f>
        <v>7028.07307912441</v>
      </c>
      <c r="AY92" s="9" t="n">
        <v>0.8088068612</v>
      </c>
      <c r="AZ92" s="9" t="n">
        <f aca="false">V92*[3]'Inflation indexes'!I184</f>
        <v>5412.30493421701</v>
      </c>
      <c r="BA92" s="9" t="n">
        <f aca="false">AZ92*0.82</f>
        <v>4438.09004605795</v>
      </c>
      <c r="BB92" s="6" t="n">
        <f aca="false">W92*[3]'Inflation indexes'!I184</f>
        <v>3550.15034663473</v>
      </c>
    </row>
    <row r="93" customFormat="false" ht="15" hidden="false" customHeight="false" outlineLevel="0" collapsed="false">
      <c r="A93" s="0" t="n">
        <f aca="false">A89+1</f>
        <v>2037</v>
      </c>
      <c r="B93" s="11" t="n">
        <v>7336.56237549718</v>
      </c>
      <c r="C93" s="9" t="n">
        <v>7728.76587775828</v>
      </c>
      <c r="D93" s="9" t="n">
        <v>4831.46494764309</v>
      </c>
      <c r="E93" s="9" t="n">
        <v>3668.97293866449</v>
      </c>
      <c r="F93" s="9" t="n">
        <v>5811.3280037918</v>
      </c>
      <c r="G93" s="9" t="n">
        <v>6056.8464885505</v>
      </c>
      <c r="H93" s="3" t="n">
        <f aca="false">H89+1</f>
        <v>2037</v>
      </c>
      <c r="I93" s="11" t="n">
        <f aca="false">B93*[4]'Inflation indexes'!I185</f>
        <v>6803.80556020583</v>
      </c>
      <c r="J93" s="9" t="n">
        <f aca="false">G93*[4]'Inflation indexes'!I185</f>
        <v>5617.0183945748</v>
      </c>
      <c r="K93" s="9" t="n">
        <f aca="false">C93*[4]'Inflation indexes'!I185</f>
        <v>7167.528545555</v>
      </c>
      <c r="L93" s="9" t="n">
        <f aca="false">D93*[4]'Inflation indexes'!I185</f>
        <v>4480.61999506764</v>
      </c>
      <c r="M93" s="9" t="n">
        <f aca="false">E93*[4]'Inflation indexes'!I185</f>
        <v>3402.54429836269</v>
      </c>
      <c r="N93" s="9" t="n">
        <f aca="false">F93*[4]'Inflation indexes'!I185</f>
        <v>5389.32864749194</v>
      </c>
      <c r="O93" s="9" t="n">
        <v>1.0016231123</v>
      </c>
      <c r="P93" s="12" t="n">
        <v>7596.6825341732</v>
      </c>
      <c r="Q93" s="13" t="n">
        <v>7346.7482564595</v>
      </c>
      <c r="R93" s="13" t="n">
        <v>4750.9266997346</v>
      </c>
      <c r="S93" s="13" t="n">
        <v>3612.9429009505</v>
      </c>
      <c r="T93" s="13" t="n">
        <v>6722.6244941996</v>
      </c>
      <c r="U93" s="13" t="n">
        <v>6954.5617884133</v>
      </c>
      <c r="V93" s="10" t="n">
        <v>5863.9495849347</v>
      </c>
      <c r="W93" s="10" t="n">
        <v>3833.1057810422</v>
      </c>
      <c r="X93" s="7" t="n">
        <f aca="false">X89+1</f>
        <v>2037</v>
      </c>
      <c r="Y93" s="8" t="n">
        <f aca="false">P93*[4]'Inflation indexes'!I185</f>
        <v>7045.03665609787</v>
      </c>
      <c r="Z93" s="8" t="n">
        <f aca="false">U93*[4]'Inflation indexes'!I185</f>
        <v>6449.54458818934</v>
      </c>
      <c r="AA93" s="13" t="n">
        <f aca="false">Q93*[4]'Inflation indexes'!I185</f>
        <v>6813.25177629178</v>
      </c>
      <c r="AB93" s="13" t="n">
        <f aca="false">R93*[4]'Inflation indexes'!I185</f>
        <v>4405.93016747766</v>
      </c>
      <c r="AC93" s="13" t="n">
        <f aca="false">S93*[4]'Inflation indexes'!I185</f>
        <v>3350.58297606682</v>
      </c>
      <c r="AD93" s="13" t="n">
        <f aca="false">T93*[4]'Inflation indexes'!I185</f>
        <v>6234.44981065965</v>
      </c>
      <c r="AE93" s="13" t="n">
        <f aca="false">V93*[3]'Inflation indexes'!I185</f>
        <v>5439.16583325884</v>
      </c>
      <c r="AF93" s="13" t="n">
        <f aca="false">AE93*0.82</f>
        <v>4460.11598327225</v>
      </c>
      <c r="AG93" s="8" t="n">
        <f aca="false">W93*[3]'Inflation indexes'!I185</f>
        <v>3555.43609260819</v>
      </c>
      <c r="AH93" s="13" t="n">
        <v>0.9000051857</v>
      </c>
      <c r="AI93" s="3" t="n">
        <f aca="false">AI89+1</f>
        <v>2037</v>
      </c>
      <c r="AJ93" s="11" t="n">
        <v>9086.1624320144</v>
      </c>
      <c r="AK93" s="9" t="n">
        <v>8310.0406748931</v>
      </c>
      <c r="AL93" s="9" t="n">
        <v>5331.5924664801</v>
      </c>
      <c r="AM93" s="9" t="n">
        <v>4131.3239884102</v>
      </c>
      <c r="AN93" s="9" t="n">
        <v>7634.5211439565</v>
      </c>
      <c r="AO93" s="9" t="n">
        <v>7942.3645822359</v>
      </c>
      <c r="AP93" s="3"/>
      <c r="AQ93" s="3"/>
      <c r="AR93" s="3" t="n">
        <f aca="false">AR89+1</f>
        <v>2037</v>
      </c>
      <c r="AS93" s="6" t="n">
        <f aca="false">AJ93*[4]'Inflation indexes'!I185</f>
        <v>8426.35546619795</v>
      </c>
      <c r="AT93" s="6" t="n">
        <f aca="false">AO93*[4]'Inflation indexes'!I185</f>
        <v>7365.61642088355</v>
      </c>
      <c r="AU93" s="9" t="n">
        <f aca="false">AK93*[4]'Inflation indexes'!I185</f>
        <v>7706.59309572662</v>
      </c>
      <c r="AV93" s="9" t="n">
        <f aca="false">AL93*[4]'Inflation indexes'!I185</f>
        <v>4944.42991302593</v>
      </c>
      <c r="AW93" s="9" t="n">
        <f aca="false">AM93*[4]'Inflation indexes'!I185</f>
        <v>3831.32094906399</v>
      </c>
      <c r="AX93" s="9" t="n">
        <f aca="false">AN93*[4]'Inflation indexes'!I185</f>
        <v>7080.127551596</v>
      </c>
      <c r="AY93" s="9" t="n">
        <v>0.8093760424</v>
      </c>
      <c r="AZ93" s="9" t="n">
        <f aca="false">V93*[3]'Inflation indexes'!I185</f>
        <v>5439.16583325884</v>
      </c>
      <c r="BA93" s="9" t="n">
        <f aca="false">AZ93*0.82</f>
        <v>4460.11598327225</v>
      </c>
      <c r="BB93" s="6" t="n">
        <f aca="false">W93*[3]'Inflation indexes'!I185</f>
        <v>3555.43609260819</v>
      </c>
    </row>
    <row r="94" customFormat="false" ht="15" hidden="false" customHeight="false" outlineLevel="0" collapsed="false">
      <c r="A94" s="0" t="n">
        <f aca="false">A90+1</f>
        <v>2037</v>
      </c>
      <c r="B94" s="11" t="n">
        <v>7320.96845271297</v>
      </c>
      <c r="C94" s="9" t="n">
        <v>7766.97505213354</v>
      </c>
      <c r="D94" s="9" t="n">
        <v>4873.144985121</v>
      </c>
      <c r="E94" s="9" t="n">
        <v>3683.69783761799</v>
      </c>
      <c r="F94" s="9" t="n">
        <v>5825.9507774441</v>
      </c>
      <c r="G94" s="9" t="n">
        <v>6058.9677415899</v>
      </c>
      <c r="H94" s="3" t="n">
        <f aca="false">H90+1</f>
        <v>2037</v>
      </c>
      <c r="I94" s="11" t="n">
        <f aca="false">B94*[4]'Inflation indexes'!I186</f>
        <v>6789.34401634995</v>
      </c>
      <c r="J94" s="9" t="n">
        <f aca="false">G94*[4]'Inflation indexes'!I186</f>
        <v>5618.98560925729</v>
      </c>
      <c r="K94" s="9" t="n">
        <f aca="false">C94*[4]'Inflation indexes'!I186</f>
        <v>7202.96309647404</v>
      </c>
      <c r="L94" s="9" t="n">
        <f aca="false">D94*[4]'Inflation indexes'!I186</f>
        <v>4519.27336652795</v>
      </c>
      <c r="M94" s="9" t="n">
        <f aca="false">E94*[4]'Inflation indexes'!I186</f>
        <v>3416.19992401482</v>
      </c>
      <c r="N94" s="9" t="n">
        <f aca="false">F94*[4]'Inflation indexes'!I186</f>
        <v>5402.88956384337</v>
      </c>
      <c r="O94" s="9" t="n">
        <v>1.000922223</v>
      </c>
      <c r="P94" s="14" t="n">
        <v>7617.2387159803</v>
      </c>
      <c r="Q94" s="13" t="n">
        <v>7367.530633706</v>
      </c>
      <c r="R94" s="13" t="n">
        <v>4763.6975885055</v>
      </c>
      <c r="S94" s="13" t="n">
        <v>3617.1787292104</v>
      </c>
      <c r="T94" s="13" t="n">
        <v>6750.914533033</v>
      </c>
      <c r="U94" s="13" t="n">
        <v>6981.9263069092</v>
      </c>
      <c r="V94" s="10" t="n">
        <v>5893.0519654734</v>
      </c>
      <c r="W94" s="10" t="n">
        <v>3838.8128135535</v>
      </c>
      <c r="X94" s="7" t="n">
        <f aca="false">X90+1</f>
        <v>2037</v>
      </c>
      <c r="Y94" s="8" t="n">
        <f aca="false">P94*[4]'Inflation indexes'!I186</f>
        <v>7064.10011619232</v>
      </c>
      <c r="Z94" s="8" t="n">
        <f aca="false">U94*[4]'Inflation indexes'!I186</f>
        <v>6474.9219861539</v>
      </c>
      <c r="AA94" s="13" t="n">
        <f aca="false">Q94*[4]'Inflation indexes'!I186</f>
        <v>6832.52500626339</v>
      </c>
      <c r="AB94" s="13" t="n">
        <f aca="false">R94*[4]'Inflation indexes'!I186</f>
        <v>4417.77367668279</v>
      </c>
      <c r="AC94" s="13" t="n">
        <f aca="false">S94*[4]'Inflation indexes'!I186</f>
        <v>3354.51121253395</v>
      </c>
      <c r="AD94" s="13" t="n">
        <f aca="false">T94*[4]'Inflation indexes'!I186</f>
        <v>6260.68552074589</v>
      </c>
      <c r="AE94" s="13" t="n">
        <f aca="false">V94*[3]'Inflation indexes'!I186</f>
        <v>5466.16004110456</v>
      </c>
      <c r="AF94" s="13" t="n">
        <f aca="false">AE94*0.82</f>
        <v>4482.25123370574</v>
      </c>
      <c r="AG94" s="8" t="n">
        <f aca="false">W94*[3]'Inflation indexes'!I186</f>
        <v>3560.72970842039</v>
      </c>
      <c r="AH94" s="13" t="n">
        <v>0.9047653091</v>
      </c>
      <c r="AI94" s="3" t="n">
        <f aca="false">AI90+1</f>
        <v>2037</v>
      </c>
      <c r="AJ94" s="11" t="n">
        <v>9106.6737530352</v>
      </c>
      <c r="AK94" s="9" t="n">
        <v>8357.8345160514</v>
      </c>
      <c r="AL94" s="9" t="n">
        <v>5350.8535934447</v>
      </c>
      <c r="AM94" s="9" t="n">
        <v>4146.1032615707</v>
      </c>
      <c r="AN94" s="9" t="n">
        <v>7688.0213754069</v>
      </c>
      <c r="AO94" s="9" t="n">
        <v>7980.5553731952</v>
      </c>
      <c r="AP94" s="3"/>
      <c r="AQ94" s="3"/>
      <c r="AR94" s="3" t="n">
        <f aca="false">AR90+1</f>
        <v>2037</v>
      </c>
      <c r="AS94" s="6" t="n">
        <f aca="false">AJ94*[4]'Inflation indexes'!I186</f>
        <v>8445.37732314755</v>
      </c>
      <c r="AT94" s="6" t="n">
        <f aca="false">AO94*[4]'Inflation indexes'!I186</f>
        <v>7401.0339233293</v>
      </c>
      <c r="AU94" s="9" t="n">
        <f aca="false">AK94*[4]'Inflation indexes'!I186</f>
        <v>7750.91630673107</v>
      </c>
      <c r="AV94" s="9" t="n">
        <f aca="false">AL94*[4]'Inflation indexes'!I186</f>
        <v>4962.29236086325</v>
      </c>
      <c r="AW94" s="9" t="n">
        <f aca="false">AM94*[4]'Inflation indexes'!I186</f>
        <v>3845.02700044864</v>
      </c>
      <c r="AX94" s="9" t="n">
        <f aca="false">AN94*[4]'Inflation indexes'!I186</f>
        <v>7129.74277376466</v>
      </c>
      <c r="AY94" s="9" t="n">
        <v>0.8129338062</v>
      </c>
      <c r="AZ94" s="9" t="n">
        <f aca="false">V94*[3]'Inflation indexes'!I186</f>
        <v>5466.16004110456</v>
      </c>
      <c r="BA94" s="9" t="n">
        <f aca="false">AZ94*0.82</f>
        <v>4482.25123370574</v>
      </c>
      <c r="BB94" s="6" t="n">
        <f aca="false">W94*[3]'Inflation indexes'!I186</f>
        <v>3560.72970842039</v>
      </c>
    </row>
    <row r="95" customFormat="false" ht="15" hidden="false" customHeight="false" outlineLevel="0" collapsed="false">
      <c r="A95" s="0" t="n">
        <f aca="false">A91+1</f>
        <v>2037</v>
      </c>
      <c r="B95" s="11" t="n">
        <v>7340.32841435066</v>
      </c>
      <c r="C95" s="9" t="n">
        <v>7799.90511528264</v>
      </c>
      <c r="D95" s="9" t="n">
        <v>4877.77106357771</v>
      </c>
      <c r="E95" s="9" t="n">
        <v>3687.00945461919</v>
      </c>
      <c r="F95" s="9" t="n">
        <v>5834.7127177464</v>
      </c>
      <c r="G95" s="9" t="n">
        <v>6061.869467515</v>
      </c>
      <c r="H95" s="3" t="n">
        <f aca="false">H91+1</f>
        <v>2037</v>
      </c>
      <c r="I95" s="11" t="n">
        <f aca="false">B95*[4]'Inflation indexes'!I187</f>
        <v>6807.29812181436</v>
      </c>
      <c r="J95" s="9" t="n">
        <f aca="false">G95*[4]'Inflation indexes'!I187</f>
        <v>5621.67662147431</v>
      </c>
      <c r="K95" s="9" t="n">
        <f aca="false">C95*[4]'Inflation indexes'!I187</f>
        <v>7233.50188770685</v>
      </c>
      <c r="L95" s="9" t="n">
        <f aca="false">D95*[4]'Inflation indexes'!I187</f>
        <v>4523.56351451753</v>
      </c>
      <c r="M95" s="9" t="n">
        <f aca="false">E95*[4]'Inflation indexes'!I187</f>
        <v>3419.27106237811</v>
      </c>
      <c r="N95" s="9" t="n">
        <f aca="false">F95*[4]'Inflation indexes'!I187</f>
        <v>5411.01524111507</v>
      </c>
      <c r="O95" s="9" t="n">
        <v>1.0083534402</v>
      </c>
      <c r="P95" s="14" t="n">
        <v>7638.9457647801</v>
      </c>
      <c r="Q95" s="13" t="n">
        <v>7389.933039122</v>
      </c>
      <c r="R95" s="13" t="n">
        <v>4782.9762247512</v>
      </c>
      <c r="S95" s="13" t="n">
        <v>3623.4395224235</v>
      </c>
      <c r="T95" s="13" t="n">
        <v>6780.6477871581</v>
      </c>
      <c r="U95" s="13" t="n">
        <v>7002.8805802209</v>
      </c>
      <c r="V95" s="10" t="n">
        <v>5922.2987791354</v>
      </c>
      <c r="W95" s="10" t="n">
        <v>3844.5283431483</v>
      </c>
      <c r="X95" s="7" t="n">
        <f aca="false">X91+1</f>
        <v>2037</v>
      </c>
      <c r="Y95" s="8" t="n">
        <f aca="false">P95*[4]'Inflation indexes'!I187</f>
        <v>7084.23087113731</v>
      </c>
      <c r="Z95" s="8" t="n">
        <f aca="false">U95*[4]'Inflation indexes'!I187</f>
        <v>6494.35462966884</v>
      </c>
      <c r="AA95" s="13" t="n">
        <f aca="false">Q95*[4]'Inflation indexes'!I187</f>
        <v>6853.30062333447</v>
      </c>
      <c r="AB95" s="13" t="n">
        <f aca="false">R95*[4]'Inflation indexes'!I187</f>
        <v>4435.65236233532</v>
      </c>
      <c r="AC95" s="13" t="n">
        <f aca="false">S95*[4]'Inflation indexes'!I187</f>
        <v>3360.31736771868</v>
      </c>
      <c r="AD95" s="13" t="n">
        <f aca="false">T95*[4]'Inflation indexes'!I187</f>
        <v>6288.25964461826</v>
      </c>
      <c r="AE95" s="13" t="n">
        <f aca="false">V95*[3]'Inflation indexes'!I187</f>
        <v>5493.28821935677</v>
      </c>
      <c r="AF95" s="13" t="n">
        <f aca="false">AE95*0.82</f>
        <v>4504.49633987255</v>
      </c>
      <c r="AG95" s="8" t="n">
        <f aca="false">W95*[3]'Inflation indexes'!I187</f>
        <v>3566.03120578846</v>
      </c>
      <c r="AH95" s="13" t="n">
        <v>0.9045011039</v>
      </c>
      <c r="AI95" s="3" t="n">
        <f aca="false">AI91+1</f>
        <v>2037</v>
      </c>
      <c r="AJ95" s="11" t="n">
        <v>9138.8593255312</v>
      </c>
      <c r="AK95" s="9" t="n">
        <v>8421.140390588</v>
      </c>
      <c r="AL95" s="9" t="n">
        <v>5370.8977784316</v>
      </c>
      <c r="AM95" s="9" t="n">
        <v>4156.3191471211</v>
      </c>
      <c r="AN95" s="9" t="n">
        <v>7752.2411222182</v>
      </c>
      <c r="AO95" s="9" t="n">
        <v>8018.1555951277</v>
      </c>
      <c r="AP95" s="3"/>
      <c r="AQ95" s="3"/>
      <c r="AR95" s="3" t="n">
        <f aca="false">AR91+1</f>
        <v>2037</v>
      </c>
      <c r="AS95" s="6" t="n">
        <f aca="false">AJ95*[4]'Inflation indexes'!I187</f>
        <v>8475.22568616809</v>
      </c>
      <c r="AT95" s="6" t="n">
        <f aca="false">AO95*[4]'Inflation indexes'!I187</f>
        <v>7435.90374191132</v>
      </c>
      <c r="AU95" s="9" t="n">
        <f aca="false">AK95*[4]'Inflation indexes'!I187</f>
        <v>7809.62511872241</v>
      </c>
      <c r="AV95" s="9" t="n">
        <f aca="false">AL95*[4]'Inflation indexes'!I187</f>
        <v>4980.88100364766</v>
      </c>
      <c r="AW95" s="9" t="n">
        <f aca="false">AM95*[4]'Inflation indexes'!I187</f>
        <v>3854.50104228905</v>
      </c>
      <c r="AX95" s="9" t="n">
        <f aca="false">AN95*[4]'Inflation indexes'!I187</f>
        <v>7189.29909565855</v>
      </c>
      <c r="AY95" s="9" t="n">
        <v>0.8211868709</v>
      </c>
      <c r="AZ95" s="9" t="n">
        <f aca="false">V95*[3]'Inflation indexes'!I187</f>
        <v>5493.28821935677</v>
      </c>
      <c r="BA95" s="9" t="n">
        <f aca="false">AZ95*0.82</f>
        <v>4504.49633987255</v>
      </c>
      <c r="BB95" s="6" t="n">
        <f aca="false">W95*[3]'Inflation indexes'!I187</f>
        <v>3566.03120578846</v>
      </c>
    </row>
    <row r="96" customFormat="false" ht="15" hidden="false" customHeight="false" outlineLevel="0" collapsed="false">
      <c r="A96" s="0" t="n">
        <f aca="false">A92+1</f>
        <v>2037</v>
      </c>
      <c r="B96" s="11" t="n">
        <v>7348.17455362887</v>
      </c>
      <c r="C96" s="9" t="n">
        <v>7844.05760718561</v>
      </c>
      <c r="D96" s="9" t="n">
        <v>4901.18633785618</v>
      </c>
      <c r="E96" s="9" t="n">
        <v>3701.94757000487</v>
      </c>
      <c r="F96" s="9" t="n">
        <v>5855.8253516536</v>
      </c>
      <c r="G96" s="9" t="n">
        <v>6072.7040114805</v>
      </c>
      <c r="H96" s="3" t="n">
        <f aca="false">H92+1</f>
        <v>2037</v>
      </c>
      <c r="I96" s="11" t="n">
        <f aca="false">B96*[4]'Inflation indexes'!I188</f>
        <v>6814.5745004935</v>
      </c>
      <c r="J96" s="9" t="n">
        <f aca="false">G96*[4]'Inflation indexes'!I188</f>
        <v>5631.72439680856</v>
      </c>
      <c r="K96" s="9" t="n">
        <f aca="false">C96*[4]'Inflation indexes'!I188</f>
        <v>7274.44817215604</v>
      </c>
      <c r="L96" s="9" t="n">
        <f aca="false">D96*[4]'Inflation indexes'!I188</f>
        <v>4545.27844927522</v>
      </c>
      <c r="M96" s="9" t="n">
        <f aca="false">E96*[4]'Inflation indexes'!I188</f>
        <v>3433.12442139261</v>
      </c>
      <c r="N96" s="9" t="n">
        <f aca="false">F96*[4]'Inflation indexes'!I188</f>
        <v>5430.59474560455</v>
      </c>
      <c r="O96" s="9" t="n">
        <v>1.0129689946</v>
      </c>
      <c r="P96" s="14" t="n">
        <v>7630.978659917</v>
      </c>
      <c r="Q96" s="13" t="n">
        <v>7408.2129028773</v>
      </c>
      <c r="R96" s="13" t="n">
        <v>4803.2239495349</v>
      </c>
      <c r="S96" s="13" t="n">
        <v>3625.6825426096</v>
      </c>
      <c r="T96" s="13" t="n">
        <v>6803.1822005159</v>
      </c>
      <c r="U96" s="13" t="n">
        <v>7027.2106337992</v>
      </c>
      <c r="V96" s="10" t="n">
        <v>5951.6907427323</v>
      </c>
      <c r="W96" s="10" t="n">
        <v>3850.2523824778</v>
      </c>
      <c r="X96" s="7" t="n">
        <f aca="false">X92+1</f>
        <v>2037</v>
      </c>
      <c r="Y96" s="8" t="n">
        <f aca="false">P96*[4]'Inflation indexes'!I188</f>
        <v>7076.84231099266</v>
      </c>
      <c r="Z96" s="8" t="n">
        <f aca="false">U96*[4]'Inflation indexes'!I188</f>
        <v>6516.91791548905</v>
      </c>
      <c r="AA96" s="13" t="n">
        <f aca="false">Q96*[4]'Inflation indexes'!I188</f>
        <v>6870.25306404069</v>
      </c>
      <c r="AB96" s="13" t="n">
        <f aca="false">R96*[4]'Inflation indexes'!I188</f>
        <v>4454.42976453188</v>
      </c>
      <c r="AC96" s="13" t="n">
        <f aca="false">S96*[4]'Inflation indexes'!I188</f>
        <v>3362.39750722172</v>
      </c>
      <c r="AD96" s="13" t="n">
        <f aca="false">T96*[4]'Inflation indexes'!I188</f>
        <v>6309.15768365244</v>
      </c>
      <c r="AE96" s="13" t="n">
        <f aca="false">V96*[3]'Inflation indexes'!I188</f>
        <v>5520.55103290131</v>
      </c>
      <c r="AF96" s="13" t="n">
        <f aca="false">AE96*0.82</f>
        <v>4526.85184697907</v>
      </c>
      <c r="AG96" s="8" t="n">
        <f aca="false">W96*[3]'Inflation indexes'!I188</f>
        <v>3571.34059644715</v>
      </c>
      <c r="AH96" s="13" t="n">
        <v>0.9084304006</v>
      </c>
      <c r="AI96" s="3" t="n">
        <f aca="false">AI92+1</f>
        <v>2037</v>
      </c>
      <c r="AJ96" s="11" t="n">
        <v>9196.6391695986</v>
      </c>
      <c r="AK96" s="9" t="n">
        <v>8479.9753304156</v>
      </c>
      <c r="AL96" s="9" t="n">
        <v>5380.2023675202</v>
      </c>
      <c r="AM96" s="9" t="n">
        <v>4171.4656903885</v>
      </c>
      <c r="AN96" s="9" t="n">
        <v>7810.5654480124</v>
      </c>
      <c r="AO96" s="9" t="n">
        <v>8067.3862264829</v>
      </c>
      <c r="AP96" s="3"/>
      <c r="AQ96" s="3"/>
      <c r="AR96" s="3" t="n">
        <f aca="false">AR92+1</f>
        <v>2037</v>
      </c>
      <c r="AS96" s="6" t="n">
        <f aca="false">AJ96*[4]'Inflation indexes'!I188</f>
        <v>8528.80974968625</v>
      </c>
      <c r="AT96" s="6" t="n">
        <f aca="false">AO96*[4]'Inflation indexes'!I188</f>
        <v>7481.55940817617</v>
      </c>
      <c r="AU96" s="9" t="n">
        <f aca="false">AK96*[4]'Inflation indexes'!I188</f>
        <v>7864.18766044772</v>
      </c>
      <c r="AV96" s="9" t="n">
        <f aca="false">AL96*[4]'Inflation indexes'!I188</f>
        <v>4989.50992435143</v>
      </c>
      <c r="AW96" s="9" t="n">
        <f aca="false">AM96*[4]'Inflation indexes'!I188</f>
        <v>3868.54769384411</v>
      </c>
      <c r="AX96" s="9" t="n">
        <f aca="false">AN96*[4]'Inflation indexes'!I188</f>
        <v>7243.38810244723</v>
      </c>
      <c r="AY96" s="9" t="n">
        <v>0.821376669</v>
      </c>
      <c r="AZ96" s="9" t="n">
        <f aca="false">V96*[3]'Inflation indexes'!I188</f>
        <v>5520.55103290131</v>
      </c>
      <c r="BA96" s="9" t="n">
        <f aca="false">AZ96*0.82</f>
        <v>4526.85184697907</v>
      </c>
      <c r="BB96" s="6" t="n">
        <f aca="false">W96*[3]'Inflation indexes'!I188</f>
        <v>3571.34059644715</v>
      </c>
    </row>
    <row r="97" customFormat="false" ht="15" hidden="false" customHeight="false" outlineLevel="0" collapsed="false">
      <c r="A97" s="0" t="n">
        <f aca="false">A93+1</f>
        <v>2038</v>
      </c>
      <c r="B97" s="11" t="n">
        <v>7376.14869182157</v>
      </c>
      <c r="C97" s="9" t="n">
        <v>7878.30188649564</v>
      </c>
      <c r="D97" s="9" t="n">
        <v>4901.16566295865</v>
      </c>
      <c r="E97" s="9" t="n">
        <v>3700.95782902355</v>
      </c>
      <c r="F97" s="9" t="n">
        <v>5870.9010902184</v>
      </c>
      <c r="G97" s="9" t="n">
        <v>6068.2439452276</v>
      </c>
      <c r="H97" s="3" t="n">
        <f aca="false">H93+1</f>
        <v>2038</v>
      </c>
      <c r="I97" s="11" t="n">
        <f aca="false">B97*[4]'Inflation indexes'!I189</f>
        <v>6840.51724959533</v>
      </c>
      <c r="J97" s="9" t="n">
        <f aca="false">G97*[4]'Inflation indexes'!I189</f>
        <v>5627.58820576741</v>
      </c>
      <c r="K97" s="9" t="n">
        <f aca="false">C97*[4]'Inflation indexes'!I189</f>
        <v>7306.20574553305</v>
      </c>
      <c r="L97" s="9" t="n">
        <f aca="false">D97*[4]'Inflation indexes'!I189</f>
        <v>4545.25927572014</v>
      </c>
      <c r="M97" s="9" t="n">
        <f aca="false">E97*[4]'Inflation indexes'!I189</f>
        <v>3432.20655211717</v>
      </c>
      <c r="N97" s="9" t="n">
        <f aca="false">F97*[4]'Inflation indexes'!I189</f>
        <v>5444.57573405957</v>
      </c>
      <c r="O97" s="9" t="n">
        <v>1.0040208359</v>
      </c>
      <c r="P97" s="12" t="n">
        <v>7628.1201560638</v>
      </c>
      <c r="Q97" s="13" t="n">
        <v>7422.19742356</v>
      </c>
      <c r="R97" s="13" t="n">
        <v>4810.4664717894</v>
      </c>
      <c r="S97" s="13" t="n">
        <v>3634.1641860271</v>
      </c>
      <c r="T97" s="13" t="n">
        <v>6825.2952260786</v>
      </c>
      <c r="U97" s="13" t="n">
        <v>7046.7378733402</v>
      </c>
      <c r="V97" s="10" t="n">
        <v>5981.2285766334</v>
      </c>
      <c r="W97" s="10" t="n">
        <v>3855.9849442119</v>
      </c>
      <c r="X97" s="7" t="n">
        <f aca="false">X93+1</f>
        <v>2038</v>
      </c>
      <c r="Y97" s="8" t="n">
        <f aca="false">P97*[4]'Inflation indexes'!I189</f>
        <v>7074.1913822041</v>
      </c>
      <c r="Z97" s="8" t="n">
        <f aca="false">U97*[4]'Inflation indexes'!I189</f>
        <v>6535.0271516905</v>
      </c>
      <c r="AA97" s="13" t="n">
        <f aca="false">Q97*[4]'Inflation indexes'!I189</f>
        <v>6883.2220752353</v>
      </c>
      <c r="AB97" s="13" t="n">
        <f aca="false">R97*[4]'Inflation indexes'!I189</f>
        <v>4461.14635885263</v>
      </c>
      <c r="AC97" s="13" t="n">
        <f aca="false">S97*[4]'Inflation indexes'!I189</f>
        <v>3370.26324183831</v>
      </c>
      <c r="AD97" s="13" t="n">
        <f aca="false">T97*[4]'Inflation indexes'!I189</f>
        <v>6329.66493467492</v>
      </c>
      <c r="AE97" s="13" t="n">
        <f aca="false">V97*[3]'Inflation indexes'!I189</f>
        <v>5547.94914992402</v>
      </c>
      <c r="AF97" s="13" t="n">
        <f aca="false">AE97*0.82</f>
        <v>4549.3183029377</v>
      </c>
      <c r="AG97" s="8" t="n">
        <f aca="false">W97*[3]'Inflation indexes'!I189</f>
        <v>3576.65789214854</v>
      </c>
      <c r="AH97" s="13" t="n">
        <v>0.9156860443</v>
      </c>
      <c r="AI97" s="3" t="n">
        <f aca="false">AI93+1</f>
        <v>2038</v>
      </c>
      <c r="AJ97" s="11" t="n">
        <v>9203.9540365315</v>
      </c>
      <c r="AK97" s="9" t="n">
        <v>8535.6870092041</v>
      </c>
      <c r="AL97" s="9" t="n">
        <v>5410.3984435342</v>
      </c>
      <c r="AM97" s="9" t="n">
        <v>4186.4947333295</v>
      </c>
      <c r="AN97" s="9" t="n">
        <v>7869.3191303604</v>
      </c>
      <c r="AO97" s="9" t="n">
        <v>8124.6119572734</v>
      </c>
      <c r="AP97" s="3"/>
      <c r="AQ97" s="3"/>
      <c r="AR97" s="3" t="n">
        <f aca="false">AR93+1</f>
        <v>2038</v>
      </c>
      <c r="AS97" s="6" t="n">
        <f aca="false">AJ97*[4]'Inflation indexes'!I189</f>
        <v>8535.59343525491</v>
      </c>
      <c r="AT97" s="6" t="n">
        <f aca="false">AO97*[4]'Inflation indexes'!I189</f>
        <v>7534.62959628493</v>
      </c>
      <c r="AU97" s="9" t="n">
        <f aca="false">AK97*[4]'Inflation indexes'!I189</f>
        <v>7915.85374198688</v>
      </c>
      <c r="AV97" s="9" t="n">
        <f aca="false">AL97*[4]'Inflation indexes'!I189</f>
        <v>5017.51326152289</v>
      </c>
      <c r="AW97" s="9" t="n">
        <f aca="false">AM97*[4]'Inflation indexes'!I189</f>
        <v>3882.48537755659</v>
      </c>
      <c r="AX97" s="9" t="n">
        <f aca="false">AN97*[4]'Inflation indexes'!I189</f>
        <v>7297.87528734148</v>
      </c>
      <c r="AY97" s="9" t="n">
        <v>0.8260126567</v>
      </c>
      <c r="AZ97" s="9" t="n">
        <f aca="false">V97*[3]'Inflation indexes'!I189</f>
        <v>5547.94914992402</v>
      </c>
      <c r="BA97" s="9" t="n">
        <f aca="false">AZ97*0.82</f>
        <v>4549.3183029377</v>
      </c>
      <c r="BB97" s="6" t="n">
        <f aca="false">W97*[3]'Inflation indexes'!I189</f>
        <v>3576.65789214854</v>
      </c>
    </row>
    <row r="98" customFormat="false" ht="15" hidden="false" customHeight="false" outlineLevel="0" collapsed="false">
      <c r="A98" s="0" t="n">
        <f aca="false">A94+1</f>
        <v>2038</v>
      </c>
      <c r="B98" s="11" t="n">
        <v>7397.18813670135</v>
      </c>
      <c r="C98" s="9" t="n">
        <v>7947.78563730236</v>
      </c>
      <c r="D98" s="9" t="n">
        <v>4930.68895524839</v>
      </c>
      <c r="E98" s="9" t="n">
        <v>3722.68403055873</v>
      </c>
      <c r="F98" s="9" t="n">
        <v>5883.7401349392</v>
      </c>
      <c r="G98" s="9" t="n">
        <v>6073.82653108</v>
      </c>
      <c r="H98" s="3" t="n">
        <f aca="false">H94+1</f>
        <v>2038</v>
      </c>
      <c r="I98" s="11" t="n">
        <f aca="false">B98*[4]'Inflation indexes'!I190</f>
        <v>6860.0288798017</v>
      </c>
      <c r="J98" s="9" t="n">
        <f aca="false">G98*[4]'Inflation indexes'!I190</f>
        <v>5632.76540275953</v>
      </c>
      <c r="K98" s="9" t="n">
        <f aca="false">C98*[4]'Inflation indexes'!I190</f>
        <v>7370.6438169194</v>
      </c>
      <c r="L98" s="9" t="n">
        <f aca="false">D98*[4]'Inflation indexes'!I190</f>
        <v>4572.63868448894</v>
      </c>
      <c r="M98" s="9" t="n">
        <f aca="false">E98*[4]'Inflation indexes'!I190</f>
        <v>3452.35506898944</v>
      </c>
      <c r="N98" s="9" t="n">
        <f aca="false">F98*[4]'Inflation indexes'!I190</f>
        <v>5456.48244995568</v>
      </c>
      <c r="O98" s="9" t="n">
        <v>1.0128854865</v>
      </c>
      <c r="P98" s="14" t="n">
        <v>7666.9609170371</v>
      </c>
      <c r="Q98" s="13" t="n">
        <v>7461.3073036605</v>
      </c>
      <c r="R98" s="13" t="n">
        <v>4820.0106745944</v>
      </c>
      <c r="S98" s="13" t="n">
        <v>3640.4628012802</v>
      </c>
      <c r="T98" s="13" t="n">
        <v>6863.8879244778</v>
      </c>
      <c r="U98" s="13" t="n">
        <v>7069.344477863</v>
      </c>
      <c r="V98" s="10" t="n">
        <v>6010.9130047829</v>
      </c>
      <c r="W98" s="10" t="n">
        <v>3861.7260410395</v>
      </c>
      <c r="X98" s="7" t="n">
        <f aca="false">X94+1</f>
        <v>2038</v>
      </c>
      <c r="Y98" s="8" t="n">
        <f aca="false">P98*[4]'Inflation indexes'!I190</f>
        <v>7110.21165599819</v>
      </c>
      <c r="Z98" s="8" t="n">
        <f aca="false">U98*[4]'Inflation indexes'!I190</f>
        <v>6555.99213960682</v>
      </c>
      <c r="AA98" s="13" t="n">
        <f aca="false">Q98*[4]'Inflation indexes'!I190</f>
        <v>6919.49192561856</v>
      </c>
      <c r="AB98" s="13" t="n">
        <f aca="false">R98*[4]'Inflation indexes'!I190</f>
        <v>4469.99749331981</v>
      </c>
      <c r="AC98" s="13" t="n">
        <f aca="false">S98*[4]'Inflation indexes'!I190</f>
        <v>3376.10447255199</v>
      </c>
      <c r="AD98" s="13" t="n">
        <f aca="false">T98*[4]'Inflation indexes'!I190</f>
        <v>6365.45515937591</v>
      </c>
      <c r="AE98" s="13" t="n">
        <f aca="false">V98*[3]'Inflation indexes'!I190</f>
        <v>5575.48324192669</v>
      </c>
      <c r="AF98" s="13" t="n">
        <f aca="false">AE98*0.82</f>
        <v>4571.89625837988</v>
      </c>
      <c r="AG98" s="8" t="n">
        <f aca="false">W98*[3]'Inflation indexes'!I190</f>
        <v>3581.98310466236</v>
      </c>
      <c r="AH98" s="13" t="n">
        <v>0.9001370661</v>
      </c>
      <c r="AI98" s="3" t="n">
        <f aca="false">AI94+1</f>
        <v>2038</v>
      </c>
      <c r="AJ98" s="11" t="n">
        <v>9231.2502313124</v>
      </c>
      <c r="AK98" s="9" t="n">
        <v>8603.4641765801</v>
      </c>
      <c r="AL98" s="9" t="n">
        <v>5448.3877914092</v>
      </c>
      <c r="AM98" s="9" t="n">
        <v>4203.8001659125</v>
      </c>
      <c r="AN98" s="9" t="n">
        <v>7932.6778578853</v>
      </c>
      <c r="AO98" s="9" t="n">
        <v>8163.9309438168</v>
      </c>
      <c r="AP98" s="3"/>
      <c r="AQ98" s="3"/>
      <c r="AR98" s="3" t="n">
        <f aca="false">AR94+1</f>
        <v>2038</v>
      </c>
      <c r="AS98" s="6" t="n">
        <f aca="false">AJ98*[4]'Inflation indexes'!I190</f>
        <v>8560.90747094593</v>
      </c>
      <c r="AT98" s="6" t="n">
        <f aca="false">AO98*[4]'Inflation indexes'!I190</f>
        <v>7571.09336849507</v>
      </c>
      <c r="AU98" s="9" t="n">
        <f aca="false">AK98*[4]'Inflation indexes'!I190</f>
        <v>7978.70915636841</v>
      </c>
      <c r="AV98" s="9" t="n">
        <f aca="false">AL98*[4]'Inflation indexes'!I190</f>
        <v>5052.74394901268</v>
      </c>
      <c r="AW98" s="9" t="n">
        <f aca="false">AM98*[4]'Inflation indexes'!I190</f>
        <v>3898.53414704886</v>
      </c>
      <c r="AX98" s="9" t="n">
        <f aca="false">AN98*[4]'Inflation indexes'!I190</f>
        <v>7356.63311431249</v>
      </c>
      <c r="AY98" s="9" t="n">
        <v>0.8261974367</v>
      </c>
      <c r="AZ98" s="9" t="n">
        <f aca="false">V98*[3]'Inflation indexes'!I190</f>
        <v>5575.48324192669</v>
      </c>
      <c r="BA98" s="9" t="n">
        <f aca="false">AZ98*0.82</f>
        <v>4571.89625837988</v>
      </c>
      <c r="BB98" s="6" t="n">
        <f aca="false">W98*[3]'Inflation indexes'!I190</f>
        <v>3581.98310466236</v>
      </c>
    </row>
    <row r="99" customFormat="false" ht="15" hidden="false" customHeight="false" outlineLevel="0" collapsed="false">
      <c r="A99" s="0" t="n">
        <f aca="false">A95+1</f>
        <v>2038</v>
      </c>
      <c r="B99" s="11" t="n">
        <v>7371.35496731314</v>
      </c>
      <c r="C99" s="9" t="n">
        <v>7971.04171662124</v>
      </c>
      <c r="D99" s="9" t="n">
        <v>4936.16370846343</v>
      </c>
      <c r="E99" s="9" t="n">
        <v>3725.18115738426</v>
      </c>
      <c r="F99" s="9" t="n">
        <v>5903.0029678011</v>
      </c>
      <c r="G99" s="9" t="n">
        <v>6082.7010170002</v>
      </c>
      <c r="H99" s="3" t="n">
        <f aca="false">H95+1</f>
        <v>2038</v>
      </c>
      <c r="I99" s="11" t="n">
        <f aca="false">B99*[4]'Inflation indexes'!I191</f>
        <v>6836.07162945401</v>
      </c>
      <c r="J99" s="9" t="n">
        <f aca="false">G99*[4]'Inflation indexes'!I191</f>
        <v>5640.99545295981</v>
      </c>
      <c r="K99" s="9" t="n">
        <f aca="false">C99*[4]'Inflation indexes'!I191</f>
        <v>7392.21111692722</v>
      </c>
      <c r="L99" s="9" t="n">
        <f aca="false">D99*[4]'Inflation indexes'!I191</f>
        <v>4577.715879292</v>
      </c>
      <c r="M99" s="9" t="n">
        <f aca="false">E99*[4]'Inflation indexes'!I191</f>
        <v>3454.67086275095</v>
      </c>
      <c r="N99" s="9" t="n">
        <f aca="false">F99*[4]'Inflation indexes'!I191</f>
        <v>5474.3464798137</v>
      </c>
      <c r="O99" s="9" t="n">
        <v>1.0138083099</v>
      </c>
      <c r="P99" s="14" t="n">
        <v>7671.5300271726</v>
      </c>
      <c r="Q99" s="13" t="n">
        <v>7496.8308417206</v>
      </c>
      <c r="R99" s="13" t="n">
        <v>4841.0778957102</v>
      </c>
      <c r="S99" s="13" t="n">
        <v>3646.7146242202</v>
      </c>
      <c r="T99" s="13" t="n">
        <v>6903.1686952248</v>
      </c>
      <c r="U99" s="13" t="n">
        <v>7116.9678214715</v>
      </c>
      <c r="V99" s="10" t="n">
        <v>6040.7447547181</v>
      </c>
      <c r="W99" s="10" t="n">
        <v>3867.4756856684</v>
      </c>
      <c r="X99" s="7" t="n">
        <f aca="false">X95+1</f>
        <v>2038</v>
      </c>
      <c r="Y99" s="8" t="n">
        <f aca="false">P99*[4]'Inflation indexes'!I191</f>
        <v>7114.44897251701</v>
      </c>
      <c r="Z99" s="8" t="n">
        <f aca="false">U99*[4]'Inflation indexes'!I191</f>
        <v>6600.15723402778</v>
      </c>
      <c r="AA99" s="13" t="n">
        <f aca="false">Q99*[4]'Inflation indexes'!I191</f>
        <v>6952.43586222008</v>
      </c>
      <c r="AB99" s="13" t="n">
        <f aca="false">R99*[4]'Inflation indexes'!I191</f>
        <v>4489.53488274411</v>
      </c>
      <c r="AC99" s="13" t="n">
        <f aca="false">S99*[4]'Inflation indexes'!I191</f>
        <v>3381.90230885509</v>
      </c>
      <c r="AD99" s="13" t="n">
        <f aca="false">T99*[4]'Inflation indexes'!I191</f>
        <v>6401.88349089398</v>
      </c>
      <c r="AE99" s="13" t="n">
        <f aca="false">V99*[3]'Inflation indexes'!I191</f>
        <v>5603.15398374389</v>
      </c>
      <c r="AF99" s="13" t="n">
        <f aca="false">AE99*0.82</f>
        <v>4594.58626666999</v>
      </c>
      <c r="AG99" s="8" t="n">
        <f aca="false">W99*[3]'Inflation indexes'!I191</f>
        <v>3587.31624577586</v>
      </c>
      <c r="AH99" s="13" t="n">
        <v>0.9148620636</v>
      </c>
      <c r="AI99" s="3" t="n">
        <f aca="false">AI95+1</f>
        <v>2038</v>
      </c>
      <c r="AJ99" s="11" t="n">
        <v>9309.1718634473</v>
      </c>
      <c r="AK99" s="9" t="n">
        <v>8674.0598455535</v>
      </c>
      <c r="AL99" s="9" t="n">
        <v>5491.2133428489</v>
      </c>
      <c r="AM99" s="9" t="n">
        <v>4216.134890269</v>
      </c>
      <c r="AN99" s="9" t="n">
        <v>8005.7848056863</v>
      </c>
      <c r="AO99" s="9" t="n">
        <v>8220.9702861755</v>
      </c>
      <c r="AP99" s="3"/>
      <c r="AQ99" s="3"/>
      <c r="AR99" s="3" t="n">
        <f aca="false">AR95+1</f>
        <v>2038</v>
      </c>
      <c r="AS99" s="6" t="n">
        <f aca="false">AJ99*[4]'Inflation indexes'!I191</f>
        <v>8633.17069271726</v>
      </c>
      <c r="AT99" s="6" t="n">
        <f aca="false">AO99*[4]'Inflation indexes'!I191</f>
        <v>7623.99070308146</v>
      </c>
      <c r="AU99" s="9" t="n">
        <f aca="false">AK99*[4]'Inflation indexes'!I191</f>
        <v>8044.17840211378</v>
      </c>
      <c r="AV99" s="9" t="n">
        <f aca="false">AL99*[4]'Inflation indexes'!I191</f>
        <v>5092.45965101195</v>
      </c>
      <c r="AW99" s="9" t="n">
        <f aca="false">AM99*[4]'Inflation indexes'!I191</f>
        <v>3909.97316465207</v>
      </c>
      <c r="AX99" s="9" t="n">
        <f aca="false">AN99*[4]'Inflation indexes'!I191</f>
        <v>7424.43127815001</v>
      </c>
      <c r="AY99" s="9" t="n">
        <v>0.8266497461</v>
      </c>
      <c r="AZ99" s="9" t="n">
        <f aca="false">V99*[3]'Inflation indexes'!I191</f>
        <v>5603.15398374389</v>
      </c>
      <c r="BA99" s="9" t="n">
        <f aca="false">AZ99*0.82</f>
        <v>4594.58626666999</v>
      </c>
      <c r="BB99" s="6" t="n">
        <f aca="false">W99*[3]'Inflation indexes'!I191</f>
        <v>3587.31624577586</v>
      </c>
    </row>
    <row r="100" customFormat="false" ht="15" hidden="false" customHeight="false" outlineLevel="0" collapsed="false">
      <c r="A100" s="0" t="n">
        <f aca="false">A96+1</f>
        <v>2038</v>
      </c>
      <c r="B100" s="11" t="n">
        <v>7419.71363149411</v>
      </c>
      <c r="C100" s="9" t="n">
        <v>8016.3375227616</v>
      </c>
      <c r="D100" s="9" t="n">
        <v>4962.18918703369</v>
      </c>
      <c r="E100" s="9" t="n">
        <v>3728.56202564109</v>
      </c>
      <c r="F100" s="9" t="n">
        <v>5940.5721662447</v>
      </c>
      <c r="G100" s="9" t="n">
        <v>6094.9721213839</v>
      </c>
      <c r="H100" s="3" t="n">
        <f aca="false">H96+1</f>
        <v>2038</v>
      </c>
      <c r="I100" s="11" t="n">
        <f aca="false">B100*[4]'Inflation indexes'!I192</f>
        <v>6880.91864790743</v>
      </c>
      <c r="J100" s="9" t="n">
        <f aca="false">G100*[4]'Inflation indexes'!I192</f>
        <v>5652.37547046154</v>
      </c>
      <c r="K100" s="9" t="n">
        <f aca="false">C100*[4]'Inflation indexes'!I192</f>
        <v>7434.21769192766</v>
      </c>
      <c r="L100" s="9" t="n">
        <f aca="false">D100*[4]'Inflation indexes'!I192</f>
        <v>4601.85147396707</v>
      </c>
      <c r="M100" s="9" t="n">
        <f aca="false">E100*[4]'Inflation indexes'!I192</f>
        <v>3457.80622357347</v>
      </c>
      <c r="N100" s="9" t="n">
        <f aca="false">F100*[4]'Inflation indexes'!I192</f>
        <v>5509.18752772965</v>
      </c>
      <c r="O100" s="9" t="n">
        <v>1.0148774272</v>
      </c>
      <c r="P100" s="14" t="n">
        <v>7694.399108235</v>
      </c>
      <c r="Q100" s="13" t="n">
        <v>7540.7312618519</v>
      </c>
      <c r="R100" s="13" t="n">
        <v>4856.4627970302</v>
      </c>
      <c r="S100" s="13" t="n">
        <v>3653.0884996664</v>
      </c>
      <c r="T100" s="13" t="n">
        <v>6945.1082130222</v>
      </c>
      <c r="U100" s="13" t="n">
        <v>7143.8618599266</v>
      </c>
      <c r="V100" s="10" t="n">
        <v>6070.724557587</v>
      </c>
      <c r="W100" s="10" t="n">
        <v>3873.2338908251</v>
      </c>
      <c r="X100" s="7" t="n">
        <f aca="false">X96+1</f>
        <v>2038</v>
      </c>
      <c r="Y100" s="8" t="n">
        <f aca="false">P100*[4]'Inflation indexes'!I192</f>
        <v>7135.65737679758</v>
      </c>
      <c r="Z100" s="8" t="n">
        <f aca="false">U100*[4]'Inflation indexes'!I192</f>
        <v>6625.09831665093</v>
      </c>
      <c r="AA100" s="13" t="n">
        <f aca="false">Q100*[4]'Inflation indexes'!I192</f>
        <v>6993.14837951323</v>
      </c>
      <c r="AB100" s="13" t="n">
        <f aca="false">R100*[4]'Inflation indexes'!I192</f>
        <v>4503.80258358093</v>
      </c>
      <c r="AC100" s="13" t="n">
        <f aca="false">S100*[4]'Inflation indexes'!I192</f>
        <v>3387.81333461639</v>
      </c>
      <c r="AD100" s="13" t="n">
        <f aca="false">T100*[4]'Inflation indexes'!I192</f>
        <v>6440.77750007399</v>
      </c>
      <c r="AE100" s="13" t="n">
        <f aca="false">V100*[3]'Inflation indexes'!I192</f>
        <v>5630.96205355938</v>
      </c>
      <c r="AF100" s="13" t="n">
        <f aca="false">AE100*0.82</f>
        <v>4617.38888391869</v>
      </c>
      <c r="AG100" s="8" t="n">
        <f aca="false">W100*[3]'Inflation indexes'!I192</f>
        <v>3592.65732729363</v>
      </c>
      <c r="AH100" s="13" t="n">
        <v>0.9029763219</v>
      </c>
      <c r="AI100" s="3" t="n">
        <f aca="false">AI96+1</f>
        <v>2038</v>
      </c>
      <c r="AJ100" s="11" t="n">
        <v>9363.674859325</v>
      </c>
      <c r="AK100" s="9" t="n">
        <v>8718.0034110634</v>
      </c>
      <c r="AL100" s="9" t="n">
        <v>5525.0412631326</v>
      </c>
      <c r="AM100" s="9" t="n">
        <v>4231.4078436033</v>
      </c>
      <c r="AN100" s="9" t="n">
        <v>8049.8526343833</v>
      </c>
      <c r="AO100" s="9" t="n">
        <v>8270.8454952667</v>
      </c>
      <c r="AP100" s="3"/>
      <c r="AQ100" s="3"/>
      <c r="AR100" s="3" t="n">
        <f aca="false">AR96+1</f>
        <v>2038</v>
      </c>
      <c r="AS100" s="6" t="n">
        <f aca="false">AJ100*[4]'Inflation indexes'!I192</f>
        <v>8683.71586188792</v>
      </c>
      <c r="AT100" s="6" t="n">
        <f aca="false">AO100*[4]'Inflation indexes'!I192</f>
        <v>7670.24413998598</v>
      </c>
      <c r="AU100" s="9" t="n">
        <f aca="false">AK100*[4]'Inflation indexes'!I192</f>
        <v>8084.93093171131</v>
      </c>
      <c r="AV100" s="9" t="n">
        <f aca="false">AL100*[4]'Inflation indexes'!I192</f>
        <v>5123.83109997354</v>
      </c>
      <c r="AW100" s="9" t="n">
        <f aca="false">AM100*[4]'Inflation indexes'!I192</f>
        <v>3924.13704679444</v>
      </c>
      <c r="AX100" s="9" t="n">
        <f aca="false">AN100*[4]'Inflation indexes'!I192</f>
        <v>7465.29904735432</v>
      </c>
      <c r="AY100" s="9" t="n">
        <v>0.8112414273</v>
      </c>
      <c r="AZ100" s="9" t="n">
        <f aca="false">V100*[3]'Inflation indexes'!I192</f>
        <v>5630.96205355938</v>
      </c>
      <c r="BA100" s="9" t="n">
        <f aca="false">AZ100*0.82</f>
        <v>4617.38888391869</v>
      </c>
      <c r="BB100" s="6" t="n">
        <f aca="false">W100*[3]'Inflation indexes'!I192</f>
        <v>3592.65732729363</v>
      </c>
    </row>
    <row r="101" customFormat="false" ht="15" hidden="false" customHeight="false" outlineLevel="0" collapsed="false">
      <c r="A101" s="0" t="n">
        <f aca="false">A97+1</f>
        <v>2039</v>
      </c>
      <c r="B101" s="11" t="n">
        <v>7458.18946163052</v>
      </c>
      <c r="C101" s="9" t="n">
        <v>8073.38722352231</v>
      </c>
      <c r="D101" s="9" t="n">
        <v>4961.89343565455</v>
      </c>
      <c r="E101" s="9" t="n">
        <v>3728.31636696862</v>
      </c>
      <c r="F101" s="9" t="n">
        <v>5962.4612195502</v>
      </c>
      <c r="G101" s="9" t="n">
        <v>6114.0949532995</v>
      </c>
      <c r="H101" s="3" t="n">
        <f aca="false">H97+1</f>
        <v>2039</v>
      </c>
      <c r="I101" s="11" t="n">
        <f aca="false">B101*[4]'Inflation indexes'!I193</f>
        <v>6916.60049093107</v>
      </c>
      <c r="J101" s="9" t="n">
        <f aca="false">G101*[4]'Inflation indexes'!I193</f>
        <v>5670.10966577742</v>
      </c>
      <c r="K101" s="9" t="n">
        <f aca="false">C101*[4]'Inflation indexes'!I193</f>
        <v>7487.12463272328</v>
      </c>
      <c r="L101" s="9" t="n">
        <f aca="false">D101*[4]'Inflation indexes'!I193</f>
        <v>4601.57719907171</v>
      </c>
      <c r="M101" s="9" t="n">
        <f aca="false">E101*[4]'Inflation indexes'!I193</f>
        <v>3457.57840381865</v>
      </c>
      <c r="N101" s="9" t="n">
        <f aca="false">F101*[4]'Inflation indexes'!I193</f>
        <v>5529.48707061706</v>
      </c>
      <c r="O101" s="9" t="n">
        <v>1.023513019</v>
      </c>
      <c r="P101" s="12" t="n">
        <v>7673.1548867263</v>
      </c>
      <c r="Q101" s="13" t="n">
        <v>7565.0100111615</v>
      </c>
      <c r="R101" s="13" t="n">
        <v>4875.9582149691</v>
      </c>
      <c r="S101" s="13" t="n">
        <v>3659.2439326634</v>
      </c>
      <c r="T101" s="13" t="n">
        <v>6979.9111403218</v>
      </c>
      <c r="U101" s="13" t="n">
        <v>7166.7198178201</v>
      </c>
      <c r="V101" s="10" t="n">
        <v>6100.853148166</v>
      </c>
      <c r="W101" s="10" t="n">
        <v>3879.0006692552</v>
      </c>
      <c r="X101" s="7" t="n">
        <f aca="false">X97+1</f>
        <v>2039</v>
      </c>
      <c r="Y101" s="8" t="n">
        <f aca="false">P101*[4]'Inflation indexes'!I193</f>
        <v>7115.95584016159</v>
      </c>
      <c r="Z101" s="8" t="n">
        <f aca="false">U101*[4]'Inflation indexes'!I193</f>
        <v>6646.29640549022</v>
      </c>
      <c r="AA101" s="13" t="n">
        <f aca="false">Q101*[4]'Inflation indexes'!I193</f>
        <v>7015.6640866105</v>
      </c>
      <c r="AB101" s="13" t="n">
        <f aca="false">R101*[4]'Inflation indexes'!I193</f>
        <v>4521.88230895943</v>
      </c>
      <c r="AC101" s="13" t="n">
        <f aca="false">S101*[4]'Inflation indexes'!I193</f>
        <v>3393.5217804943</v>
      </c>
      <c r="AD101" s="13" t="n">
        <f aca="false">T101*[4]'Inflation indexes'!I193</f>
        <v>6473.05315427728</v>
      </c>
      <c r="AE101" s="13" t="n">
        <f aca="false">V101*[3]'Inflation indexes'!I193</f>
        <v>5658.90813292244</v>
      </c>
      <c r="AF101" s="13" t="n">
        <f aca="false">AE101*0.82</f>
        <v>4640.3046689964</v>
      </c>
      <c r="AG101" s="8" t="n">
        <f aca="false">W101*[3]'Inflation indexes'!I193</f>
        <v>3598.00636103798</v>
      </c>
      <c r="AH101" s="13" t="n">
        <v>0.9217801266</v>
      </c>
      <c r="AI101" s="3" t="n">
        <f aca="false">AI97+1</f>
        <v>2039</v>
      </c>
      <c r="AJ101" s="11" t="n">
        <v>9373.487170757</v>
      </c>
      <c r="AK101" s="9" t="n">
        <v>8760.9701230234</v>
      </c>
      <c r="AL101" s="9" t="n">
        <v>5558.3182749803</v>
      </c>
      <c r="AM101" s="9" t="n">
        <v>4246.0318483957</v>
      </c>
      <c r="AN101" s="9" t="n">
        <v>8108.9356982394</v>
      </c>
      <c r="AO101" s="9" t="n">
        <v>8317.3962475452</v>
      </c>
      <c r="AP101" s="3"/>
      <c r="AQ101" s="3"/>
      <c r="AR101" s="3" t="n">
        <f aca="false">AR97+1</f>
        <v>2039</v>
      </c>
      <c r="AS101" s="6" t="n">
        <f aca="false">AJ101*[4]'Inflation indexes'!I193</f>
        <v>8692.81563582325</v>
      </c>
      <c r="AT101" s="6" t="n">
        <f aca="false">AO101*[4]'Inflation indexes'!I193</f>
        <v>7713.41453110022</v>
      </c>
      <c r="AU101" s="9" t="n">
        <f aca="false">AK101*[4]'Inflation indexes'!I193</f>
        <v>8124.7775436223</v>
      </c>
      <c r="AV101" s="9" t="n">
        <f aca="false">AL101*[4]'Inflation indexes'!I193</f>
        <v>5154.69164564171</v>
      </c>
      <c r="AW101" s="9" t="n">
        <f aca="false">AM101*[4]'Inflation indexes'!I193</f>
        <v>3937.69910488466</v>
      </c>
      <c r="AX101" s="9" t="n">
        <f aca="false">AN101*[4]'Inflation indexes'!I193</f>
        <v>7520.09169516451</v>
      </c>
      <c r="AY101" s="9" t="n">
        <v>0.8256554716</v>
      </c>
      <c r="AZ101" s="9" t="n">
        <f aca="false">V101*[3]'Inflation indexes'!I193</f>
        <v>5658.90813292244</v>
      </c>
      <c r="BA101" s="9" t="n">
        <f aca="false">AZ101*0.82</f>
        <v>4640.3046689964</v>
      </c>
      <c r="BB101" s="6" t="n">
        <f aca="false">W101*[3]'Inflation indexes'!I193</f>
        <v>3598.00636103798</v>
      </c>
    </row>
    <row r="102" customFormat="false" ht="15" hidden="false" customHeight="false" outlineLevel="0" collapsed="false">
      <c r="A102" s="0" t="n">
        <f aca="false">A98+1</f>
        <v>2039</v>
      </c>
      <c r="B102" s="11" t="n">
        <v>7441.94283378831</v>
      </c>
      <c r="C102" s="9" t="n">
        <v>8160.99105436896</v>
      </c>
      <c r="D102" s="9" t="n">
        <v>4995.02983182664</v>
      </c>
      <c r="E102" s="9" t="n">
        <v>3757.52000591851</v>
      </c>
      <c r="F102" s="9" t="n">
        <v>5975.9105012068</v>
      </c>
      <c r="G102" s="9" t="n">
        <v>6118.509785629</v>
      </c>
      <c r="H102" s="3" t="n">
        <f aca="false">H98+1</f>
        <v>2039</v>
      </c>
      <c r="I102" s="11" t="n">
        <f aca="false">B102*[4]'Inflation indexes'!I194</f>
        <v>6901.53363929268</v>
      </c>
      <c r="J102" s="9" t="n">
        <f aca="false">G102*[4]'Inflation indexes'!I194</f>
        <v>5674.20390763259</v>
      </c>
      <c r="K102" s="9" t="n">
        <f aca="false">C102*[4]'Inflation indexes'!I194</f>
        <v>7568.3669640637</v>
      </c>
      <c r="L102" s="9" t="n">
        <f aca="false">D102*[4]'Inflation indexes'!I194</f>
        <v>4632.30734010804</v>
      </c>
      <c r="M102" s="9" t="n">
        <f aca="false">E102*[4]'Inflation indexes'!I194</f>
        <v>3484.66137141245</v>
      </c>
      <c r="N102" s="9" t="n">
        <f aca="false">F102*[4]'Inflation indexes'!I194</f>
        <v>5541.9597100676</v>
      </c>
      <c r="O102" s="9" t="n">
        <v>1.0184552537</v>
      </c>
      <c r="P102" s="14" t="n">
        <v>7690.2210672592</v>
      </c>
      <c r="Q102" s="13" t="n">
        <v>7574.7701272709</v>
      </c>
      <c r="R102" s="13" t="n">
        <v>4905.231469412</v>
      </c>
      <c r="S102" s="13" t="n">
        <v>3669.2019087082</v>
      </c>
      <c r="T102" s="13" t="n">
        <v>6994.4004723116</v>
      </c>
      <c r="U102" s="13" t="n">
        <v>7182.187599464</v>
      </c>
      <c r="V102" s="10" t="n">
        <v>6131.1312648786</v>
      </c>
      <c r="W102" s="10" t="n">
        <v>3884.7760337234</v>
      </c>
      <c r="X102" s="7" t="n">
        <f aca="false">X98+1</f>
        <v>2039</v>
      </c>
      <c r="Y102" s="8" t="n">
        <f aca="false">P102*[4]'Inflation indexes'!I194</f>
        <v>7131.78273129374</v>
      </c>
      <c r="Z102" s="8" t="n">
        <f aca="false">U102*[4]'Inflation indexes'!I194</f>
        <v>6660.64096815683</v>
      </c>
      <c r="AA102" s="13" t="n">
        <f aca="false">Q102*[4]'Inflation indexes'!I194</f>
        <v>7024.71545547436</v>
      </c>
      <c r="AB102" s="13" t="n">
        <f aca="false">R102*[4]'Inflation indexes'!I194</f>
        <v>4549.02983680014</v>
      </c>
      <c r="AC102" s="13" t="n">
        <f aca="false">S102*[4]'Inflation indexes'!I194</f>
        <v>3402.7566413616</v>
      </c>
      <c r="AD102" s="13" t="n">
        <f aca="false">T102*[4]'Inflation indexes'!I194</f>
        <v>6486.49031905695</v>
      </c>
      <c r="AE102" s="13" t="n">
        <f aca="false">V102*[3]'Inflation indexes'!I194</f>
        <v>5686.99290676526</v>
      </c>
      <c r="AF102" s="13" t="n">
        <f aca="false">AE102*0.82</f>
        <v>4663.33418354751</v>
      </c>
      <c r="AG102" s="8" t="n">
        <f aca="false">W102*[3]'Inflation indexes'!I194</f>
        <v>3603.36335884893</v>
      </c>
      <c r="AH102" s="13" t="n">
        <v>0.9069603791</v>
      </c>
      <c r="AI102" s="3" t="n">
        <f aca="false">AI98+1</f>
        <v>2039</v>
      </c>
      <c r="AJ102" s="11" t="n">
        <v>9413.3761654407</v>
      </c>
      <c r="AK102" s="9" t="n">
        <v>8807.9581304118</v>
      </c>
      <c r="AL102" s="9" t="n">
        <v>5592.2292351784</v>
      </c>
      <c r="AM102" s="9" t="n">
        <v>4254.4241691721</v>
      </c>
      <c r="AN102" s="9" t="n">
        <v>8159.296227292</v>
      </c>
      <c r="AO102" s="9" t="n">
        <v>8367.914493093</v>
      </c>
      <c r="AP102" s="3"/>
      <c r="AQ102" s="3"/>
      <c r="AR102" s="3" t="n">
        <f aca="false">AR98+1</f>
        <v>2039</v>
      </c>
      <c r="AS102" s="6" t="n">
        <f aca="false">AJ102*[4]'Inflation indexes'!I194</f>
        <v>8729.80802407397</v>
      </c>
      <c r="AT102" s="6" t="n">
        <f aca="false">AO102*[4]'Inflation indexes'!I194</f>
        <v>7760.26430928761</v>
      </c>
      <c r="AU102" s="9" t="n">
        <f aca="false">AK102*[4]'Inflation indexes'!I194</f>
        <v>8168.35343783127</v>
      </c>
      <c r="AV102" s="9" t="n">
        <f aca="false">AL102*[4]'Inflation indexes'!I194</f>
        <v>5186.14010443466</v>
      </c>
      <c r="AW102" s="9" t="n">
        <f aca="false">AM102*[4]'Inflation indexes'!I194</f>
        <v>3945.48200317394</v>
      </c>
      <c r="AX102" s="9" t="n">
        <f aca="false">AN102*[4]'Inflation indexes'!I194</f>
        <v>7566.79520970524</v>
      </c>
      <c r="AY102" s="9" t="n">
        <v>0.8247716577</v>
      </c>
      <c r="AZ102" s="9" t="n">
        <f aca="false">V102*[3]'Inflation indexes'!I194</f>
        <v>5686.99290676526</v>
      </c>
      <c r="BA102" s="9" t="n">
        <f aca="false">AZ102*0.82</f>
        <v>4663.33418354751</v>
      </c>
      <c r="BB102" s="6" t="n">
        <f aca="false">W102*[3]'Inflation indexes'!I194</f>
        <v>3603.36335884893</v>
      </c>
    </row>
    <row r="103" customFormat="false" ht="15" hidden="false" customHeight="false" outlineLevel="0" collapsed="false">
      <c r="A103" s="0" t="n">
        <f aca="false">A99+1</f>
        <v>2039</v>
      </c>
      <c r="B103" s="11" t="n">
        <v>7443.50945475927</v>
      </c>
      <c r="C103" s="9" t="n">
        <v>8153.04671496515</v>
      </c>
      <c r="D103" s="9" t="n">
        <v>5013.67165854212</v>
      </c>
      <c r="E103" s="9" t="n">
        <v>3759.16883850626</v>
      </c>
      <c r="F103" s="9" t="n">
        <v>6003.7970423789</v>
      </c>
      <c r="G103" s="9" t="n">
        <v>6132.5180554541</v>
      </c>
      <c r="H103" s="3" t="n">
        <f aca="false">H99+1</f>
        <v>2039</v>
      </c>
      <c r="I103" s="11" t="n">
        <f aca="false">B103*[4]'Inflation indexes'!I195</f>
        <v>6902.98649744714</v>
      </c>
      <c r="J103" s="9" t="n">
        <f aca="false">G103*[4]'Inflation indexes'!I195</f>
        <v>5687.19494338569</v>
      </c>
      <c r="K103" s="9" t="n">
        <f aca="false">C103*[4]'Inflation indexes'!I195</f>
        <v>7560.99951622623</v>
      </c>
      <c r="L103" s="9" t="n">
        <f aca="false">D103*[4]'Inflation indexes'!I195</f>
        <v>4649.59545922535</v>
      </c>
      <c r="M103" s="9" t="n">
        <f aca="false">E103*[4]'Inflation indexes'!I195</f>
        <v>3486.19047124889</v>
      </c>
      <c r="N103" s="9" t="n">
        <f aca="false">F103*[4]'Inflation indexes'!I195</f>
        <v>5567.8212231538</v>
      </c>
      <c r="O103" s="9" t="n">
        <v>1.0213862572</v>
      </c>
      <c r="P103" s="14" t="n">
        <v>7719.7500043506</v>
      </c>
      <c r="Q103" s="13" t="n">
        <v>7595.5735760679</v>
      </c>
      <c r="R103" s="13" t="n">
        <v>4929.82229082</v>
      </c>
      <c r="S103" s="13" t="n">
        <v>3675.5667555426</v>
      </c>
      <c r="T103" s="13" t="n">
        <v>7018.7596580201</v>
      </c>
      <c r="U103" s="13" t="n">
        <v>7200.5502986487</v>
      </c>
      <c r="V103" s="10" t="n">
        <v>6161.5596498125</v>
      </c>
      <c r="W103" s="10" t="n">
        <v>3890.5599970132</v>
      </c>
      <c r="X103" s="7" t="n">
        <f aca="false">X99+1</f>
        <v>2039</v>
      </c>
      <c r="Y103" s="8" t="n">
        <f aca="false">P103*[4]'Inflation indexes'!I195</f>
        <v>7159.16737495743</v>
      </c>
      <c r="Z103" s="8" t="n">
        <f aca="false">U103*[4]'Inflation indexes'!I195</f>
        <v>6677.67022905844</v>
      </c>
      <c r="AA103" s="13" t="n">
        <f aca="false">Q103*[4]'Inflation indexes'!I195</f>
        <v>7044.0082268504</v>
      </c>
      <c r="AB103" s="13" t="n">
        <f aca="false">R103*[4]'Inflation indexes'!I195</f>
        <v>4571.83495435554</v>
      </c>
      <c r="AC103" s="13" t="n">
        <f aca="false">S103*[4]'Inflation indexes'!I195</f>
        <v>3408.65929413893</v>
      </c>
      <c r="AD103" s="13" t="n">
        <f aca="false">T103*[4]'Inflation indexes'!I195</f>
        <v>6509.08062152873</v>
      </c>
      <c r="AE103" s="13" t="n">
        <f aca="false">V103*[3]'Inflation indexes'!I195</f>
        <v>5715.21706341881</v>
      </c>
      <c r="AF103" s="13" t="n">
        <f aca="false">AE103*0.82</f>
        <v>4686.47799200342</v>
      </c>
      <c r="AG103" s="8" t="n">
        <f aca="false">W103*[3]'Inflation indexes'!I195</f>
        <v>3608.72833258396</v>
      </c>
      <c r="AH103" s="13" t="n">
        <v>0.9047356266</v>
      </c>
      <c r="AI103" s="3" t="n">
        <f aca="false">AI99+1</f>
        <v>2039</v>
      </c>
      <c r="AJ103" s="11" t="n">
        <v>9404.4842264602</v>
      </c>
      <c r="AK103" s="9" t="n">
        <v>8856.8540845823</v>
      </c>
      <c r="AL103" s="9" t="n">
        <v>5607.7750215367</v>
      </c>
      <c r="AM103" s="9" t="n">
        <v>4272.5574275074</v>
      </c>
      <c r="AN103" s="9" t="n">
        <v>8212.5416381198</v>
      </c>
      <c r="AO103" s="9" t="n">
        <v>8399.7828808971</v>
      </c>
      <c r="AP103" s="3"/>
      <c r="AQ103" s="3"/>
      <c r="AR103" s="3" t="n">
        <f aca="false">AR99+1</f>
        <v>2039</v>
      </c>
      <c r="AS103" s="6" t="n">
        <f aca="false">AJ103*[4]'Inflation indexes'!I195</f>
        <v>8721.56178819671</v>
      </c>
      <c r="AT103" s="6" t="n">
        <f aca="false">AO103*[4]'Inflation indexes'!I195</f>
        <v>7789.81852051609</v>
      </c>
      <c r="AU103" s="9" t="n">
        <f aca="false">AK103*[4]'Inflation indexes'!I195</f>
        <v>8213.69873005803</v>
      </c>
      <c r="AV103" s="9" t="n">
        <f aca="false">AL103*[4]'Inflation indexes'!I195</f>
        <v>5200.55700737215</v>
      </c>
      <c r="AW103" s="9" t="n">
        <f aca="false">AM103*[4]'Inflation indexes'!I195</f>
        <v>3962.29848445929</v>
      </c>
      <c r="AX103" s="9" t="n">
        <f aca="false">AN103*[4]'Inflation indexes'!I195</f>
        <v>7616.17411547936</v>
      </c>
      <c r="AY103" s="9" t="n">
        <v>0.836265276</v>
      </c>
      <c r="AZ103" s="9" t="n">
        <f aca="false">V103*[3]'Inflation indexes'!I195</f>
        <v>5715.21706341881</v>
      </c>
      <c r="BA103" s="9" t="n">
        <f aca="false">AZ103*0.82</f>
        <v>4686.47799200342</v>
      </c>
      <c r="BB103" s="6" t="n">
        <f aca="false">W103*[3]'Inflation indexes'!I195</f>
        <v>3608.72833258396</v>
      </c>
    </row>
    <row r="104" customFormat="false" ht="15" hidden="false" customHeight="false" outlineLevel="0" collapsed="false">
      <c r="A104" s="0" t="n">
        <f aca="false">A100+1</f>
        <v>2039</v>
      </c>
      <c r="B104" s="11" t="n">
        <v>7422.74763740487</v>
      </c>
      <c r="C104" s="9" t="n">
        <v>8187.26891129575</v>
      </c>
      <c r="D104" s="9" t="n">
        <v>5018.74484340478</v>
      </c>
      <c r="E104" s="9" t="n">
        <v>3761.39166453383</v>
      </c>
      <c r="F104" s="9" t="n">
        <v>6026.0517850529</v>
      </c>
      <c r="G104" s="9" t="n">
        <v>6147.1803587921</v>
      </c>
      <c r="H104" s="3" t="n">
        <f aca="false">H100+1</f>
        <v>2039</v>
      </c>
      <c r="I104" s="11" t="n">
        <f aca="false">B104*[4]'Inflation indexes'!I196</f>
        <v>6883.73233437649</v>
      </c>
      <c r="J104" s="9" t="n">
        <f aca="false">G104*[4]'Inflation indexes'!I196</f>
        <v>5700.79251890821</v>
      </c>
      <c r="K104" s="9" t="n">
        <f aca="false">C104*[4]'Inflation indexes'!I196</f>
        <v>7592.73661021649</v>
      </c>
      <c r="L104" s="9" t="n">
        <f aca="false">D104*[4]'Inflation indexes'!I196</f>
        <v>4654.30024623729</v>
      </c>
      <c r="M104" s="9" t="n">
        <f aca="false">E104*[4]'Inflation indexes'!I196</f>
        <v>3488.25188302619</v>
      </c>
      <c r="N104" s="9" t="n">
        <f aca="false">F104*[4]'Inflation indexes'!I196</f>
        <v>5588.45990026122</v>
      </c>
      <c r="O104" s="9" t="n">
        <v>1.0241655814</v>
      </c>
      <c r="P104" s="14" t="n">
        <v>7749.7078875407</v>
      </c>
      <c r="Q104" s="13" t="n">
        <v>7622.1919489664</v>
      </c>
      <c r="R104" s="13" t="n">
        <v>4937.6628809358</v>
      </c>
      <c r="S104" s="13" t="n">
        <v>3681.1274016303</v>
      </c>
      <c r="T104" s="13" t="n">
        <v>7064.9249916551</v>
      </c>
      <c r="U104" s="13" t="n">
        <v>7225.6234033312</v>
      </c>
      <c r="V104" s="10" t="n">
        <v>6192.1390487387</v>
      </c>
      <c r="W104" s="10" t="n">
        <v>3896.3525719272</v>
      </c>
      <c r="X104" s="7" t="n">
        <f aca="false">X100+1</f>
        <v>2039</v>
      </c>
      <c r="Y104" s="8" t="n">
        <f aca="false">P104*[4]'Inflation indexes'!I196</f>
        <v>7186.94981607747</v>
      </c>
      <c r="Z104" s="8" t="n">
        <f aca="false">U104*[4]'Inflation indexes'!I196</f>
        <v>6700.92260807727</v>
      </c>
      <c r="AA104" s="13" t="n">
        <f aca="false">Q104*[4]'Inflation indexes'!I196</f>
        <v>7068.69366183495</v>
      </c>
      <c r="AB104" s="13" t="n">
        <f aca="false">R104*[4]'Inflation indexes'!I196</f>
        <v>4579.10618683403</v>
      </c>
      <c r="AC104" s="13" t="n">
        <f aca="false">S104*[4]'Inflation indexes'!I196</f>
        <v>3413.81614455925</v>
      </c>
      <c r="AD104" s="13" t="n">
        <f aca="false">T104*[4]'Inflation indexes'!I196</f>
        <v>6551.89358182246</v>
      </c>
      <c r="AE104" s="13" t="n">
        <f aca="false">V104*[3]'Inflation indexes'!I196</f>
        <v>5743.58129463053</v>
      </c>
      <c r="AF104" s="13" t="n">
        <f aca="false">AE104*0.82</f>
        <v>4709.73666159704</v>
      </c>
      <c r="AG104" s="8" t="n">
        <f aca="false">W104*[3]'Inflation indexes'!I196</f>
        <v>3614.10129411824</v>
      </c>
      <c r="AH104" s="13" t="n">
        <v>0.8982724368</v>
      </c>
      <c r="AI104" s="3" t="n">
        <f aca="false">AI100+1</f>
        <v>2039</v>
      </c>
      <c r="AJ104" s="11" t="n">
        <v>9448.6882680658</v>
      </c>
      <c r="AK104" s="9" t="n">
        <v>8909.422709554</v>
      </c>
      <c r="AL104" s="9" t="n">
        <v>5623.9424072673</v>
      </c>
      <c r="AM104" s="9" t="n">
        <v>4288.1046282705</v>
      </c>
      <c r="AN104" s="9" t="n">
        <v>8264.2589716439</v>
      </c>
      <c r="AO104" s="9" t="n">
        <v>8439.165830788</v>
      </c>
      <c r="AP104" s="3"/>
      <c r="AQ104" s="3"/>
      <c r="AR104" s="3" t="n">
        <f aca="false">AR100+1</f>
        <v>2039</v>
      </c>
      <c r="AS104" s="6" t="n">
        <f aca="false">AJ104*[4]'Inflation indexes'!I196</f>
        <v>8762.55587898019</v>
      </c>
      <c r="AT104" s="6" t="n">
        <f aca="false">AO104*[4]'Inflation indexes'!I196</f>
        <v>7826.34161126768</v>
      </c>
      <c r="AU104" s="9" t="n">
        <f aca="false">AK104*[4]'Inflation indexes'!I196</f>
        <v>8262.44999591919</v>
      </c>
      <c r="AV104" s="9" t="n">
        <f aca="false">AL104*[4]'Inflation indexes'!I196</f>
        <v>5215.55037119814</v>
      </c>
      <c r="AW104" s="9" t="n">
        <f aca="false">AM104*[4]'Inflation indexes'!I196</f>
        <v>3976.7166990922</v>
      </c>
      <c r="AX104" s="9" t="n">
        <f aca="false">AN104*[4]'Inflation indexes'!I196</f>
        <v>7664.13590785306</v>
      </c>
      <c r="AY104" s="9" t="n">
        <v>0.8380713744</v>
      </c>
      <c r="AZ104" s="9" t="n">
        <f aca="false">V104*[3]'Inflation indexes'!I196</f>
        <v>5743.58129463053</v>
      </c>
      <c r="BA104" s="9" t="n">
        <f aca="false">AZ104*0.82</f>
        <v>4709.73666159704</v>
      </c>
      <c r="BB104" s="6" t="n">
        <f aca="false">W104*[3]'Inflation indexes'!I196</f>
        <v>3614.10129411824</v>
      </c>
    </row>
    <row r="105" customFormat="false" ht="15" hidden="false" customHeight="false" outlineLevel="0" collapsed="false">
      <c r="A105" s="0" t="n">
        <f aca="false">A101+1</f>
        <v>2040</v>
      </c>
      <c r="B105" s="11" t="n">
        <v>7398.30218687012</v>
      </c>
      <c r="C105" s="9" t="n">
        <v>8213.58405236589</v>
      </c>
      <c r="D105" s="9" t="n">
        <v>5017.17551818238</v>
      </c>
      <c r="E105" s="9" t="n">
        <v>3764.15259023152</v>
      </c>
      <c r="F105" s="9" t="n">
        <v>6048.4011179165</v>
      </c>
      <c r="G105" s="9" t="n">
        <v>6167.5766434251</v>
      </c>
      <c r="H105" s="3" t="n">
        <f aca="false">H101+1</f>
        <v>2040</v>
      </c>
      <c r="I105" s="11" t="n">
        <f aca="false">B105*[4]'Inflation indexes'!I197</f>
        <v>6861.06203134389</v>
      </c>
      <c r="J105" s="9" t="n">
        <f aca="false">G105*[4]'Inflation indexes'!I197</f>
        <v>5719.70769303077</v>
      </c>
      <c r="K105" s="9" t="n">
        <f aca="false">C105*[4]'Inflation indexes'!I197</f>
        <v>7617.14083306187</v>
      </c>
      <c r="L105" s="9" t="n">
        <f aca="false">D105*[4]'Inflation indexes'!I197</f>
        <v>4652.84488020516</v>
      </c>
      <c r="M105" s="9" t="n">
        <f aca="false">E105*[4]'Inflation indexes'!I197</f>
        <v>3490.8123194611</v>
      </c>
      <c r="N105" s="9" t="n">
        <f aca="false">F105*[4]'Inflation indexes'!I197</f>
        <v>5609.18629873254</v>
      </c>
      <c r="O105" s="9" t="n">
        <v>1.0322426248</v>
      </c>
      <c r="P105" s="12" t="n">
        <v>7767.375750386</v>
      </c>
      <c r="Q105" s="13" t="n">
        <v>7658.8807738272</v>
      </c>
      <c r="R105" s="13" t="n">
        <v>4959.5637291569</v>
      </c>
      <c r="S105" s="13" t="n">
        <v>3687.4729333301</v>
      </c>
      <c r="T105" s="13" t="n">
        <v>7106.1856291585</v>
      </c>
      <c r="U105" s="13" t="n">
        <v>7252.0260734801</v>
      </c>
      <c r="V105" s="10" t="n">
        <v>6222.8702111294</v>
      </c>
      <c r="W105" s="10" t="n">
        <v>3902.1537712871</v>
      </c>
      <c r="X105" s="7" t="n">
        <f aca="false">X101+1</f>
        <v>2040</v>
      </c>
      <c r="Y105" s="8" t="n">
        <f aca="false">P105*[4]'Inflation indexes'!I197</f>
        <v>7203.33469734902</v>
      </c>
      <c r="Z105" s="8" t="n">
        <f aca="false">U105*[4]'Inflation indexes'!I197</f>
        <v>6725.40800393015</v>
      </c>
      <c r="AA105" s="13" t="n">
        <f aca="false">Q105*[4]'Inflation indexes'!I197</f>
        <v>7102.7182659764</v>
      </c>
      <c r="AB105" s="13" t="n">
        <f aca="false">R105*[4]'Inflation indexes'!I197</f>
        <v>4599.41666812941</v>
      </c>
      <c r="AC105" s="13" t="n">
        <f aca="false">S105*[4]'Inflation indexes'!I197</f>
        <v>3419.70088480296</v>
      </c>
      <c r="AD105" s="13" t="n">
        <f aca="false">T105*[4]'Inflation indexes'!I197</f>
        <v>6590.15800874273</v>
      </c>
      <c r="AE105" s="13" t="n">
        <f aca="false">V105*[3]'Inflation indexes'!I197</f>
        <v>5772.08629558096</v>
      </c>
      <c r="AF105" s="13" t="n">
        <f aca="false">AE105*0.82</f>
        <v>4733.11076237639</v>
      </c>
      <c r="AG105" s="8" t="n">
        <f aca="false">W105*[3]'Inflation indexes'!I197</f>
        <v>3619.48225534467</v>
      </c>
      <c r="AH105" s="13" t="n">
        <v>0.8849227334</v>
      </c>
      <c r="AI105" s="3" t="n">
        <f aca="false">AI101+1</f>
        <v>2040</v>
      </c>
      <c r="AJ105" s="11" t="n">
        <v>9482.0723392495</v>
      </c>
      <c r="AK105" s="9" t="n">
        <v>8967.5719574082</v>
      </c>
      <c r="AL105" s="9" t="n">
        <v>5670.2325599126</v>
      </c>
      <c r="AM105" s="9" t="n">
        <v>4303.0989582202</v>
      </c>
      <c r="AN105" s="9" t="n">
        <v>8327.6795773645</v>
      </c>
      <c r="AO105" s="9" t="n">
        <v>8497.0925303727</v>
      </c>
      <c r="AP105" s="3"/>
      <c r="AQ105" s="3"/>
      <c r="AR105" s="3" t="n">
        <f aca="false">AR101+1</f>
        <v>2040</v>
      </c>
      <c r="AS105" s="6" t="n">
        <f aca="false">AJ105*[4]'Inflation indexes'!I197</f>
        <v>8793.51570969062</v>
      </c>
      <c r="AT105" s="6" t="n">
        <f aca="false">AO105*[4]'Inflation indexes'!I197</f>
        <v>7880.06186614277</v>
      </c>
      <c r="AU105" s="9" t="n">
        <f aca="false">AK105*[4]'Inflation indexes'!I197</f>
        <v>8316.37663834692</v>
      </c>
      <c r="AV105" s="9" t="n">
        <f aca="false">AL105*[4]'Inflation indexes'!I197</f>
        <v>5258.47908655981</v>
      </c>
      <c r="AW105" s="9" t="n">
        <f aca="false">AM105*[4]'Inflation indexes'!I197</f>
        <v>3990.62219055562</v>
      </c>
      <c r="AX105" s="9" t="n">
        <f aca="false">AN105*[4]'Inflation indexes'!I197</f>
        <v>7722.95111963052</v>
      </c>
      <c r="AY105" s="9" t="n">
        <v>0.8363719014</v>
      </c>
      <c r="AZ105" s="9" t="n">
        <f aca="false">V105*[3]'Inflation indexes'!I197</f>
        <v>5772.08629558096</v>
      </c>
      <c r="BA105" s="9" t="n">
        <f aca="false">AZ105*0.82</f>
        <v>4733.11076237639</v>
      </c>
      <c r="BB105" s="6" t="n">
        <f aca="false">W105*[3]'Inflation indexes'!I197</f>
        <v>3619.48225534467</v>
      </c>
    </row>
    <row r="106" customFormat="false" ht="15" hidden="false" customHeight="false" outlineLevel="0" collapsed="false">
      <c r="A106" s="0" t="n">
        <f aca="false">A102+1</f>
        <v>2040</v>
      </c>
      <c r="B106" s="11" t="n">
        <v>7436.78894930006</v>
      </c>
      <c r="C106" s="9" t="n">
        <v>8245.90988168886</v>
      </c>
      <c r="D106" s="9" t="n">
        <v>5025.3631191785</v>
      </c>
      <c r="E106" s="9" t="n">
        <v>3774.95112487575</v>
      </c>
      <c r="F106" s="9" t="n">
        <v>6056.4758814104</v>
      </c>
      <c r="G106" s="9" t="n">
        <v>6168.6722337271</v>
      </c>
      <c r="H106" s="3" t="n">
        <f aca="false">H102+1</f>
        <v>2040</v>
      </c>
      <c r="I106" s="11" t="n">
        <f aca="false">B106*[4]'Inflation indexes'!I198</f>
        <v>6896.75401279418</v>
      </c>
      <c r="J106" s="9" t="n">
        <f aca="false">G106*[4]'Inflation indexes'!I198</f>
        <v>5720.72372520046</v>
      </c>
      <c r="K106" s="9" t="n">
        <f aca="false">C106*[4]'Inflation indexes'!I198</f>
        <v>7647.11926792401</v>
      </c>
      <c r="L106" s="9" t="n">
        <f aca="false">D106*[4]'Inflation indexes'!I198</f>
        <v>4660.4379247853</v>
      </c>
      <c r="M106" s="9" t="n">
        <f aca="false">E106*[4]'Inflation indexes'!I198</f>
        <v>3500.82670035152</v>
      </c>
      <c r="N106" s="9" t="n">
        <f aca="false">F106*[4]'Inflation indexes'!I198</f>
        <v>5616.67469969545</v>
      </c>
      <c r="O106" s="9" t="n">
        <v>1.0484056319</v>
      </c>
      <c r="P106" s="14" t="n">
        <v>7759.4879538373</v>
      </c>
      <c r="Q106" s="13" t="n">
        <v>7695.8289322818</v>
      </c>
      <c r="R106" s="13" t="n">
        <v>4985.1270935559</v>
      </c>
      <c r="S106" s="13" t="n">
        <v>3696.5167149878</v>
      </c>
      <c r="T106" s="13" t="n">
        <v>7144.4594962724</v>
      </c>
      <c r="U106" s="13" t="n">
        <v>7288.1806014127</v>
      </c>
      <c r="V106" s="10" t="n">
        <v>6253.7538901761</v>
      </c>
      <c r="W106" s="10" t="n">
        <v>3907.9636079336</v>
      </c>
      <c r="X106" s="7" t="n">
        <f aca="false">X102+1</f>
        <v>2040</v>
      </c>
      <c r="Y106" s="8" t="n">
        <f aca="false">P106*[4]'Inflation indexes'!I198</f>
        <v>7196.01968641214</v>
      </c>
      <c r="Z106" s="8" t="n">
        <f aca="false">U106*[4]'Inflation indexes'!I198</f>
        <v>6758.9371100134</v>
      </c>
      <c r="AA106" s="13" t="n">
        <f aca="false">Q106*[4]'Inflation indexes'!I198</f>
        <v>7136.98337176659</v>
      </c>
      <c r="AB106" s="13" t="n">
        <f aca="false">R106*[4]'Inflation indexes'!I198</f>
        <v>4623.12370583094</v>
      </c>
      <c r="AC106" s="13" t="n">
        <f aca="false">S106*[4]'Inflation indexes'!I198</f>
        <v>3428.08793704605</v>
      </c>
      <c r="AD106" s="13" t="n">
        <f aca="false">T106*[4]'Inflation indexes'!I198</f>
        <v>6625.6525546284</v>
      </c>
      <c r="AE106" s="13" t="n">
        <f aca="false">V106*[3]'Inflation indexes'!I198</f>
        <v>5800.7327649005</v>
      </c>
      <c r="AF106" s="13" t="n">
        <f aca="false">AE106*0.82</f>
        <v>4756.60086721841</v>
      </c>
      <c r="AG106" s="8" t="n">
        <f aca="false">W106*[3]'Inflation indexes'!I198</f>
        <v>3624.87122817378</v>
      </c>
      <c r="AH106" s="13" t="n">
        <v>0.8980423215</v>
      </c>
      <c r="AI106" s="3" t="n">
        <f aca="false">AI102+1</f>
        <v>2040</v>
      </c>
      <c r="AJ106" s="11" t="n">
        <v>9494.2993648243</v>
      </c>
      <c r="AK106" s="9" t="n">
        <v>9041.2887295498</v>
      </c>
      <c r="AL106" s="9" t="n">
        <v>5701.1328284206</v>
      </c>
      <c r="AM106" s="9" t="n">
        <v>4318.2862669287</v>
      </c>
      <c r="AN106" s="9" t="n">
        <v>8404.3054493449</v>
      </c>
      <c r="AO106" s="9" t="n">
        <v>8560.2586438844</v>
      </c>
      <c r="AP106" s="3"/>
      <c r="AQ106" s="3"/>
      <c r="AR106" s="3" t="n">
        <f aca="false">AR102+1</f>
        <v>2040</v>
      </c>
      <c r="AS106" s="6" t="n">
        <f aca="false">AJ106*[4]'Inflation indexes'!I198</f>
        <v>8804.85484924029</v>
      </c>
      <c r="AT106" s="6" t="n">
        <f aca="false">AO106*[4]'Inflation indexes'!I198</f>
        <v>7938.64106609108</v>
      </c>
      <c r="AU106" s="9" t="n">
        <f aca="false">AK106*[4]'Inflation indexes'!I198</f>
        <v>8384.74034310497</v>
      </c>
      <c r="AV106" s="9" t="n">
        <f aca="false">AL106*[4]'Inflation indexes'!I198</f>
        <v>5287.13548010302</v>
      </c>
      <c r="AW106" s="9" t="n">
        <f aca="false">AM106*[4]'Inflation indexes'!I198</f>
        <v>4004.70664730073</v>
      </c>
      <c r="AX106" s="9" t="n">
        <f aca="false">AN106*[4]'Inflation indexes'!I198</f>
        <v>7794.01267505014</v>
      </c>
      <c r="AY106" s="9" t="n">
        <v>0.8448661363</v>
      </c>
      <c r="AZ106" s="9" t="n">
        <f aca="false">V106*[3]'Inflation indexes'!I198</f>
        <v>5800.7327649005</v>
      </c>
      <c r="BA106" s="9" t="n">
        <f aca="false">AZ106*0.82</f>
        <v>4756.60086721841</v>
      </c>
      <c r="BB106" s="6" t="n">
        <f aca="false">W106*[3]'Inflation indexes'!I198</f>
        <v>3624.87122817378</v>
      </c>
    </row>
    <row r="107" customFormat="false" ht="15" hidden="false" customHeight="false" outlineLevel="0" collapsed="false">
      <c r="A107" s="0" t="n">
        <f aca="false">A103+1</f>
        <v>2040</v>
      </c>
      <c r="B107" s="11" t="n">
        <v>7465.2528524393</v>
      </c>
      <c r="C107" s="9" t="n">
        <v>8254.09158892255</v>
      </c>
      <c r="D107" s="9" t="n">
        <v>5012.86108810567</v>
      </c>
      <c r="E107" s="9" t="n">
        <v>3775.1810994818</v>
      </c>
      <c r="F107" s="9" t="n">
        <v>6074.1202141789</v>
      </c>
      <c r="G107" s="9" t="n">
        <v>6175.7395249082</v>
      </c>
      <c r="H107" s="3" t="n">
        <f aca="false">H103+1</f>
        <v>2040</v>
      </c>
      <c r="I107" s="11" t="n">
        <f aca="false">B107*[4]'Inflation indexes'!I199</f>
        <v>6923.15096173729</v>
      </c>
      <c r="J107" s="9" t="n">
        <f aca="false">G107*[4]'Inflation indexes'!I199</f>
        <v>5727.2778131469</v>
      </c>
      <c r="K107" s="9" t="n">
        <f aca="false">C107*[4]'Inflation indexes'!I199</f>
        <v>7654.7068467272</v>
      </c>
      <c r="L107" s="9" t="n">
        <f aca="false">D107*[4]'Inflation indexes'!I199</f>
        <v>4648.84374972434</v>
      </c>
      <c r="M107" s="9" t="n">
        <f aca="false">E107*[4]'Inflation indexes'!I199</f>
        <v>3501.03997496478</v>
      </c>
      <c r="N107" s="9" t="n">
        <f aca="false">F107*[4]'Inflation indexes'!I199</f>
        <v>5633.03775956629</v>
      </c>
      <c r="O107" s="9" t="n">
        <v>1.0338642945</v>
      </c>
      <c r="P107" s="14" t="n">
        <v>7783.2131747351</v>
      </c>
      <c r="Q107" s="13" t="n">
        <v>7716.7741562339</v>
      </c>
      <c r="R107" s="13" t="n">
        <v>4992.9712957034</v>
      </c>
      <c r="S107" s="13" t="n">
        <v>3703.0415047653</v>
      </c>
      <c r="T107" s="13" t="n">
        <v>7169.0629151967</v>
      </c>
      <c r="U107" s="13" t="n">
        <v>7305.6920858743</v>
      </c>
      <c r="V107" s="10" t="n">
        <v>6284.7908428087</v>
      </c>
      <c r="W107" s="10" t="n">
        <v>3913.7820947266</v>
      </c>
      <c r="X107" s="7" t="n">
        <f aca="false">X103+1</f>
        <v>2040</v>
      </c>
      <c r="Y107" s="8" t="n">
        <f aca="false">P107*[4]'Inflation indexes'!I199</f>
        <v>7218.02206049414</v>
      </c>
      <c r="Z107" s="8" t="n">
        <f aca="false">U107*[4]'Inflation indexes'!I199</f>
        <v>6775.17696858057</v>
      </c>
      <c r="AA107" s="13" t="n">
        <f aca="false">Q107*[4]'Inflation indexes'!I199</f>
        <v>7156.40762305641</v>
      </c>
      <c r="AB107" s="13" t="n">
        <f aca="false">R107*[4]'Inflation indexes'!I199</f>
        <v>4630.39828804737</v>
      </c>
      <c r="AC107" s="13" t="n">
        <f aca="false">S107*[4]'Inflation indexes'!I199</f>
        <v>3434.13891824067</v>
      </c>
      <c r="AD107" s="13" t="n">
        <f aca="false">T107*[4]'Inflation indexes'!I199</f>
        <v>6648.46935491027</v>
      </c>
      <c r="AE107" s="13" t="n">
        <f aca="false">V107*[3]'Inflation indexes'!I199</f>
        <v>5829.52140468714</v>
      </c>
      <c r="AF107" s="13" t="n">
        <f aca="false">AE107*0.82</f>
        <v>4780.20755184345</v>
      </c>
      <c r="AG107" s="8" t="n">
        <f aca="false">W107*[3]'Inflation indexes'!I199</f>
        <v>3630.26822453389</v>
      </c>
      <c r="AH107" s="13" t="n">
        <v>0.8982650691</v>
      </c>
      <c r="AI107" s="3" t="n">
        <f aca="false">AI103+1</f>
        <v>2040</v>
      </c>
      <c r="AJ107" s="11" t="n">
        <v>9568.8777616071</v>
      </c>
      <c r="AK107" s="9" t="n">
        <v>9091.4378306235</v>
      </c>
      <c r="AL107" s="9" t="n">
        <v>5746.2670356266</v>
      </c>
      <c r="AM107" s="9" t="n">
        <v>4333.3449274039</v>
      </c>
      <c r="AN107" s="9" t="n">
        <v>8465.2131886389</v>
      </c>
      <c r="AO107" s="9" t="n">
        <v>8621.7031761266</v>
      </c>
      <c r="AP107" s="3"/>
      <c r="AQ107" s="3"/>
      <c r="AR107" s="3" t="n">
        <f aca="false">AR103+1</f>
        <v>2040</v>
      </c>
      <c r="AS107" s="6" t="n">
        <f aca="false">AJ107*[4]'Inflation indexes'!I199</f>
        <v>8874.01761031716</v>
      </c>
      <c r="AT107" s="6" t="n">
        <f aca="false">AO107*[4]'Inflation indexes'!I199</f>
        <v>7995.62370028908</v>
      </c>
      <c r="AU107" s="9" t="n">
        <f aca="false">AK107*[4]'Inflation indexes'!I199</f>
        <v>8431.24778286505</v>
      </c>
      <c r="AV107" s="9" t="n">
        <f aca="false">AL107*[4]'Inflation indexes'!I199</f>
        <v>5328.9921909475</v>
      </c>
      <c r="AW107" s="9" t="n">
        <f aca="false">AM107*[4]'Inflation indexes'!I199</f>
        <v>4018.67179782035</v>
      </c>
      <c r="AX107" s="9" t="n">
        <f aca="false">AN107*[4]'Inflation indexes'!I199</f>
        <v>7850.49749642263</v>
      </c>
      <c r="AY107" s="9" t="n">
        <v>0.8362307322</v>
      </c>
      <c r="AZ107" s="9" t="n">
        <f aca="false">V107*[3]'Inflation indexes'!I199</f>
        <v>5829.52140468714</v>
      </c>
      <c r="BA107" s="9" t="n">
        <f aca="false">AZ107*0.82</f>
        <v>4780.20755184345</v>
      </c>
      <c r="BB107" s="6" t="n">
        <f aca="false">W107*[3]'Inflation indexes'!I199</f>
        <v>3630.26822453389</v>
      </c>
    </row>
    <row r="108" customFormat="false" ht="15" hidden="false" customHeight="false" outlineLevel="0" collapsed="false">
      <c r="A108" s="0" t="n">
        <f aca="false">A104+1</f>
        <v>2040</v>
      </c>
      <c r="B108" s="11" t="n">
        <v>7449.92997032808</v>
      </c>
      <c r="C108" s="9" t="n">
        <v>8337.42566247661</v>
      </c>
      <c r="D108" s="9" t="n">
        <v>5050.44698868638</v>
      </c>
      <c r="E108" s="9" t="n">
        <v>3795.72205530918</v>
      </c>
      <c r="F108" s="9" t="n">
        <v>6088.3150494402</v>
      </c>
      <c r="G108" s="9" t="n">
        <v>6189.6664247059</v>
      </c>
      <c r="H108" s="3" t="n">
        <f aca="false">H104+1</f>
        <v>2040</v>
      </c>
      <c r="I108" s="11" t="n">
        <f aca="false">B108*[4]'Inflation indexes'!I200</f>
        <v>6908.94077648011</v>
      </c>
      <c r="J108" s="9" t="n">
        <f aca="false">G108*[4]'Inflation indexes'!I200</f>
        <v>5740.19338769398</v>
      </c>
      <c r="K108" s="9" t="n">
        <f aca="false">C108*[4]'Inflation indexes'!I200</f>
        <v>7731.98947638156</v>
      </c>
      <c r="L108" s="9" t="n">
        <f aca="false">D108*[4]'Inflation indexes'!I200</f>
        <v>4683.70028692362</v>
      </c>
      <c r="M108" s="9" t="n">
        <f aca="false">E108*[4]'Inflation indexes'!I200</f>
        <v>3520.08931473964</v>
      </c>
      <c r="N108" s="9" t="n">
        <f aca="false">F108*[4]'Inflation indexes'!I200</f>
        <v>5646.20181299268</v>
      </c>
      <c r="O108" s="9" t="n">
        <v>1.0510916101</v>
      </c>
      <c r="P108" s="14" t="n">
        <v>7811.3408239654</v>
      </c>
      <c r="Q108" s="13" t="n">
        <v>7731.287555486</v>
      </c>
      <c r="R108" s="13" t="n">
        <v>5011.0059990869</v>
      </c>
      <c r="S108" s="13" t="n">
        <v>3709.6015545122</v>
      </c>
      <c r="T108" s="13" t="n">
        <v>7186.1027140931</v>
      </c>
      <c r="U108" s="13" t="n">
        <v>7311.1562445756</v>
      </c>
      <c r="V108" s="10" t="n">
        <v>6315.9818297135</v>
      </c>
      <c r="W108" s="10" t="n">
        <v>3919.6092445451</v>
      </c>
      <c r="X108" s="7" t="n">
        <f aca="false">X104+1</f>
        <v>2040</v>
      </c>
      <c r="Y108" s="8" t="n">
        <f aca="false">P108*[4]'Inflation indexes'!I200</f>
        <v>7244.1071731714</v>
      </c>
      <c r="Z108" s="8" t="n">
        <f aca="false">U108*[4]'Inflation indexes'!I200</f>
        <v>6780.24433820833</v>
      </c>
      <c r="AA108" s="13" t="n">
        <f aca="false">Q108*[4]'Inflation indexes'!I200</f>
        <v>7169.86710741365</v>
      </c>
      <c r="AB108" s="13" t="n">
        <f aca="false">R108*[4]'Inflation indexes'!I200</f>
        <v>4647.12337111449</v>
      </c>
      <c r="AC108" s="13" t="n">
        <f aca="false">S108*[4]'Inflation indexes'!I200</f>
        <v>3440.22259894272</v>
      </c>
      <c r="AD108" s="13" t="n">
        <f aca="false">T108*[4]'Inflation indexes'!I200</f>
        <v>6664.27178015282</v>
      </c>
      <c r="AE108" s="13" t="n">
        <f aca="false">V108*[3]'Inflation indexes'!I200</f>
        <v>5858.45292052317</v>
      </c>
      <c r="AF108" s="13" t="n">
        <f aca="false">AE108*0.82</f>
        <v>4803.931394829</v>
      </c>
      <c r="AG108" s="8" t="n">
        <f aca="false">W108*[3]'Inflation indexes'!I200</f>
        <v>3635.67325637105</v>
      </c>
      <c r="AH108" s="13" t="n">
        <v>0.8861549964</v>
      </c>
      <c r="AI108" s="3" t="n">
        <f aca="false">AI104+1</f>
        <v>2040</v>
      </c>
      <c r="AJ108" s="11" t="n">
        <v>9633.5151905379</v>
      </c>
      <c r="AK108" s="9" t="n">
        <v>9130.702522219</v>
      </c>
      <c r="AL108" s="9" t="n">
        <v>5778.7269636334</v>
      </c>
      <c r="AM108" s="9" t="n">
        <v>4348.7363623319</v>
      </c>
      <c r="AN108" s="9" t="n">
        <v>8509.5747221746</v>
      </c>
      <c r="AO108" s="9" t="n">
        <v>8655.4997060839</v>
      </c>
      <c r="AP108" s="3"/>
      <c r="AQ108" s="3"/>
      <c r="AR108" s="3" t="n">
        <f aca="false">AR104+1</f>
        <v>2040</v>
      </c>
      <c r="AS108" s="6" t="n">
        <f aca="false">AJ108*[4]'Inflation indexes'!I200</f>
        <v>8933.961283641</v>
      </c>
      <c r="AT108" s="6" t="n">
        <f aca="false">AO108*[4]'Inflation indexes'!I200</f>
        <v>8026.96603838561</v>
      </c>
      <c r="AU108" s="9" t="n">
        <f aca="false">AK108*[4]'Inflation indexes'!I200</f>
        <v>8467.66120284625</v>
      </c>
      <c r="AV108" s="9" t="n">
        <f aca="false">AL108*[4]'Inflation indexes'!I200</f>
        <v>5359.09498669202</v>
      </c>
      <c r="AW108" s="9" t="n">
        <f aca="false">AM108*[4]'Inflation indexes'!I200</f>
        <v>4032.94555781623</v>
      </c>
      <c r="AX108" s="9" t="n">
        <f aca="false">AN108*[4]'Inflation indexes'!I200</f>
        <v>7891.63764259483</v>
      </c>
      <c r="AY108" s="9" t="n">
        <v>0.8431943027</v>
      </c>
      <c r="AZ108" s="9" t="n">
        <f aca="false">V108*[3]'Inflation indexes'!I200</f>
        <v>5858.45292052317</v>
      </c>
      <c r="BA108" s="9" t="n">
        <f aca="false">AZ108*0.82</f>
        <v>4803.931394829</v>
      </c>
      <c r="BB108" s="6" t="n">
        <f aca="false">W108*[3]'Inflation indexes'!I200</f>
        <v>3635.67325637105</v>
      </c>
    </row>
    <row r="109" customFormat="false" ht="15" hidden="false" customHeight="false" outlineLevel="0" collapsed="false">
      <c r="X109" s="15"/>
      <c r="Y109" s="15" t="n">
        <v>3925.4450702875</v>
      </c>
      <c r="Z109" s="15"/>
      <c r="AJ109" s="16" t="n">
        <f aca="false">(AF108-AG108)/AG108</f>
        <v>0.321331994400412</v>
      </c>
    </row>
    <row r="110" customFormat="false" ht="15" hidden="false" customHeight="false" outlineLevel="0" collapsed="false">
      <c r="AJ110" s="16" t="n">
        <f aca="false">(AF108-AG108*0.8)/(AG108*0.8)</f>
        <v>0.651664993000515</v>
      </c>
      <c r="AK110" s="0" t="n">
        <f aca="false">AG108*0.8</f>
        <v>2908.53860509684</v>
      </c>
    </row>
    <row r="111" customFormat="false" ht="15" hidden="false" customHeight="false" outlineLevel="0" collapsed="false">
      <c r="AD111" s="17" t="e">
        <f aca="false">#REF!/AA108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L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55" zoomScaleNormal="55" zoomScalePageLayoutView="100" workbookViewId="0">
      <selection pane="topLeft" activeCell="X26" activeCellId="0" sqref="X26"/>
    </sheetView>
  </sheetViews>
  <sheetFormatPr defaultRowHeight="15"/>
  <cols>
    <col collapsed="false" hidden="false" max="1025" min="1" style="0" width="10.5399061032864"/>
  </cols>
  <sheetData>
    <row r="1" customFormat="false" ht="15" hidden="false" customHeight="false" outlineLevel="0" collapsed="false">
      <c r="B1" s="19" t="s">
        <v>13</v>
      </c>
      <c r="C1" s="19"/>
      <c r="D1" s="19"/>
      <c r="E1" s="19"/>
      <c r="F1" s="19" t="str">
        <f aca="false">'Retirement benefit values 2019'!$AE$3</f>
        <v>Contributory or 2006 moratorium retirement pension</v>
      </c>
      <c r="G1" s="19"/>
      <c r="H1" s="19"/>
      <c r="I1" s="19"/>
      <c r="J1" s="19" t="s">
        <v>15</v>
      </c>
      <c r="K1" s="19"/>
      <c r="L1" s="19"/>
      <c r="M1" s="19"/>
      <c r="N1" s="19" t="s">
        <v>16</v>
      </c>
      <c r="O1" s="19"/>
      <c r="P1" s="19"/>
      <c r="Q1" s="19"/>
      <c r="R1" s="19" t="s">
        <v>17</v>
      </c>
      <c r="S1" s="19"/>
      <c r="T1" s="19"/>
      <c r="U1" s="19"/>
      <c r="V1" s="19" t="s">
        <v>19</v>
      </c>
      <c r="W1" s="19"/>
      <c r="X1" s="19"/>
      <c r="Y1" s="19"/>
    </row>
    <row r="2" customFormat="false" ht="15" hidden="false" customHeight="false" outlineLevel="0" collapsed="false">
      <c r="A2" s="8"/>
      <c r="B2" s="0" t="s">
        <v>30</v>
      </c>
      <c r="C2" s="0" t="s">
        <v>31</v>
      </c>
      <c r="D2" s="0" t="s">
        <v>32</v>
      </c>
      <c r="E2" s="0" t="s">
        <v>33</v>
      </c>
      <c r="F2" s="0" t="s">
        <v>34</v>
      </c>
      <c r="G2" s="0" t="s">
        <v>35</v>
      </c>
      <c r="H2" s="0" t="s">
        <v>36</v>
      </c>
      <c r="I2" s="0" t="s">
        <v>37</v>
      </c>
      <c r="J2" s="0" t="s">
        <v>38</v>
      </c>
      <c r="K2" s="0" t="s">
        <v>39</v>
      </c>
      <c r="L2" s="0" t="s">
        <v>40</v>
      </c>
      <c r="M2" s="0" t="s">
        <v>41</v>
      </c>
      <c r="N2" s="0" t="s">
        <v>42</v>
      </c>
      <c r="O2" s="0" t="s">
        <v>43</v>
      </c>
      <c r="P2" s="0" t="s">
        <v>44</v>
      </c>
      <c r="Q2" s="0" t="s">
        <v>45</v>
      </c>
      <c r="R2" s="0" t="s">
        <v>46</v>
      </c>
      <c r="S2" s="0" t="s">
        <v>47</v>
      </c>
      <c r="V2" s="0" t="s">
        <v>48</v>
      </c>
      <c r="W2" s="0" t="s">
        <v>49</v>
      </c>
      <c r="X2" s="0" t="s">
        <v>50</v>
      </c>
      <c r="Y2" s="0" t="s">
        <v>51</v>
      </c>
    </row>
    <row r="3" customFormat="false" ht="15" hidden="false" customHeight="false" outlineLevel="0" collapsed="false">
      <c r="A3" s="7" t="n">
        <v>2014</v>
      </c>
      <c r="B3" s="0" t="n">
        <f aca="false">'Retirement benefit values 2019'!AD4</f>
        <v>20556.0001794646</v>
      </c>
      <c r="C3" s="0" t="n">
        <f aca="false">'Retirement benefit values 2017'!AD4</f>
        <v>4210.1710123</v>
      </c>
      <c r="D3" s="0" t="n">
        <f aca="false">'Retirement values 2015 mor '!AA4</f>
        <v>20556.0001794646</v>
      </c>
      <c r="E3" s="0" t="n">
        <f aca="false">'Retirement values 2015 no mor '!Z4</f>
        <v>4210.1710123</v>
      </c>
      <c r="U3" s="7" t="n">
        <v>2014</v>
      </c>
    </row>
    <row r="4" customFormat="false" ht="15" hidden="false" customHeight="false" outlineLevel="0" collapsed="false">
      <c r="A4" s="14" t="n">
        <v>2015</v>
      </c>
      <c r="B4" s="20" t="n">
        <f aca="false">'Retirement benefit values 2019'!AD5</f>
        <v>19508.4747661789</v>
      </c>
      <c r="C4" s="20" t="n">
        <f aca="false">'Retirement benefit values 2017'!AD5</f>
        <v>4044.01500278782</v>
      </c>
      <c r="D4" s="20" t="n">
        <f aca="false">'Retirement values 2015 mor '!AA5</f>
        <v>19508.5072870084</v>
      </c>
      <c r="E4" s="20" t="n">
        <f aca="false">'Retirement values 2015 no mor '!Z5</f>
        <v>4044.01500278782</v>
      </c>
      <c r="F4" s="20" t="n">
        <f aca="false">'Retirement benefit values 2019'!$AE$5</f>
        <v>21431.6042904877</v>
      </c>
      <c r="G4" s="20" t="n">
        <f aca="false">'Retirement benefit values 2017'!AE5</f>
        <v>4446.83188349717</v>
      </c>
      <c r="H4" s="20" t="n">
        <f aca="false">'Retirement values 2015 mor '!AB5</f>
        <v>21431.650346589</v>
      </c>
      <c r="I4" s="20" t="n">
        <f aca="false">'Retirement values 2015 no mor '!AA5</f>
        <v>4446.83188349717</v>
      </c>
      <c r="J4" s="20" t="n">
        <f aca="false">'Retirement benefit values 2019'!$AF$5</f>
        <v>15967.7137069395</v>
      </c>
      <c r="K4" s="20" t="n">
        <f aca="false">'Retirement benefit values 2017'!AF5</f>
        <v>3292.46234673859</v>
      </c>
      <c r="L4" s="20" t="n">
        <f aca="false">'Retirement values 2015 mor '!AC5</f>
        <v>15967.7137069395</v>
      </c>
      <c r="M4" s="20" t="n">
        <f aca="false">'Retirement values 2015 no mor '!AB5</f>
        <v>3292.46234673859</v>
      </c>
      <c r="N4" s="20" t="n">
        <f aca="false">'Retirement benefit values 2019'!AG5</f>
        <v>11660.4516195432</v>
      </c>
      <c r="O4" s="20" t="n">
        <f aca="false">'Retirement benefit values 2017'!AG5</f>
        <v>2386.51019469932</v>
      </c>
      <c r="P4" s="20" t="n">
        <f aca="false">'Retirement values 2015 mor '!AD5</f>
        <v>11660.4516195432</v>
      </c>
      <c r="Q4" s="20" t="n">
        <f aca="false">'Retirement values 2015 no mor '!AC5</f>
        <v>2386.51019469932</v>
      </c>
      <c r="R4" s="20"/>
      <c r="S4" s="20"/>
      <c r="U4" s="7" t="n">
        <v>2015</v>
      </c>
      <c r="V4" s="0" t="n">
        <f aca="false">'Retirement benefit values 2019'!AM5</f>
        <v>0.54929954833182</v>
      </c>
      <c r="W4" s="0" t="n">
        <f aca="false">'Retirement benefit values 2017'!AM5</f>
        <v>0.5569620733</v>
      </c>
      <c r="X4" s="0" t="n">
        <f aca="false">'Retirement values 2015 mor '!AI5</f>
        <v>0.54929954833182</v>
      </c>
      <c r="Y4" s="0" t="n">
        <f aca="false">'Retirement values 2015 no mor '!AH5</f>
        <v>0.5569620733</v>
      </c>
    </row>
    <row r="5" customFormat="false" ht="15" hidden="false" customHeight="false" outlineLevel="0" collapsed="false">
      <c r="A5" s="14" t="n">
        <v>2015</v>
      </c>
      <c r="B5" s="20" t="n">
        <f aca="false">'Retirement benefit values 2019'!AD6</f>
        <v>21860.6646887139</v>
      </c>
      <c r="C5" s="20" t="n">
        <f aca="false">'Retirement benefit values 2017'!AD6</f>
        <v>4530.02961162268</v>
      </c>
      <c r="D5" s="20" t="n">
        <f aca="false">'Retirement values 2015 mor '!AA6</f>
        <v>21831.8331214019</v>
      </c>
      <c r="E5" s="20" t="n">
        <f aca="false">'Retirement values 2015 no mor '!Z6</f>
        <v>4530.02961162268</v>
      </c>
      <c r="F5" s="20" t="n">
        <f aca="false">'Retirement benefit values 2019'!AE6</f>
        <v>24060.7705819211</v>
      </c>
      <c r="G5" s="20" t="n">
        <f aca="false">'Retirement benefit values 2017'!AE6</f>
        <v>4986.46139395832</v>
      </c>
      <c r="H5" s="20" t="n">
        <f aca="false">'Retirement values 2015 mor '!AB6</f>
        <v>24060.0958205717</v>
      </c>
      <c r="I5" s="20" t="n">
        <f aca="false">'Retirement values 2015 no mor '!AA6</f>
        <v>4986.46139395832</v>
      </c>
      <c r="J5" s="20" t="n">
        <f aca="false">'Retirement benefit values 2019'!AF6</f>
        <v>17853.8197837477</v>
      </c>
      <c r="K5" s="20" t="n">
        <f aca="false">'Retirement benefit values 2017'!AF6</f>
        <v>3691.89640421721</v>
      </c>
      <c r="L5" s="20" t="n">
        <f aca="false">'Retirement values 2015 mor '!AC6</f>
        <v>17875.1628805612</v>
      </c>
      <c r="M5" s="20" t="n">
        <f aca="false">'Retirement values 2015 no mor '!AB6</f>
        <v>3691.89640421721</v>
      </c>
      <c r="N5" s="20" t="n">
        <f aca="false">'Retirement benefit values 2019'!AG6</f>
        <v>12988.7557698452</v>
      </c>
      <c r="O5" s="20" t="n">
        <f aca="false">'Retirement benefit values 2017'!AG6</f>
        <v>2656.92758745128</v>
      </c>
      <c r="P5" s="20" t="n">
        <f aca="false">'Retirement values 2015 mor '!AD6</f>
        <v>12988.7557698452</v>
      </c>
      <c r="Q5" s="20" t="n">
        <f aca="false">'Retirement values 2015 no mor '!AC6</f>
        <v>2656.92758745128</v>
      </c>
      <c r="R5" s="20"/>
      <c r="S5" s="20"/>
      <c r="U5" s="7" t="n">
        <v>2015</v>
      </c>
      <c r="V5" s="0" t="n">
        <f aca="false">'Retirement benefit values 2019'!AM6</f>
        <v>0.602835274860645</v>
      </c>
      <c r="W5" s="0" t="n">
        <f aca="false">'Retirement benefit values 2017'!AM6</f>
        <v>0.616270079</v>
      </c>
      <c r="X5" s="0" t="n">
        <f aca="false">'Retirement values 2015 mor '!AI6</f>
        <v>0.602926148329652</v>
      </c>
      <c r="Y5" s="0" t="n">
        <f aca="false">'Retirement values 2015 no mor '!AH6</f>
        <v>0.616270079</v>
      </c>
    </row>
    <row r="6" customFormat="false" ht="15" hidden="false" customHeight="false" outlineLevel="0" collapsed="false">
      <c r="A6" s="14" t="n">
        <v>2015</v>
      </c>
      <c r="B6" s="20" t="n">
        <f aca="false">'Retirement benefit values 2019'!AD7</f>
        <v>20794.7157478113</v>
      </c>
      <c r="C6" s="20" t="n">
        <f aca="false">'Retirement benefit values 2017'!AD7</f>
        <v>4308.73951870628</v>
      </c>
      <c r="D6" s="20" t="n">
        <f aca="false">'Retirement values 2015 mor '!AA7</f>
        <v>20790.9028148252</v>
      </c>
      <c r="E6" s="20" t="n">
        <f aca="false">'Retirement values 2015 no mor '!Z7</f>
        <v>4308.73951870628</v>
      </c>
      <c r="F6" s="20" t="n">
        <f aca="false">'Retirement benefit values 2019'!AE7</f>
        <v>22929.2797386878</v>
      </c>
      <c r="G6" s="20" t="n">
        <f aca="false">'Retirement benefit values 2017'!AE7</f>
        <v>4739.64192729549</v>
      </c>
      <c r="H6" s="20" t="n">
        <f aca="false">'Retirement values 2015 mor '!AB7</f>
        <v>22917.4514257319</v>
      </c>
      <c r="I6" s="20" t="n">
        <f aca="false">'Retirement values 2015 no mor '!AA7</f>
        <v>4739.64192729549</v>
      </c>
      <c r="J6" s="20" t="n">
        <f aca="false">'Retirement benefit values 2019'!AF7</f>
        <v>16886.8384884866</v>
      </c>
      <c r="K6" s="20" t="n">
        <f aca="false">'Retirement benefit values 2017'!AF7</f>
        <v>3511.51590071682</v>
      </c>
      <c r="L6" s="20" t="n">
        <f aca="false">'Retirement values 2015 mor '!AC7</f>
        <v>16986.7826173445</v>
      </c>
      <c r="M6" s="20" t="n">
        <f aca="false">'Retirement values 2015 no mor '!AB7</f>
        <v>3511.51590071682</v>
      </c>
      <c r="N6" s="20" t="n">
        <f aca="false">'Retirement benefit values 2019'!AG7</f>
        <v>12320.5727328103</v>
      </c>
      <c r="O6" s="20" t="n">
        <f aca="false">'Retirement benefit values 2017'!AG7</f>
        <v>2522.03631052862</v>
      </c>
      <c r="P6" s="20" t="n">
        <f aca="false">'Retirement values 2015 mor '!AD7</f>
        <v>12327.5881482029</v>
      </c>
      <c r="Q6" s="20" t="n">
        <f aca="false">'Retirement values 2015 no mor '!AC7</f>
        <v>2522.03631052862</v>
      </c>
      <c r="R6" s="20"/>
      <c r="S6" s="20"/>
      <c r="U6" s="7" t="n">
        <v>2015</v>
      </c>
      <c r="V6" s="0" t="n">
        <f aca="false">'Retirement benefit values 2019'!AM7</f>
        <v>0.559247723319149</v>
      </c>
      <c r="W6" s="0" t="n">
        <f aca="false">'Retirement benefit values 2017'!AM7</f>
        <v>0.5691940707</v>
      </c>
      <c r="X6" s="0" t="n">
        <f aca="false">'Retirement values 2015 mor '!AI7</f>
        <v>0.558386245532421</v>
      </c>
      <c r="Y6" s="0" t="n">
        <f aca="false">'Retirement values 2015 no mor '!AH7</f>
        <v>0.5691940707</v>
      </c>
    </row>
    <row r="7" customFormat="false" ht="15" hidden="false" customHeight="false" outlineLevel="0" collapsed="false">
      <c r="A7" s="14" t="n">
        <v>2015</v>
      </c>
      <c r="B7" s="20" t="n">
        <f aca="false">'Retirement benefit values 2019'!AD8</f>
        <v>22083.3195657476</v>
      </c>
      <c r="C7" s="20" t="n">
        <f aca="false">'Retirement benefit values 2017'!AD8</f>
        <v>4571.77934177657</v>
      </c>
      <c r="D7" s="20" t="n">
        <f aca="false">'Retirement values 2015 mor '!AA8</f>
        <v>22119.7093005911</v>
      </c>
      <c r="E7" s="20" t="n">
        <f aca="false">'Retirement values 2015 no mor '!Z8</f>
        <v>4571.77934177657</v>
      </c>
      <c r="F7" s="20" t="n">
        <f aca="false">'Retirement benefit values 2019'!AE8</f>
        <v>24429.8657918384</v>
      </c>
      <c r="G7" s="20" t="n">
        <f aca="false">'Retirement benefit values 2017'!AE8</f>
        <v>5039.56860276551</v>
      </c>
      <c r="H7" s="20" t="n">
        <f aca="false">'Retirement values 2015 mor '!AB8</f>
        <v>24444.4766287751</v>
      </c>
      <c r="I7" s="20" t="n">
        <f aca="false">'Retirement values 2015 no mor '!AA8</f>
        <v>5039.56860276551</v>
      </c>
      <c r="J7" s="20" t="n">
        <f aca="false">'Retirement benefit values 2019'!AF8</f>
        <v>17984.8361051042</v>
      </c>
      <c r="K7" s="20" t="n">
        <f aca="false">'Retirement benefit values 2017'!AF8</f>
        <v>3723.25127448134</v>
      </c>
      <c r="L7" s="20" t="n">
        <f aca="false">'Retirement values 2015 mor '!AC8</f>
        <v>18080.109225478</v>
      </c>
      <c r="M7" s="20" t="n">
        <f aca="false">'Retirement values 2015 no mor '!AB8</f>
        <v>3723.25127448134</v>
      </c>
      <c r="N7" s="20" t="n">
        <f aca="false">'Retirement benefit values 2019'!AG8</f>
        <v>13060.1481557621</v>
      </c>
      <c r="O7" s="20" t="n">
        <f aca="false">'Retirement benefit values 2017'!AG8</f>
        <v>2671.6349373711</v>
      </c>
      <c r="P7" s="20" t="n">
        <f aca="false">'Retirement values 2015 mor '!AD8</f>
        <v>13067.1731129874</v>
      </c>
      <c r="Q7" s="20" t="n">
        <f aca="false">'Retirement values 2015 no mor '!AC8</f>
        <v>2671.6349373711</v>
      </c>
      <c r="R7" s="20"/>
      <c r="S7" s="20"/>
      <c r="U7" s="7" t="n">
        <v>2015</v>
      </c>
      <c r="V7" s="0" t="n">
        <f aca="false">'Retirement benefit values 2019'!AM8</f>
        <v>0.602652919408328</v>
      </c>
      <c r="W7" s="0" t="n">
        <f aca="false">'Retirement benefit values 2017'!AM8</f>
        <v>0.6085050127</v>
      </c>
      <c r="X7" s="0" t="n">
        <f aca="false">'Retirement values 2015 mor '!AI8</f>
        <v>0.60929182242481</v>
      </c>
      <c r="Y7" s="0" t="n">
        <f aca="false">'Retirement values 2015 no mor '!AH8</f>
        <v>0.6085050127</v>
      </c>
    </row>
    <row r="8" customFormat="false" ht="15" hidden="false" customHeight="false" outlineLevel="0" collapsed="false">
      <c r="A8" s="14" t="n">
        <f aca="false">A4+1</f>
        <v>2016</v>
      </c>
      <c r="B8" s="20" t="n">
        <f aca="false">'Retirement benefit values 2019'!AD9</f>
        <v>19279.3491941424</v>
      </c>
      <c r="C8" s="20" t="n">
        <f aca="false">'Retirement benefit values 2017'!AD9</f>
        <v>3975.18534005325</v>
      </c>
      <c r="D8" s="20" t="n">
        <f aca="false">'Retirement values 2015 mor '!AA9</f>
        <v>19256.8696764634</v>
      </c>
      <c r="E8" s="20" t="n">
        <f aca="false">'Retirement values 2015 no mor '!Z9</f>
        <v>3975.18534005325</v>
      </c>
      <c r="F8" s="20" t="n">
        <f aca="false">'Retirement benefit values 2019'!AE9</f>
        <v>21328.3618374987</v>
      </c>
      <c r="G8" s="20" t="n">
        <f aca="false">'Retirement benefit values 2017'!AE9</f>
        <v>4383.90260802241</v>
      </c>
      <c r="H8" s="20" t="n">
        <f aca="false">'Retirement values 2015 mor '!AB9</f>
        <v>21341.0627055604</v>
      </c>
      <c r="I8" s="20" t="n">
        <f aca="false">'Retirement values 2015 no mor '!AA9</f>
        <v>4383.90260802241</v>
      </c>
      <c r="J8" s="20" t="n">
        <f aca="false">'Retirement benefit values 2019'!AF9</f>
        <v>15581.0881405836</v>
      </c>
      <c r="K8" s="20" t="n">
        <f aca="false">'Retirement benefit values 2017'!AF9</f>
        <v>3241.9927440047</v>
      </c>
      <c r="L8" s="20" t="n">
        <f aca="false">'Retirement values 2015 mor '!AC9</f>
        <v>15577.0115714904</v>
      </c>
      <c r="M8" s="20" t="n">
        <f aca="false">'Retirement values 2015 no mor '!AB9</f>
        <v>3241.9927440047</v>
      </c>
      <c r="N8" s="20" t="n">
        <f aca="false">'Retirement benefit values 2019'!AG9</f>
        <v>11530.1715698048</v>
      </c>
      <c r="O8" s="20" t="n">
        <f aca="false">'Retirement benefit values 2017'!AG9</f>
        <v>2359.3144279041</v>
      </c>
      <c r="P8" s="20" t="n">
        <f aca="false">'Retirement values 2015 mor '!AD9</f>
        <v>11536.1106931138</v>
      </c>
      <c r="Q8" s="20" t="n">
        <f aca="false">'Retirement values 2015 no mor '!AC9</f>
        <v>2359.3144279041</v>
      </c>
      <c r="R8" s="20"/>
      <c r="S8" s="20"/>
      <c r="U8" s="7" t="n">
        <f aca="false">U4+1</f>
        <v>2016</v>
      </c>
      <c r="V8" s="0" t="n">
        <f aca="false">'Retirement benefit values 2019'!AM9</f>
        <v>0.559498618667553</v>
      </c>
      <c r="W8" s="0" t="n">
        <f aca="false">'Retirement benefit values 2017'!AM9</f>
        <v>0.5620608723</v>
      </c>
      <c r="X8" s="0" t="n">
        <f aca="false">'Retirement values 2015 mor '!AI9</f>
        <v>0.563102593915176</v>
      </c>
      <c r="Y8" s="0" t="n">
        <f aca="false">'Retirement values 2015 no mor '!AH9</f>
        <v>0.5620608723</v>
      </c>
    </row>
    <row r="9" customFormat="false" ht="15" hidden="false" customHeight="false" outlineLevel="0" collapsed="false">
      <c r="A9" s="14" t="n">
        <f aca="false">A5+1</f>
        <v>2016</v>
      </c>
      <c r="B9" s="20" t="n">
        <f aca="false">'Retirement benefit values 2019'!AD10</f>
        <v>19805.0539367304</v>
      </c>
      <c r="C9" s="20" t="n">
        <f aca="false">'Retirement benefit values 2017'!AD10</f>
        <v>4078.20622835638</v>
      </c>
      <c r="D9" s="20" t="n">
        <f aca="false">'Retirement values 2015 mor '!AA10</f>
        <v>19751.3152438661</v>
      </c>
      <c r="E9" s="20" t="n">
        <f aca="false">'Retirement values 2015 no mor '!Z10</f>
        <v>4078.20622835638</v>
      </c>
      <c r="F9" s="20" t="n">
        <f aca="false">'Retirement benefit values 2019'!AE10</f>
        <v>21939.113138177</v>
      </c>
      <c r="G9" s="20" t="n">
        <f aca="false">'Retirement benefit values 2017'!AE10</f>
        <v>4508.48485347967</v>
      </c>
      <c r="H9" s="20" t="n">
        <f aca="false">'Retirement values 2015 mor '!AB10</f>
        <v>21880.1420503663</v>
      </c>
      <c r="I9" s="20" t="n">
        <f aca="false">'Retirement values 2015 no mor '!AA10</f>
        <v>4508.48485347967</v>
      </c>
      <c r="J9" s="20" t="n">
        <f aca="false">'Retirement benefit values 2019'!AF10</f>
        <v>16027.0518570354</v>
      </c>
      <c r="K9" s="20" t="n">
        <f aca="false">'Retirement benefit values 2017'!AF10</f>
        <v>3337.33095308341</v>
      </c>
      <c r="L9" s="20" t="n">
        <f aca="false">'Retirement values 2015 mor '!AC10</f>
        <v>16026.328456454</v>
      </c>
      <c r="M9" s="20" t="n">
        <f aca="false">'Retirement values 2015 no mor '!AB10</f>
        <v>3337.33095308341</v>
      </c>
      <c r="N9" s="20" t="n">
        <f aca="false">'Retirement benefit values 2019'!AG10</f>
        <v>11792.5771966311</v>
      </c>
      <c r="O9" s="20" t="n">
        <f aca="false">'Retirement benefit values 2017'!AG10</f>
        <v>2412.88760374008</v>
      </c>
      <c r="P9" s="20" t="n">
        <f aca="false">'Retirement values 2015 mor '!AD10</f>
        <v>11798.4184994959</v>
      </c>
      <c r="Q9" s="20" t="n">
        <f aca="false">'Retirement values 2015 no mor '!AC10</f>
        <v>2412.88760374008</v>
      </c>
      <c r="R9" s="20"/>
      <c r="S9" s="20"/>
      <c r="U9" s="7" t="n">
        <f aca="false">U5+1</f>
        <v>2016</v>
      </c>
      <c r="V9" s="0" t="n">
        <f aca="false">'Retirement benefit values 2019'!AM10</f>
        <v>0.595826204349503</v>
      </c>
      <c r="W9" s="0" t="n">
        <f aca="false">'Retirement benefit values 2017'!AM10</f>
        <v>0.594901906</v>
      </c>
      <c r="X9" s="0" t="n">
        <f aca="false">'Retirement values 2015 mor '!AI10</f>
        <v>0.593327033638217</v>
      </c>
      <c r="Y9" s="0" t="n">
        <f aca="false">'Retirement values 2015 no mor '!AH10</f>
        <v>0.594901906</v>
      </c>
    </row>
    <row r="10" customFormat="false" ht="15" hidden="false" customHeight="false" outlineLevel="0" collapsed="false">
      <c r="A10" s="14" t="n">
        <f aca="false">A6+1</f>
        <v>2016</v>
      </c>
      <c r="B10" s="20" t="n">
        <f aca="false">'Retirement benefit values 2019'!AD11</f>
        <v>18865.7621750142</v>
      </c>
      <c r="C10" s="20" t="n">
        <f aca="false">'Retirement benefit values 2017'!AD11</f>
        <v>3878.69059874099</v>
      </c>
      <c r="D10" s="20" t="n">
        <f aca="false">'Retirement values 2015 mor '!AA11</f>
        <v>18722.2596365668</v>
      </c>
      <c r="E10" s="20" t="n">
        <f aca="false">'Retirement values 2015 no mor '!Z11</f>
        <v>3863.36429238634</v>
      </c>
      <c r="F10" s="20" t="n">
        <f aca="false">'Retirement benefit values 2019'!AE11</f>
        <v>20955.0659922773</v>
      </c>
      <c r="G10" s="20" t="n">
        <f aca="false">'Retirement benefit values 2017'!AE11</f>
        <v>4291.6044869101</v>
      </c>
      <c r="H10" s="20" t="n">
        <f aca="false">'Retirement values 2015 mor '!AB11</f>
        <v>20769.0261392627</v>
      </c>
      <c r="I10" s="20" t="n">
        <f aca="false">'Retirement values 2015 no mor '!AA11</f>
        <v>4268.40332412082</v>
      </c>
      <c r="J10" s="20" t="n">
        <f aca="false">'Retirement benefit values 2019'!AF11</f>
        <v>15178.9225620755</v>
      </c>
      <c r="K10" s="20" t="n">
        <f aca="false">'Retirement benefit values 2017'!AF11</f>
        <v>3180.82996777635</v>
      </c>
      <c r="L10" s="20" t="n">
        <f aca="false">'Retirement values 2015 mor '!AC11</f>
        <v>15181.0670350772</v>
      </c>
      <c r="M10" s="20" t="n">
        <f aca="false">'Retirement values 2015 no mor '!AB11</f>
        <v>3180.83148399056</v>
      </c>
      <c r="N10" s="20" t="n">
        <f aca="false">'Retirement benefit values 2019'!AG11</f>
        <v>11188.7995599497</v>
      </c>
      <c r="O10" s="20" t="n">
        <f aca="false">'Retirement benefit values 2017'!AG11</f>
        <v>2289.19051264259</v>
      </c>
      <c r="P10" s="20" t="n">
        <f aca="false">'Retirement values 2015 mor '!AD11</f>
        <v>11194.1524906639</v>
      </c>
      <c r="Q10" s="20" t="n">
        <f aca="false">'Retirement values 2015 no mor '!AC11</f>
        <v>2289.19051264259</v>
      </c>
      <c r="R10" s="20"/>
      <c r="S10" s="20"/>
      <c r="U10" s="7" t="n">
        <f aca="false">U6+1</f>
        <v>2016</v>
      </c>
      <c r="V10" s="0" t="n">
        <f aca="false">'Retirement benefit values 2019'!AM11</f>
        <v>0.560272047547116</v>
      </c>
      <c r="W10" s="0" t="n">
        <f aca="false">'Retirement benefit values 2017'!AM11</f>
        <v>0.5543697443</v>
      </c>
      <c r="X10" s="0" t="n">
        <f aca="false">'Retirement values 2015 mor '!AI11</f>
        <v>0.560074205096238</v>
      </c>
      <c r="Y10" s="0" t="n">
        <f aca="false">'Retirement values 2015 no mor '!AH11</f>
        <v>0.5543697443</v>
      </c>
    </row>
    <row r="11" customFormat="false" ht="15" hidden="false" customHeight="false" outlineLevel="0" collapsed="false">
      <c r="A11" s="14" t="n">
        <f aca="false">A7+1</f>
        <v>2016</v>
      </c>
      <c r="B11" s="20" t="n">
        <f aca="false">'Retirement benefit values 2019'!AD12</f>
        <v>20592.9723339454</v>
      </c>
      <c r="C11" s="20" t="n">
        <f aca="false">'Retirement benefit values 2017'!AD12</f>
        <v>4225.58055629384</v>
      </c>
      <c r="D11" s="20" t="n">
        <f aca="false">'Retirement values 2015 mor '!AA12</f>
        <v>20354.000668217</v>
      </c>
      <c r="E11" s="20" t="n">
        <f aca="false">'Retirement values 2015 no mor '!Z12</f>
        <v>4218.70339443441</v>
      </c>
      <c r="F11" s="20" t="n">
        <f aca="false">'Retirement benefit values 2019'!AE12</f>
        <v>22875.3184459438</v>
      </c>
      <c r="G11" s="20" t="n">
        <f aca="false">'Retirement benefit values 2017'!AE12</f>
        <v>4679.93580515796</v>
      </c>
      <c r="H11" s="20" t="n">
        <f aca="false">'Retirement values 2015 mor '!AB12</f>
        <v>22673.5180807548</v>
      </c>
      <c r="I11" s="20" t="n">
        <f aca="false">'Retirement values 2015 no mor '!AA12</f>
        <v>4653.80757802862</v>
      </c>
      <c r="J11" s="20" t="n">
        <f aca="false">'Retirement benefit values 2019'!AF12</f>
        <v>16633.193941619</v>
      </c>
      <c r="K11" s="20" t="n">
        <f aca="false">'Retirement benefit values 2017'!AF12</f>
        <v>3487.88168182406</v>
      </c>
      <c r="L11" s="20" t="n">
        <f aca="false">'Retirement values 2015 mor '!AC12</f>
        <v>16539.0074901017</v>
      </c>
      <c r="M11" s="20" t="n">
        <f aca="false">'Retirement values 2015 no mor '!AB12</f>
        <v>3487.88320465694</v>
      </c>
      <c r="N11" s="20" t="n">
        <f aca="false">'Retirement benefit values 2019'!AG12</f>
        <v>12140.5786920189</v>
      </c>
      <c r="O11" s="20" t="n">
        <f aca="false">'Retirement benefit values 2017'!AG12</f>
        <v>2483.82238608934</v>
      </c>
      <c r="P11" s="20" t="n">
        <f aca="false">'Retirement values 2015 mor '!AD12</f>
        <v>12146.2734607599</v>
      </c>
      <c r="Q11" s="20" t="n">
        <f aca="false">'Retirement values 2015 no mor '!AC12</f>
        <v>2483.82238608934</v>
      </c>
      <c r="R11" s="20" t="n">
        <f aca="false">'Retirement benefit values 2019'!AH12</f>
        <v>12146.2734607599</v>
      </c>
      <c r="S11" s="20" t="n">
        <f aca="false">'Retirement benefit values 2017'!AH12</f>
        <v>2483.82238608934</v>
      </c>
      <c r="U11" s="7" t="n">
        <f aca="false">U7+1</f>
        <v>2016</v>
      </c>
      <c r="V11" s="0" t="n">
        <f aca="false">'Retirement benefit values 2019'!AM12</f>
        <v>0.593818352884701</v>
      </c>
      <c r="W11" s="0" t="n">
        <f aca="false">'Retirement benefit values 2017'!AM12</f>
        <v>0.5960566576</v>
      </c>
      <c r="X11" s="0" t="n">
        <f aca="false">'Retirement values 2015 mor '!AI12</f>
        <v>0.592428532673405</v>
      </c>
      <c r="Y11" s="0" t="n">
        <f aca="false">'Retirement values 2015 no mor '!AH12</f>
        <v>0.5960566576</v>
      </c>
    </row>
    <row r="12" customFormat="false" ht="15" hidden="false" customHeight="false" outlineLevel="0" collapsed="false">
      <c r="A12" s="14" t="n">
        <f aca="false">A8+1</f>
        <v>2017</v>
      </c>
      <c r="B12" s="20" t="n">
        <f aca="false">'Retirement benefit values 2019'!AD13</f>
        <v>19581.158381772</v>
      </c>
      <c r="C12" s="20" t="n">
        <f aca="false">'Retirement benefit values 2017'!AD13</f>
        <v>4021.42605305833</v>
      </c>
      <c r="D12" s="20" t="n">
        <f aca="false">'Retirement values 2015 mor '!AA13</f>
        <v>19401.8710991846</v>
      </c>
      <c r="E12" s="20" t="n">
        <f aca="false">'Retirement values 2015 no mor '!Z13</f>
        <v>4031.31873031927</v>
      </c>
      <c r="F12" s="20" t="n">
        <f aca="false">'Retirement benefit values 2019'!AE13</f>
        <v>21808.7814898244</v>
      </c>
      <c r="G12" s="20" t="n">
        <f aca="false">'Retirement benefit values 2017'!AE13</f>
        <v>4470.58698104553</v>
      </c>
      <c r="H12" s="20" t="n">
        <f aca="false">'Retirement values 2015 mor '!AB13</f>
        <v>21657.0850259081</v>
      </c>
      <c r="I12" s="20" t="n">
        <f aca="false">'Retirement values 2015 no mor '!AA13</f>
        <v>4445.00836827162</v>
      </c>
      <c r="J12" s="20" t="n">
        <f aca="false">'Retirement benefit values 2019'!AF13</f>
        <v>15817.7007111039</v>
      </c>
      <c r="K12" s="20" t="n">
        <f aca="false">'Retirement benefit values 2017'!AF13</f>
        <v>3305.16489181489</v>
      </c>
      <c r="L12" s="20" t="n">
        <f aca="false">'Retirement values 2015 mor '!AC13</f>
        <v>15716.0645328948</v>
      </c>
      <c r="M12" s="20" t="n">
        <f aca="false">'Retirement values 2015 no mor '!AB13</f>
        <v>3305.16629375623</v>
      </c>
      <c r="N12" s="20" t="n">
        <f aca="false">'Retirement benefit values 2019'!AG13</f>
        <v>11570.5814340471</v>
      </c>
      <c r="O12" s="20" t="n">
        <f aca="false">'Retirement benefit values 2017'!AG13</f>
        <v>2366.35661830426</v>
      </c>
      <c r="P12" s="20" t="n">
        <f aca="false">'Retirement values 2015 mor '!AD13</f>
        <v>11575.8598426837</v>
      </c>
      <c r="Q12" s="20" t="n">
        <f aca="false">'Retirement values 2015 no mor '!AC13</f>
        <v>2366.32282433248</v>
      </c>
      <c r="R12" s="20" t="n">
        <f aca="false">'Retirement benefit values 2019'!AH13</f>
        <v>11575.8598426837</v>
      </c>
      <c r="S12" s="20" t="n">
        <f aca="false">'Retirement benefit values 2017'!AH13</f>
        <v>2366.96015683595</v>
      </c>
      <c r="U12" s="7" t="n">
        <f aca="false">U8+1</f>
        <v>2017</v>
      </c>
      <c r="V12" s="0" t="n">
        <f aca="false">'Retirement benefit values 2019'!AM13</f>
        <v>0.556147482241244</v>
      </c>
      <c r="W12" s="0" t="n">
        <f aca="false">'Retirement benefit values 2017'!AM13</f>
        <v>0.5586825946</v>
      </c>
      <c r="X12" s="0" t="n">
        <f aca="false">'Retirement values 2015 mor '!AI13</f>
        <v>0.55368357062271</v>
      </c>
      <c r="Y12" s="0" t="n">
        <f aca="false">'Retirement values 2015 no mor '!AH13</f>
        <v>0.5581673243</v>
      </c>
    </row>
    <row r="13" customFormat="false" ht="15" hidden="false" customHeight="false" outlineLevel="0" collapsed="false">
      <c r="A13" s="14" t="n">
        <f aca="false">A9+1</f>
        <v>2017</v>
      </c>
      <c r="B13" s="20" t="n">
        <f aca="false">'Retirement benefit values 2019'!AD14</f>
        <v>20834.7317596741</v>
      </c>
      <c r="C13" s="20" t="n">
        <f aca="false">'Retirement benefit values 2017'!AD14</f>
        <v>4280.94158944786</v>
      </c>
      <c r="D13" s="20" t="n">
        <f aca="false">'Retirement values 2015 mor '!AA14</f>
        <v>20628.4381992996</v>
      </c>
      <c r="E13" s="20" t="n">
        <f aca="false">'Retirement values 2015 no mor '!Z14</f>
        <v>4305.36230396335</v>
      </c>
      <c r="F13" s="20" t="n">
        <f aca="false">'Retirement benefit values 2019'!AE14</f>
        <v>23248.806872357</v>
      </c>
      <c r="G13" s="20" t="n">
        <f aca="false">'Retirement benefit values 2017'!AE14</f>
        <v>4771.77137663641</v>
      </c>
      <c r="H13" s="20" t="n">
        <f aca="false">'Retirement values 2015 mor '!AB14</f>
        <v>23077.5351561513</v>
      </c>
      <c r="I13" s="20" t="n">
        <f aca="false">'Retirement values 2015 no mor '!AA14</f>
        <v>4743.95068718543</v>
      </c>
      <c r="J13" s="20" t="n">
        <f aca="false">'Retirement benefit values 2019'!AF14</f>
        <v>16907.7926363624</v>
      </c>
      <c r="K13" s="20" t="n">
        <f aca="false">'Retirement benefit values 2017'!AF14</f>
        <v>3496.97104388067</v>
      </c>
      <c r="L13" s="20" t="n">
        <f aca="false">'Retirement values 2015 mor '!AC14</f>
        <v>16709.2071200885</v>
      </c>
      <c r="M13" s="20" t="n">
        <f aca="false">'Retirement values 2015 no mor '!AB14</f>
        <v>3496.97233273448</v>
      </c>
      <c r="N13" s="20" t="n">
        <f aca="false">'Retirement benefit values 2019'!AG14</f>
        <v>12260.9473138626</v>
      </c>
      <c r="O13" s="20" t="n">
        <f aca="false">'Retirement benefit values 2017'!AG14</f>
        <v>2507.65216960859</v>
      </c>
      <c r="P13" s="20" t="n">
        <f aca="false">'Retirement values 2015 mor '!AD14</f>
        <v>12266.4058885035</v>
      </c>
      <c r="Q13" s="20" t="n">
        <f aca="false">'Retirement values 2015 no mor '!AC14</f>
        <v>2507.59772409261</v>
      </c>
      <c r="R13" s="20" t="n">
        <f aca="false">'Retirement benefit values 2019'!AH14</f>
        <v>12266.4058885035</v>
      </c>
      <c r="S13" s="20" t="n">
        <f aca="false">'Retirement benefit values 2017'!AH14</f>
        <v>2508.27697393641</v>
      </c>
      <c r="U13" s="7" t="n">
        <f aca="false">U9+1</f>
        <v>2017</v>
      </c>
      <c r="V13" s="0" t="n">
        <f aca="false">'Retirement benefit values 2019'!AM14</f>
        <v>0.597811412124799</v>
      </c>
      <c r="W13" s="0" t="n">
        <f aca="false">'Retirement benefit values 2017'!AM14</f>
        <v>0.5979770176</v>
      </c>
      <c r="X13" s="0" t="n">
        <f aca="false">'Retirement values 2015 mor '!AI14</f>
        <v>0.601929496549525</v>
      </c>
      <c r="Y13" s="0" t="n">
        <f aca="false">'Retirement values 2015 no mor '!AH14</f>
        <v>0.5980658996</v>
      </c>
    </row>
    <row r="14" customFormat="false" ht="15" hidden="false" customHeight="false" outlineLevel="0" collapsed="false">
      <c r="A14" s="14" t="n">
        <f aca="false">A10+1</f>
        <v>2017</v>
      </c>
      <c r="B14" s="20" t="n">
        <f aca="false">'Retirement benefit values 2019'!AD15</f>
        <v>19930.3081637134</v>
      </c>
      <c r="C14" s="20" t="n">
        <f aca="false">'Retirement benefit values 2017'!AD15</f>
        <v>4090.61112307302</v>
      </c>
      <c r="D14" s="20" t="n">
        <f aca="false">'Retirement values 2015 mor '!AA15</f>
        <v>19684.3389394161</v>
      </c>
      <c r="E14" s="20" t="n">
        <f aca="false">'Retirement values 2015 no mor '!Z15</f>
        <v>4126.66731979887</v>
      </c>
      <c r="F14" s="20" t="n">
        <f aca="false">'Retirement benefit values 2019'!AE15</f>
        <v>22319.4173857497</v>
      </c>
      <c r="G14" s="20" t="n">
        <f aca="false">'Retirement benefit values 2017'!AE15</f>
        <v>4573.66777605057</v>
      </c>
      <c r="H14" s="20" t="n">
        <f aca="false">'Retirement values 2015 mor '!AB15</f>
        <v>22104.8110243197</v>
      </c>
      <c r="I14" s="20" t="n">
        <f aca="false">'Retirement values 2015 no mor '!AA15</f>
        <v>4547.01338693066</v>
      </c>
      <c r="J14" s="20" t="n">
        <f aca="false">'Retirement benefit values 2019'!AF15</f>
        <v>16149.8381971846</v>
      </c>
      <c r="K14" s="20" t="n">
        <f aca="false">'Retirement benefit values 2017'!AF15</f>
        <v>3322.04005909824</v>
      </c>
      <c r="L14" s="20" t="n">
        <f aca="false">'Retirement values 2015 mor '!AC15</f>
        <v>15958.2631345246</v>
      </c>
      <c r="M14" s="20" t="n">
        <f aca="false">'Retirement values 2015 no mor '!AB15</f>
        <v>3322.04126575975</v>
      </c>
      <c r="N14" s="20" t="n">
        <f aca="false">'Retirement benefit values 2019'!AG15</f>
        <v>11745.5420668721</v>
      </c>
      <c r="O14" s="20" t="n">
        <f aca="false">'Retirement benefit values 2017'!AG15</f>
        <v>2402.3979863744</v>
      </c>
      <c r="P14" s="20" t="n">
        <f aca="false">'Retirement values 2015 mor '!AD15</f>
        <v>11750.6044665315</v>
      </c>
      <c r="Q14" s="20" t="n">
        <f aca="false">'Retirement values 2015 no mor '!AC15</f>
        <v>2402.32830307091</v>
      </c>
      <c r="R14" s="20" t="n">
        <f aca="false">'Retirement benefit values 2019'!AH15</f>
        <v>11750.6044665315</v>
      </c>
      <c r="S14" s="20" t="n">
        <f aca="false">'Retirement benefit values 2017'!AH15</f>
        <v>2402.98409305137</v>
      </c>
      <c r="U14" s="7" t="n">
        <f aca="false">U10+1</f>
        <v>2017</v>
      </c>
      <c r="V14" s="0" t="n">
        <f aca="false">'Retirement benefit values 2019'!AM15</f>
        <v>0.55822281904531</v>
      </c>
      <c r="W14" s="0" t="n">
        <f aca="false">'Retirement benefit values 2017'!AM15</f>
        <v>0.5524564945</v>
      </c>
      <c r="X14" s="0" t="n">
        <f aca="false">'Retirement values 2015 mor '!AI15</f>
        <v>0.571085689974974</v>
      </c>
      <c r="Y14" s="0" t="n">
        <f aca="false">'Retirement values 2015 no mor '!AH15</f>
        <v>0.5572370981</v>
      </c>
    </row>
    <row r="15" customFormat="false" ht="15" hidden="false" customHeight="false" outlineLevel="0" collapsed="false">
      <c r="A15" s="14" t="n">
        <f aca="false">A11+1</f>
        <v>2017</v>
      </c>
      <c r="B15" s="20" t="n">
        <f aca="false">'Retirement benefit values 2019'!AD16</f>
        <v>21631.7309096527</v>
      </c>
      <c r="C15" s="20" t="n">
        <f aca="false">'Retirement benefit values 2017'!AD16</f>
        <v>4426.6902265371</v>
      </c>
      <c r="D15" s="20" t="n">
        <f aca="false">'Retirement values 2015 mor '!AA16</f>
        <v>21334.8305237905</v>
      </c>
      <c r="E15" s="20" t="n">
        <f aca="false">'Retirement values 2015 no mor '!Z16</f>
        <v>4482.83735067894</v>
      </c>
      <c r="F15" s="20" t="n">
        <f aca="false">'Retirement benefit values 2019'!AE16</f>
        <v>24323.7372432503</v>
      </c>
      <c r="G15" s="20" t="n">
        <f aca="false">'Retirement benefit values 2017'!AE16</f>
        <v>4966.09800778098</v>
      </c>
      <c r="H15" s="20" t="n">
        <f aca="false">'Retirement values 2015 mor '!AB16</f>
        <v>23994.5349285823</v>
      </c>
      <c r="I15" s="20" t="n">
        <f aca="false">'Retirement values 2015 no mor '!AA16</f>
        <v>4937.27305684209</v>
      </c>
      <c r="J15" s="20" t="n">
        <f aca="false">'Retirement benefit values 2019'!AF16</f>
        <v>17476.3438369926</v>
      </c>
      <c r="K15" s="20" t="n">
        <f aca="false">'Retirement benefit values 2017'!AF16</f>
        <v>3593.91314736416</v>
      </c>
      <c r="L15" s="20" t="n">
        <f aca="false">'Retirement values 2015 mor '!AC16</f>
        <v>17315.9957509435</v>
      </c>
      <c r="M15" s="20" t="n">
        <f aca="false">'Retirement values 2015 no mor '!AB16</f>
        <v>3594.62330745039</v>
      </c>
      <c r="N15" s="20" t="n">
        <f aca="false">'Retirement benefit values 2019'!AG16</f>
        <v>12692.4403538232</v>
      </c>
      <c r="O15" s="20" t="n">
        <f aca="false">'Retirement benefit values 2017'!AG16</f>
        <v>2595.49682148997</v>
      </c>
      <c r="P15" s="20" t="n">
        <f aca="false">'Retirement values 2015 mor '!AD16</f>
        <v>12697.7624960769</v>
      </c>
      <c r="Q15" s="20" t="n">
        <f aca="false">'Retirement values 2015 no mor '!AC16</f>
        <v>2595.91001295746</v>
      </c>
      <c r="R15" s="20" t="n">
        <f aca="false">'Retirement benefit values 2019'!AH16</f>
        <v>12697.7624960769</v>
      </c>
      <c r="S15" s="20" t="n">
        <f aca="false">'Retirement benefit values 2017'!AH16</f>
        <v>2596.10987524317</v>
      </c>
      <c r="U15" s="7" t="n">
        <f aca="false">U11+1</f>
        <v>2017</v>
      </c>
      <c r="V15" s="0" t="n">
        <f aca="false">'Retirement benefit values 2019'!AM16</f>
        <v>0.608071206868971</v>
      </c>
      <c r="W15" s="0" t="n">
        <f aca="false">'Retirement benefit values 2017'!AM16</f>
        <v>0.598055612</v>
      </c>
      <c r="X15" s="0" t="n">
        <f aca="false">'Retirement values 2015 mor '!AI16</f>
        <v>0.621354132871921</v>
      </c>
      <c r="Y15" s="0" t="n">
        <f aca="false">'Retirement values 2015 no mor '!AH16</f>
        <v>0.6035916941</v>
      </c>
    </row>
    <row r="16" customFormat="false" ht="15" hidden="false" customHeight="false" outlineLevel="0" collapsed="false">
      <c r="A16" s="14" t="n">
        <f aca="false">A12+1</f>
        <v>2018</v>
      </c>
      <c r="B16" s="20" t="n">
        <f aca="false">'Retirement benefit values 2019'!AD17</f>
        <v>20057.223629851</v>
      </c>
      <c r="C16" s="20" t="n">
        <f aca="false">'Retirement benefit values 2017'!AD17</f>
        <v>4149.50576543651</v>
      </c>
      <c r="D16" s="20" t="n">
        <f aca="false">'Retirement values 2015 mor '!AA17</f>
        <v>19714.683808115</v>
      </c>
      <c r="E16" s="20" t="n">
        <f aca="false">'Retirement values 2015 no mor '!Z17</f>
        <v>4213.3667492495</v>
      </c>
      <c r="F16" s="20" t="n">
        <f aca="false">'Retirement benefit values 2019'!AE17</f>
        <v>22566.1254625758</v>
      </c>
      <c r="G16" s="20" t="n">
        <f aca="false">'Retirement benefit values 2017'!AE17</f>
        <v>4662.83085795011</v>
      </c>
      <c r="H16" s="20" t="n">
        <f aca="false">'Retirement values 2015 mor '!AB17</f>
        <v>22241.0735625469</v>
      </c>
      <c r="I16" s="20" t="n">
        <f aca="false">'Retirement values 2015 no mor '!AA17</f>
        <v>4635.60124235589</v>
      </c>
      <c r="J16" s="20" t="n">
        <f aca="false">'Retirement benefit values 2019'!AF17</f>
        <v>16320.1543423944</v>
      </c>
      <c r="K16" s="20" t="n">
        <f aca="false">'Retirement benefit values 2017'!AF17</f>
        <v>3381.58864607526</v>
      </c>
      <c r="L16" s="20" t="n">
        <f aca="false">'Retirement values 2015 mor '!AC17</f>
        <v>16016.7061575626</v>
      </c>
      <c r="M16" s="20" t="n">
        <f aca="false">'Retirement values 2015 no mor '!AB17</f>
        <v>3381.03339396077</v>
      </c>
      <c r="N16" s="20" t="n">
        <f aca="false">'Retirement benefit values 2019'!AG17</f>
        <v>11807.755624078</v>
      </c>
      <c r="O16" s="20" t="n">
        <f aca="false">'Retirement benefit values 2017'!AG17</f>
        <v>2415.46787412504</v>
      </c>
      <c r="P16" s="20" t="n">
        <f aca="false">'Retirement values 2015 mor '!AD17</f>
        <v>11812.5940942172</v>
      </c>
      <c r="Q16" s="20" t="n">
        <f aca="false">'Retirement values 2015 no mor '!AC17</f>
        <v>2414.90221669716</v>
      </c>
      <c r="R16" s="20" t="n">
        <f aca="false">'Retirement benefit values 2019'!AH17</f>
        <v>11738.0491376087</v>
      </c>
      <c r="S16" s="20" t="n">
        <f aca="false">'Retirement benefit values 2017'!AH17</f>
        <v>2416.031176296</v>
      </c>
      <c r="U16" s="7" t="n">
        <f aca="false">U12+1</f>
        <v>2018</v>
      </c>
      <c r="V16" s="0" t="n">
        <f aca="false">'Retirement benefit values 2019'!AM17</f>
        <v>0.572102936214121</v>
      </c>
      <c r="W16" s="0" t="n">
        <f aca="false">'Retirement benefit values 2017'!AM17</f>
        <v>0.5634311796</v>
      </c>
      <c r="X16" s="0" t="n">
        <f aca="false">'Retirement values 2015 mor '!AI17</f>
        <v>0.574108847816215</v>
      </c>
      <c r="Y16" s="0" t="n">
        <f aca="false">'Retirement values 2015 no mor '!AH17</f>
        <v>0.568877888</v>
      </c>
    </row>
    <row r="17" customFormat="false" ht="15" hidden="false" customHeight="false" outlineLevel="0" collapsed="false">
      <c r="A17" s="14" t="n">
        <f aca="false">A13+1</f>
        <v>2018</v>
      </c>
      <c r="B17" s="20" t="n">
        <f aca="false">'Retirement benefit values 2019'!AD18</f>
        <v>20125.7379398707</v>
      </c>
      <c r="C17" s="20" t="n">
        <f aca="false">'Retirement benefit values 2017'!AD18</f>
        <v>4084.79967507239</v>
      </c>
      <c r="D17" s="20" t="n">
        <f aca="false">'Retirement values 2015 mor '!AA18</f>
        <v>21112.1892507963</v>
      </c>
      <c r="E17" s="20" t="n">
        <f aca="false">'Retirement values 2015 no mor '!Z18</f>
        <v>4162.53418940017</v>
      </c>
      <c r="F17" s="20" t="n">
        <f aca="false">'Retirement benefit values 2019'!AE18</f>
        <v>22608.7313049786</v>
      </c>
      <c r="G17" s="20" t="n">
        <f aca="false">'Retirement benefit values 2017'!AE18</f>
        <v>4603.10106809543</v>
      </c>
      <c r="H17" s="20" t="n">
        <f aca="false">'Retirement values 2015 mor '!AB18</f>
        <v>23899.2335531538</v>
      </c>
      <c r="I17" s="20" t="n">
        <f aca="false">'Retirement values 2015 no mor '!AA18</f>
        <v>4575.59368768927</v>
      </c>
      <c r="J17" s="20" t="n">
        <f aca="false">'Retirement benefit values 2019'!AF18</f>
        <v>16360.3989307474</v>
      </c>
      <c r="K17" s="20" t="n">
        <f aca="false">'Retirement benefit values 2017'!AF18</f>
        <v>3322.06177270655</v>
      </c>
      <c r="L17" s="20" t="n">
        <f aca="false">'Retirement values 2015 mor '!AC18</f>
        <v>17175.4202176087</v>
      </c>
      <c r="M17" s="20" t="n">
        <f aca="false">'Retirement values 2015 no mor '!AB18</f>
        <v>3321.53419041709</v>
      </c>
      <c r="N17" s="20" t="n">
        <f aca="false">'Retirement benefit values 2019'!AG18</f>
        <v>12059.0502386723</v>
      </c>
      <c r="O17" s="20" t="n">
        <f aca="false">'Retirement benefit values 2017'!AG18</f>
        <v>2379.06864236512</v>
      </c>
      <c r="P17" s="20" t="n">
        <f aca="false">'Retirement values 2015 mor '!AD18</f>
        <v>12574.6270573892</v>
      </c>
      <c r="Q17" s="20" t="n">
        <f aca="false">'Retirement values 2015 no mor '!AC18</f>
        <v>2378.49495903085</v>
      </c>
      <c r="R17" s="20" t="n">
        <f aca="false">'Retirement benefit values 2019'!AH18</f>
        <v>11820.5253200793</v>
      </c>
      <c r="S17" s="20" t="n">
        <f aca="false">'Retirement benefit values 2017'!AH18</f>
        <v>2379.61105668209</v>
      </c>
      <c r="U17" s="7" t="n">
        <f aca="false">U13+1</f>
        <v>2018</v>
      </c>
      <c r="V17" s="0" t="n">
        <f aca="false">'Retirement benefit values 2019'!AM18</f>
        <v>0.589354171079825</v>
      </c>
      <c r="W17" s="0" t="n">
        <f aca="false">'Retirement benefit values 2017'!AM18</f>
        <v>0.555196928</v>
      </c>
      <c r="X17" s="0" t="n">
        <f aca="false">'Retirement values 2015 mor '!AI18</f>
        <v>0.626968656428696</v>
      </c>
      <c r="Y17" s="0" t="n">
        <f aca="false">'Retirement values 2015 no mor '!AH18</f>
        <v>0.5605893639</v>
      </c>
    </row>
    <row r="18" customFormat="false" ht="15" hidden="false" customHeight="false" outlineLevel="0" collapsed="false">
      <c r="A18" s="14" t="n">
        <f aca="false">A14+1</f>
        <v>2018</v>
      </c>
      <c r="B18" s="20" t="n">
        <f aca="false">'Retirement benefit values 2019'!AD19</f>
        <v>18753.1775187867</v>
      </c>
      <c r="C18" s="20" t="n">
        <f aca="false">'Retirement benefit values 2017'!AD19</f>
        <v>4050.77530238088</v>
      </c>
      <c r="D18" s="20" t="n">
        <f aca="false">'Retirement values 2015 mor '!AA19</f>
        <v>18817.9133383948</v>
      </c>
      <c r="E18" s="20" t="n">
        <f aca="false">'Retirement values 2015 no mor '!Z19</f>
        <v>4138.5165193475</v>
      </c>
      <c r="F18" s="20" t="n">
        <f aca="false">'Retirement benefit values 2019'!AE19</f>
        <v>21149.6828209599</v>
      </c>
      <c r="G18" s="20" t="n">
        <f aca="false">'Retirement benefit values 2017'!AE19</f>
        <v>4574.42181781791</v>
      </c>
      <c r="H18" s="20" t="n">
        <f aca="false">'Retirement values 2015 mor '!AB19</f>
        <v>21295.164460262</v>
      </c>
      <c r="I18" s="20" t="n">
        <f aca="false">'Retirement values 2015 no mor '!AA19</f>
        <v>4546.3695291323</v>
      </c>
      <c r="J18" s="20" t="n">
        <f aca="false">'Retirement benefit values 2019'!AF19</f>
        <v>15232.935789735</v>
      </c>
      <c r="K18" s="20" t="n">
        <f aca="false">'Retirement benefit values 2017'!AF19</f>
        <v>3291.20981799118</v>
      </c>
      <c r="L18" s="20" t="n">
        <f aca="false">'Retirement values 2015 mor '!AC19</f>
        <v>15319.2053734568</v>
      </c>
      <c r="M18" s="20" t="n">
        <f aca="false">'Retirement values 2015 no mor '!AB19</f>
        <v>3290.68666576333</v>
      </c>
      <c r="N18" s="20" t="n">
        <f aca="false">'Retirement benefit values 2019'!AG19</f>
        <v>11256.7495803164</v>
      </c>
      <c r="O18" s="20" t="n">
        <f aca="false">'Retirement benefit values 2017'!AG19</f>
        <v>2354.81439034419</v>
      </c>
      <c r="P18" s="20" t="n">
        <f aca="false">'Retirement values 2015 mor '!AD19</f>
        <v>11316.8595188888</v>
      </c>
      <c r="Q18" s="20" t="n">
        <f aca="false">'Retirement values 2015 no mor '!AC19</f>
        <v>2354.23456625954</v>
      </c>
      <c r="R18" s="20" t="n">
        <f aca="false">'Retirement benefit values 2019'!AH19</f>
        <v>11011.5032390285</v>
      </c>
      <c r="S18" s="20" t="n">
        <f aca="false">'Retirement benefit values 2017'!AH19</f>
        <v>2355.34294555951</v>
      </c>
      <c r="U18" s="7" t="n">
        <f aca="false">U14+1</f>
        <v>2018</v>
      </c>
      <c r="V18" s="0" t="n">
        <f aca="false">'Retirement benefit values 2019'!AM19</f>
        <v>0.58137932585062</v>
      </c>
      <c r="W18" s="0" t="n">
        <f aca="false">'Retirement benefit values 2017'!AM19</f>
        <v>0.5422906889</v>
      </c>
      <c r="X18" s="0" t="n">
        <f aca="false">'Retirement values 2015 mor '!AI19</f>
        <v>0.602377756493113</v>
      </c>
      <c r="Y18" s="0" t="n">
        <f aca="false">'Retirement values 2015 no mor '!AH19</f>
        <v>0.549030866</v>
      </c>
    </row>
    <row r="19" customFormat="false" ht="15" hidden="false" customHeight="false" outlineLevel="0" collapsed="false">
      <c r="A19" s="14" t="n">
        <f aca="false">A15+1</f>
        <v>2018</v>
      </c>
      <c r="B19" s="20" t="n">
        <f aca="false">'Retirement benefit values 2019'!AD20</f>
        <v>17131.5662948112</v>
      </c>
      <c r="C19" s="20" t="n">
        <f aca="false">'Retirement benefit values 2017'!AD20</f>
        <v>4096.03041215702</v>
      </c>
      <c r="D19" s="20" t="n">
        <f aca="false">'Retirement values 2015 mor '!AA20</f>
        <v>18829.838420392</v>
      </c>
      <c r="E19" s="20" t="n">
        <f aca="false">'Retirement values 2015 no mor '!Z20</f>
        <v>4199.11779203996</v>
      </c>
      <c r="F19" s="20" t="n">
        <f aca="false">'Retirement benefit values 2019'!AE20</f>
        <v>19359.0086390722</v>
      </c>
      <c r="G19" s="20" t="n">
        <f aca="false">'Retirement benefit values 2017'!AE20</f>
        <v>4646.37036285746</v>
      </c>
      <c r="H19" s="20" t="n">
        <f aca="false">'Retirement values 2015 mor '!AB20</f>
        <v>21390.9891682519</v>
      </c>
      <c r="I19" s="20" t="n">
        <f aca="false">'Retirement values 2015 no mor '!AA20</f>
        <v>4617.45227216531</v>
      </c>
      <c r="J19" s="20" t="n">
        <f aca="false">'Retirement benefit values 2019'!AF20</f>
        <v>13874.3716619287</v>
      </c>
      <c r="K19" s="20" t="n">
        <f aca="false">'Retirement benefit values 2017'!AF20</f>
        <v>3337.12932372971</v>
      </c>
      <c r="L19" s="20" t="n">
        <f aca="false">'Retirement values 2015 mor '!AC20</f>
        <v>15281.853969916</v>
      </c>
      <c r="M19" s="20" t="n">
        <f aca="false">'Retirement values 2015 no mor '!AB20</f>
        <v>3334.3222532419</v>
      </c>
      <c r="N19" s="20" t="n">
        <f aca="false">'Retirement benefit values 2019'!AG20</f>
        <v>10368.2174071835</v>
      </c>
      <c r="O19" s="20" t="n">
        <f aca="false">'Retirement benefit values 2017'!AG20</f>
        <v>2352.71207857031</v>
      </c>
      <c r="P19" s="20" t="n">
        <f aca="false">'Retirement values 2015 mor '!AD20</f>
        <v>11316.0057429454</v>
      </c>
      <c r="Q19" s="20" t="n">
        <f aca="false">'Retirement values 2015 no mor '!AC20</f>
        <v>2352.11295896973</v>
      </c>
      <c r="R19" s="20" t="n">
        <f aca="false">'Retirement benefit values 2019'!AH20</f>
        <v>10147.7185033023</v>
      </c>
      <c r="S19" s="20" t="n">
        <f aca="false">'Retirement benefit values 2017'!AH20</f>
        <v>2353.22377586949</v>
      </c>
      <c r="U19" s="7" t="n">
        <f aca="false">U15+1</f>
        <v>2018</v>
      </c>
      <c r="V19" s="0" t="n">
        <f aca="false">'Retirement benefit values 2019'!AM20</f>
        <v>0.563537280169274</v>
      </c>
      <c r="W19" s="0" t="n">
        <f aca="false">'Retirement benefit values 2017'!AM20</f>
        <v>0.545691634</v>
      </c>
      <c r="X19" s="0" t="n">
        <f aca="false">'Retirement values 2015 mor '!AI20</f>
        <v>0.633081943671211</v>
      </c>
      <c r="Y19" s="0" t="n">
        <f aca="false">'Retirement values 2015 no mor '!AH20</f>
        <v>0.55132164</v>
      </c>
    </row>
    <row r="20" customFormat="false" ht="15" hidden="false" customHeight="false" outlineLevel="0" collapsed="false">
      <c r="A20" s="14" t="n">
        <f aca="false">A16+1</f>
        <v>2019</v>
      </c>
      <c r="B20" s="20" t="n">
        <f aca="false">'Retirement benefit values 2019'!AD21</f>
        <v>16891.7723311135</v>
      </c>
      <c r="C20" s="20" t="n">
        <f aca="false">'Retirement benefit values 2017'!AD21</f>
        <v>4107.50170771416</v>
      </c>
      <c r="D20" s="20" t="n">
        <f aca="false">'Retirement values 2015 mor '!AA21</f>
        <v>17142.7269618637</v>
      </c>
      <c r="E20" s="20" t="n">
        <f aca="false">'Retirement values 2015 no mor '!Z21</f>
        <v>4224.51927044161</v>
      </c>
      <c r="F20" s="20" t="n">
        <f aca="false">'Retirement benefit values 2019'!AE21</f>
        <v>19057.1166094897</v>
      </c>
      <c r="G20" s="20" t="n">
        <f aca="false">'Retirement benefit values 2017'!AE21</f>
        <v>4677.86674441405</v>
      </c>
      <c r="H20" s="20" t="n">
        <f aca="false">'Retirement values 2015 mor '!AB21</f>
        <v>19547.5436186682</v>
      </c>
      <c r="I20" s="20" t="n">
        <f aca="false">'Retirement values 2015 no mor '!AA21</f>
        <v>4648.84503065273</v>
      </c>
      <c r="J20" s="20" t="n">
        <f aca="false">'Retirement benefit values 2019'!AF21</f>
        <v>13719.1696455277</v>
      </c>
      <c r="K20" s="20" t="n">
        <f aca="false">'Retirement benefit values 2017'!AF21</f>
        <v>3335.779507465</v>
      </c>
      <c r="L20" s="20" t="n">
        <f aca="false">'Retirement values 2015 mor '!AC21</f>
        <v>13825.5670255993</v>
      </c>
      <c r="M20" s="20" t="n">
        <f aca="false">'Retirement values 2015 no mor '!AB21</f>
        <v>3333.05290964193</v>
      </c>
      <c r="N20" s="20" t="n">
        <f aca="false">'Retirement benefit values 2019'!AG21</f>
        <v>10189.3105376378</v>
      </c>
      <c r="O20" s="20" t="n">
        <f aca="false">'Retirement benefit values 2017'!AG21</f>
        <v>2357.12505823283</v>
      </c>
      <c r="P20" s="20" t="n">
        <f aca="false">'Retirement values 2015 mor '!AD21</f>
        <v>10331.85595563</v>
      </c>
      <c r="Q20" s="20" t="n">
        <f aca="false">'Retirement values 2015 no mor '!AC21</f>
        <v>2356.50862964131</v>
      </c>
      <c r="R20" s="20" t="n">
        <f aca="false">'Retirement benefit values 2019'!AH21</f>
        <v>10032.2432296428</v>
      </c>
      <c r="S20" s="20" t="n">
        <f aca="false">'Retirement benefit values 2017'!AH21</f>
        <v>2357.6237148842</v>
      </c>
      <c r="U20" s="7" t="n">
        <f aca="false">U16+1</f>
        <v>2019</v>
      </c>
      <c r="V20" s="0" t="n">
        <f aca="false">'Retirement benefit values 2019'!AM21</f>
        <v>0.556141234994269</v>
      </c>
      <c r="W20" s="0" t="n">
        <f aca="false">'Retirement benefit values 2017'!AM21</f>
        <v>0.5468121435</v>
      </c>
      <c r="X20" s="0" t="n">
        <f aca="false">'Retirement values 2015 mor '!AI21</f>
        <v>0.569052755288262</v>
      </c>
      <c r="Y20" s="0" t="n">
        <f aca="false">'Retirement values 2015 no mor '!AH21</f>
        <v>0.5521001291</v>
      </c>
    </row>
    <row r="21" customFormat="false" ht="15" hidden="false" customHeight="false" outlineLevel="0" collapsed="false">
      <c r="A21" s="14" t="n">
        <f aca="false">A17+1</f>
        <v>2019</v>
      </c>
      <c r="B21" s="20" t="n">
        <f aca="false">'Retirement benefit values 2019'!AD22</f>
        <v>16959.8514431891</v>
      </c>
      <c r="C21" s="20" t="n">
        <f aca="false">'Retirement benefit values 2017'!AD22</f>
        <v>4113.90329486147</v>
      </c>
      <c r="D21" s="20" t="n">
        <f aca="false">'Retirement values 2015 mor '!AA22</f>
        <v>19865.8946765935</v>
      </c>
      <c r="E21" s="20" t="n">
        <f aca="false">'Retirement values 2015 no mor '!Z22</f>
        <v>4249.04260514819</v>
      </c>
      <c r="F21" s="20" t="n">
        <f aca="false">'Retirement benefit values 2019'!AE22</f>
        <v>19203.9604240341</v>
      </c>
      <c r="G21" s="20" t="n">
        <f aca="false">'Retirement benefit values 2017'!AE22</f>
        <v>4704.32185936366</v>
      </c>
      <c r="H21" s="20" t="n">
        <f aca="false">'Retirement values 2015 mor '!AB22</f>
        <v>22731.7975745175</v>
      </c>
      <c r="I21" s="20" t="n">
        <f aca="false">'Retirement values 2015 no mor '!AA22</f>
        <v>4675.18381812427</v>
      </c>
      <c r="J21" s="20" t="n">
        <f aca="false">'Retirement benefit values 2019'!AF22</f>
        <v>13745.6570414029</v>
      </c>
      <c r="K21" s="20" t="n">
        <f aca="false">'Retirement benefit values 2017'!AF22</f>
        <v>3347.52795278572</v>
      </c>
      <c r="L21" s="20" t="n">
        <f aca="false">'Retirement values 2015 mor '!AC22</f>
        <v>16099.7241271379</v>
      </c>
      <c r="M21" s="20" t="n">
        <f aca="false">'Retirement values 2015 no mor '!AB22</f>
        <v>3344.83158963971</v>
      </c>
      <c r="N21" s="20" t="n">
        <f aca="false">'Retirement benefit values 2019'!AG22</f>
        <v>10214.7719455416</v>
      </c>
      <c r="O21" s="20" t="n">
        <f aca="false">'Retirement benefit values 2017'!AG22</f>
        <v>2361.54752977296</v>
      </c>
      <c r="P21" s="20" t="n">
        <f aca="false">'Retirement values 2015 mor '!AD22</f>
        <v>11824.4511819038</v>
      </c>
      <c r="Q21" s="20" t="n">
        <f aca="false">'Retirement values 2015 no mor '!AC22</f>
        <v>2360.91186645761</v>
      </c>
      <c r="R21" s="20" t="n">
        <f aca="false">'Retirement benefit values 2019'!AH22</f>
        <v>10052.2313597337</v>
      </c>
      <c r="S21" s="20" t="n">
        <f aca="false">'Retirement benefit values 2017'!AH22</f>
        <v>2362.03188068282</v>
      </c>
      <c r="U21" s="7" t="n">
        <f aca="false">U17+1</f>
        <v>2019</v>
      </c>
      <c r="V21" s="0" t="n">
        <f aca="false">'Retirement benefit values 2019'!AM22</f>
        <v>0.558090509818592</v>
      </c>
      <c r="W21" s="0" t="n">
        <f aca="false">'Retirement benefit values 2017'!AM22</f>
        <v>0.5452043933</v>
      </c>
      <c r="X21" s="0" t="n">
        <f aca="false">'Retirement values 2015 mor '!AI22</f>
        <v>0.668534087645468</v>
      </c>
      <c r="Y21" s="0" t="n">
        <f aca="false">'Retirement values 2015 no mor '!AH22</f>
        <v>0.5530903543</v>
      </c>
    </row>
    <row r="22" customFormat="false" ht="15" hidden="false" customHeight="false" outlineLevel="0" collapsed="false">
      <c r="A22" s="14" t="n">
        <f aca="false">A18+1</f>
        <v>2019</v>
      </c>
      <c r="B22" s="20" t="n">
        <f aca="false">'Retirement benefit values 2019'!AD23</f>
        <v>17293.6664518236</v>
      </c>
      <c r="C22" s="20" t="n">
        <f aca="false">'Retirement benefit values 2017'!AD23</f>
        <v>4125.64199645614</v>
      </c>
      <c r="D22" s="20" t="n">
        <f aca="false">'Retirement values 2015 mor '!AA23</f>
        <v>18127.6521584693</v>
      </c>
      <c r="E22" s="20" t="n">
        <f aca="false">'Retirement values 2015 no mor '!Z23</f>
        <v>4271.44690144345</v>
      </c>
      <c r="F22" s="20" t="n">
        <f aca="false">'Retirement benefit values 2019'!AE23</f>
        <v>19600.6093427543</v>
      </c>
      <c r="G22" s="20" t="n">
        <f aca="false">'Retirement benefit values 2017'!AE23</f>
        <v>4739.60189758222</v>
      </c>
      <c r="H22" s="20" t="n">
        <f aca="false">'Retirement values 2015 mor '!AB23</f>
        <v>20764.9815945217</v>
      </c>
      <c r="I22" s="20" t="n">
        <f aca="false">'Retirement values 2015 no mor '!AA23</f>
        <v>4711.47183968697</v>
      </c>
      <c r="J22" s="20" t="n">
        <f aca="false">'Retirement benefit values 2019'!AF23</f>
        <v>13995.5207004348</v>
      </c>
      <c r="K22" s="20" t="n">
        <f aca="false">'Retirement benefit values 2017'!AF23</f>
        <v>3351.06053537941</v>
      </c>
      <c r="L22" s="20" t="n">
        <f aca="false">'Retirement values 2015 mor '!AC23</f>
        <v>14638.2190440918</v>
      </c>
      <c r="M22" s="20" t="n">
        <f aca="false">'Retirement values 2015 no mor '!AB23</f>
        <v>3334.9075452651</v>
      </c>
      <c r="N22" s="20" t="n">
        <f aca="false">'Retirement benefit values 2019'!AG23</f>
        <v>10394.2800379512</v>
      </c>
      <c r="O22" s="20" t="n">
        <f aca="false">'Retirement benefit values 2017'!AG23</f>
        <v>2365.97310646866</v>
      </c>
      <c r="P22" s="20" t="n">
        <f aca="false">'Retirement values 2015 mor '!AD23</f>
        <v>10835.562062507</v>
      </c>
      <c r="Q22" s="20" t="n">
        <f aca="false">'Retirement values 2015 no mor '!AC23</f>
        <v>2365.32330039298</v>
      </c>
      <c r="R22" s="20" t="n">
        <f aca="false">'Retirement benefit values 2019'!AH23</f>
        <v>10200.8721710745</v>
      </c>
      <c r="S22" s="20" t="n">
        <f aca="false">'Retirement benefit values 2017'!AH23</f>
        <v>2366.44828864737</v>
      </c>
      <c r="U22" s="7" t="n">
        <f aca="false">U18+1</f>
        <v>2019</v>
      </c>
      <c r="V22" s="0" t="n">
        <f aca="false">'Retirement benefit values 2019'!AM23</f>
        <v>0.570022490424822</v>
      </c>
      <c r="W22" s="0" t="n">
        <f aca="false">'Retirement benefit values 2017'!AM23</f>
        <v>0.5468121435</v>
      </c>
      <c r="X22" s="0" t="n">
        <f aca="false">'Retirement values 2015 mor '!AI23</f>
        <v>0.617534084996203</v>
      </c>
      <c r="Y22" s="0" t="n">
        <f aca="false">'Retirement values 2015 no mor '!AH23</f>
        <v>0.5482660047</v>
      </c>
    </row>
    <row r="23" customFormat="false" ht="15" hidden="false" customHeight="false" outlineLevel="0" collapsed="false">
      <c r="A23" s="14" t="n">
        <f aca="false">A19+1</f>
        <v>2019</v>
      </c>
      <c r="B23" s="20" t="n">
        <f aca="false">'Retirement benefit values 2019'!AD24</f>
        <v>17116.3447830223</v>
      </c>
      <c r="C23" s="20" t="n">
        <f aca="false">'Retirement benefit values 2017'!AD24</f>
        <v>4149.77384810809</v>
      </c>
      <c r="D23" s="20" t="n">
        <f aca="false">'Retirement values 2015 mor '!AA24</f>
        <v>19357.5273225112</v>
      </c>
      <c r="E23" s="20" t="n">
        <f aca="false">'Retirement values 2015 no mor '!Z24</f>
        <v>4300.76499539873</v>
      </c>
      <c r="F23" s="20" t="n">
        <f aca="false">'Retirement benefit values 2019'!AE24</f>
        <v>19360.0494361865</v>
      </c>
      <c r="G23" s="20" t="n">
        <f aca="false">'Retirement benefit values 2017'!AE24</f>
        <v>4766.55671939795</v>
      </c>
      <c r="H23" s="20" t="n">
        <f aca="false">'Retirement values 2015 mor '!AB24</f>
        <v>22211.5705526129</v>
      </c>
      <c r="I23" s="20" t="n">
        <f aca="false">'Retirement values 2015 no mor '!AA24</f>
        <v>4734.26806777007</v>
      </c>
      <c r="J23" s="20" t="n">
        <f aca="false">'Retirement benefit values 2019'!AF24</f>
        <v>13754.2389965026</v>
      </c>
      <c r="K23" s="20" t="n">
        <f aca="false">'Retirement benefit values 2017'!AF24</f>
        <v>3354.67972518387</v>
      </c>
      <c r="L23" s="20" t="n">
        <f aca="false">'Retirement values 2015 mor '!AC24</f>
        <v>15583.1192509965</v>
      </c>
      <c r="M23" s="20" t="n">
        <f aca="false">'Retirement values 2015 no mor '!AB24</f>
        <v>3339.97751499978</v>
      </c>
      <c r="N23" s="20" t="n">
        <f aca="false">'Retirement benefit values 2019'!AG24</f>
        <v>10464.2284566086</v>
      </c>
      <c r="O23" s="20" t="n">
        <f aca="false">'Retirement benefit values 2017'!AG24</f>
        <v>2404.82184721855</v>
      </c>
      <c r="P23" s="20" t="n">
        <f aca="false">'Retirement values 2015 mor '!AD24</f>
        <v>11616.9324249079</v>
      </c>
      <c r="Q23" s="20" t="n">
        <f aca="false">'Retirement values 2015 no mor '!AC24</f>
        <v>2417.79487636094</v>
      </c>
      <c r="R23" s="20" t="n">
        <f aca="false">'Retirement benefit values 2019'!AH24</f>
        <v>10038.8495902466</v>
      </c>
      <c r="S23" s="20" t="n">
        <f aca="false">'Retirement benefit values 2017'!AH24</f>
        <v>2370.87295418842</v>
      </c>
      <c r="U23" s="7" t="n">
        <f aca="false">U19+1</f>
        <v>2019</v>
      </c>
      <c r="V23" s="0" t="n">
        <f aca="false">'Retirement benefit values 2019'!AM24</f>
        <v>0.570573584770408</v>
      </c>
      <c r="W23" s="0" t="n">
        <f aca="false">'Retirement benefit values 2017'!AM24</f>
        <v>0.5439451161</v>
      </c>
      <c r="X23" s="0" t="n">
        <f aca="false">'Retirement values 2015 mor '!AI24</f>
        <v>0.664040362715536</v>
      </c>
      <c r="Y23" s="0" t="n">
        <f aca="false">'Retirement values 2015 no mor '!AH24</f>
        <v>0.5500433164</v>
      </c>
    </row>
    <row r="24" customFormat="false" ht="15" hidden="false" customHeight="false" outlineLevel="0" collapsed="false">
      <c r="A24" s="14" t="n">
        <f aca="false">A20+1</f>
        <v>2020</v>
      </c>
      <c r="B24" s="20" t="n">
        <f aca="false">'Retirement benefit values 2019'!AD25</f>
        <v>16887.6433216948</v>
      </c>
      <c r="C24" s="20" t="n">
        <f aca="false">'Retirement benefit values 2017'!AD25</f>
        <v>4245.63954026417</v>
      </c>
      <c r="D24" s="20" t="n">
        <f aca="false">'Retirement values 2015 mor '!AA25</f>
        <v>17360.0092783471</v>
      </c>
      <c r="E24" s="20" t="n">
        <f aca="false">'Retirement values 2015 no mor '!Z25</f>
        <v>4407.58933329601</v>
      </c>
      <c r="F24" s="20" t="n">
        <f aca="false">'Retirement benefit values 2019'!AE25</f>
        <v>18786.5926667707</v>
      </c>
      <c r="G24" s="20" t="n">
        <f aca="false">'Retirement benefit values 2017'!AE25</f>
        <v>4800.45526619677</v>
      </c>
      <c r="H24" s="20" t="n">
        <f aca="false">'Retirement values 2015 mor '!AB25</f>
        <v>19628.401105822</v>
      </c>
      <c r="I24" s="20" t="n">
        <f aca="false">'Retirement values 2015 no mor '!AA25</f>
        <v>4763.10192542864</v>
      </c>
      <c r="J24" s="20" t="n">
        <f aca="false">'Retirement benefit values 2019'!AF25</f>
        <v>13395.465754935</v>
      </c>
      <c r="K24" s="20" t="n">
        <f aca="false">'Retirement benefit values 2017'!AF25</f>
        <v>3372.52820267234</v>
      </c>
      <c r="L24" s="20" t="n">
        <f aca="false">'Retirement values 2015 mor '!AC25</f>
        <v>13755.0944120586</v>
      </c>
      <c r="M24" s="20" t="n">
        <f aca="false">'Retirement values 2015 no mor '!AB25</f>
        <v>3359.97324896024</v>
      </c>
      <c r="N24" s="20" t="n">
        <f aca="false">'Retirement benefit values 2019'!AG25</f>
        <v>11182.3249911755</v>
      </c>
      <c r="O24" s="20" t="n">
        <f aca="false">'Retirement benefit values 2017'!AG25</f>
        <v>2686.93922461476</v>
      </c>
      <c r="P24" s="20" t="n">
        <f aca="false">'Retirement values 2015 mor '!AD25</f>
        <v>11217.9695035511</v>
      </c>
      <c r="Q24" s="20" t="n">
        <f aca="false">'Retirement values 2015 no mor '!AC25</f>
        <v>2816.37283517743</v>
      </c>
      <c r="R24" s="20" t="n">
        <f aca="false">'Retirement benefit values 2019'!AH25</f>
        <v>9716.93509356768</v>
      </c>
      <c r="S24" s="20" t="n">
        <f aca="false">'Retirement benefit values 2017'!AH25</f>
        <v>2372.2561304383</v>
      </c>
      <c r="U24" s="7" t="n">
        <f aca="false">U20+1</f>
        <v>2020</v>
      </c>
      <c r="V24" s="0" t="n">
        <f aca="false">'Retirement benefit values 2019'!AM25</f>
        <v>0.546937711117971</v>
      </c>
      <c r="W24" s="0" t="n">
        <f aca="false">'Retirement benefit values 2017'!AM25</f>
        <v>0.5442960276</v>
      </c>
      <c r="X24" s="0" t="n">
        <f aca="false">'Retirement values 2015 mor '!AI25</f>
        <v>0.582284165741585</v>
      </c>
      <c r="Y24" s="0" t="n">
        <f aca="false">'Retirement values 2015 no mor '!AH25</f>
        <v>0.552016834</v>
      </c>
    </row>
    <row r="25" customFormat="false" ht="15" hidden="false" customHeight="false" outlineLevel="0" collapsed="false">
      <c r="A25" s="14" t="n">
        <f aca="false">A21+1</f>
        <v>2020</v>
      </c>
      <c r="B25" s="20" t="n">
        <f aca="false">'Retirement benefit values 2019'!AD26</f>
        <v>17011.6507429791</v>
      </c>
      <c r="C25" s="20" t="n">
        <f aca="false">'Retirement benefit values 2017'!AD26</f>
        <v>4268.47314943722</v>
      </c>
      <c r="D25" s="20" t="n">
        <f aca="false">'Retirement values 2015 mor '!AA26</f>
        <v>19439.1144238684</v>
      </c>
      <c r="E25" s="20" t="n">
        <f aca="false">'Retirement values 2015 no mor '!Z26</f>
        <v>4440.50219459729</v>
      </c>
      <c r="F25" s="20" t="n">
        <f aca="false">'Retirement benefit values 2019'!AE26</f>
        <v>18904.9282379548</v>
      </c>
      <c r="G25" s="20" t="n">
        <f aca="false">'Retirement benefit values 2017'!AE26</f>
        <v>4828.50256394587</v>
      </c>
      <c r="H25" s="20" t="n">
        <f aca="false">'Retirement values 2015 mor '!AB26</f>
        <v>21971.3893730093</v>
      </c>
      <c r="I25" s="20" t="n">
        <f aca="false">'Retirement values 2015 no mor '!AA26</f>
        <v>4788.98723941793</v>
      </c>
      <c r="J25" s="20" t="n">
        <f aca="false">'Retirement benefit values 2019'!AF26</f>
        <v>13456.4398453915</v>
      </c>
      <c r="K25" s="20" t="n">
        <f aca="false">'Retirement benefit values 2017'!AF26</f>
        <v>3382.75016523085</v>
      </c>
      <c r="L25" s="20" t="n">
        <f aca="false">'Retirement values 2015 mor '!AC26</f>
        <v>15426.0727706019</v>
      </c>
      <c r="M25" s="20" t="n">
        <f aca="false">'Retirement values 2015 no mor '!AB26</f>
        <v>3377.66307667893</v>
      </c>
      <c r="N25" s="20" t="n">
        <f aca="false">'Retirement benefit values 2019'!AG26</f>
        <v>11286.3655197088</v>
      </c>
      <c r="O25" s="20" t="n">
        <f aca="false">'Retirement benefit values 2017'!AG26</f>
        <v>2708.20219624378</v>
      </c>
      <c r="P25" s="20" t="n">
        <f aca="false">'Retirement values 2015 mor '!AD26</f>
        <v>12545.5549965549</v>
      </c>
      <c r="Q25" s="20" t="n">
        <f aca="false">'Retirement values 2015 no mor '!AC26</f>
        <v>2844.18207011812</v>
      </c>
      <c r="R25" s="20" t="n">
        <f aca="false">'Retirement benefit values 2019'!AH26</f>
        <v>9735.45420973898</v>
      </c>
      <c r="S25" s="20" t="n">
        <f aca="false">'Retirement benefit values 2017'!AH26</f>
        <v>2376.81285327293</v>
      </c>
      <c r="U25" s="7" t="n">
        <f aca="false">U21+1</f>
        <v>2020</v>
      </c>
      <c r="V25" s="0" t="n">
        <f aca="false">'Retirement benefit values 2019'!AM26</f>
        <v>0.551515933956661</v>
      </c>
      <c r="W25" s="0" t="n">
        <f aca="false">'Retirement benefit values 2017'!AM26</f>
        <v>0.5477928843</v>
      </c>
      <c r="X25" s="0" t="n">
        <f aca="false">'Retirement values 2015 mor '!AI26</f>
        <v>0.651783992075332</v>
      </c>
      <c r="Y25" s="0" t="n">
        <f aca="false">'Retirement values 2015 no mor '!AH26</f>
        <v>0.5578070043</v>
      </c>
    </row>
    <row r="26" customFormat="false" ht="15" hidden="false" customHeight="false" outlineLevel="0" collapsed="false">
      <c r="A26" s="14" t="n">
        <f aca="false">A22+1</f>
        <v>2020</v>
      </c>
      <c r="B26" s="20" t="n">
        <f aca="false">'Retirement benefit values 2019'!AD27</f>
        <v>16990.3259703046</v>
      </c>
      <c r="C26" s="20" t="n">
        <f aca="false">'Retirement benefit values 2017'!AD27</f>
        <v>4301.2081029638</v>
      </c>
      <c r="D26" s="20" t="n">
        <f aca="false">'Retirement values 2015 mor '!AA27</f>
        <v>17715.2596962906</v>
      </c>
      <c r="E26" s="20" t="n">
        <f aca="false">'Retirement values 2015 no mor '!Z27</f>
        <v>4477.76789588843</v>
      </c>
      <c r="F26" s="20" t="n">
        <f aca="false">'Retirement benefit values 2019'!AE27</f>
        <v>18818.9089838589</v>
      </c>
      <c r="G26" s="20" t="n">
        <f aca="false">'Retirement benefit values 2017'!AE27</f>
        <v>4855.16826849861</v>
      </c>
      <c r="H26" s="20" t="n">
        <f aca="false">'Retirement values 2015 mor '!AB27</f>
        <v>20053.9663204488</v>
      </c>
      <c r="I26" s="20" t="n">
        <f aca="false">'Retirement values 2015 no mor '!AA27</f>
        <v>4816.12162594656</v>
      </c>
      <c r="J26" s="20" t="n">
        <f aca="false">'Retirement benefit values 2019'!AF27</f>
        <v>13497.3371030636</v>
      </c>
      <c r="K26" s="20" t="n">
        <f aca="false">'Retirement benefit values 2017'!AF27</f>
        <v>3397.38676447516</v>
      </c>
      <c r="L26" s="20" t="n">
        <f aca="false">'Retirement values 2015 mor '!AC27</f>
        <v>14038.0659321843</v>
      </c>
      <c r="M26" s="20" t="n">
        <f aca="false">'Retirement values 2015 no mor '!AB27</f>
        <v>3400.38992085907</v>
      </c>
      <c r="N26" s="20" t="n">
        <f aca="false">'Retirement benefit values 2019'!AG27</f>
        <v>11287.6643505683</v>
      </c>
      <c r="O26" s="20" t="n">
        <f aca="false">'Retirement benefit values 2017'!AG27</f>
        <v>2728.46874239676</v>
      </c>
      <c r="P26" s="20" t="n">
        <f aca="false">'Retirement values 2015 mor '!AD27</f>
        <v>11421.6658104846</v>
      </c>
      <c r="Q26" s="20" t="n">
        <f aca="false">'Retirement values 2015 no mor '!AC27</f>
        <v>2871.31101449251</v>
      </c>
      <c r="R26" s="20" t="n">
        <f aca="false">'Retirement benefit values 2019'!AH27</f>
        <v>9674.0515196486</v>
      </c>
      <c r="S26" s="20" t="n">
        <f aca="false">'Retirement benefit values 2017'!AH27</f>
        <v>2381.31811444801</v>
      </c>
      <c r="U26" s="7" t="n">
        <f aca="false">U22+1</f>
        <v>2020</v>
      </c>
      <c r="V26" s="0" t="n">
        <f aca="false">'Retirement benefit values 2019'!AM27</f>
        <v>0.54250183313768</v>
      </c>
      <c r="W26" s="0" t="n">
        <f aca="false">'Retirement benefit values 2017'!AM27</f>
        <v>0.55277678</v>
      </c>
      <c r="X26" s="0" t="n">
        <f aca="false">'Retirement values 2015 mor '!AI27</f>
        <v>0.584736221585671</v>
      </c>
      <c r="Y26" s="0" t="n">
        <f aca="false">'Retirement values 2015 no mor '!AH27</f>
        <v>0.5626392121</v>
      </c>
    </row>
    <row r="27" customFormat="false" ht="15" hidden="false" customHeight="false" outlineLevel="0" collapsed="false">
      <c r="A27" s="14" t="n">
        <f aca="false">A23+1</f>
        <v>2020</v>
      </c>
      <c r="B27" s="20" t="n">
        <f aca="false">'Retirement benefit values 2019'!AD28</f>
        <v>17377.6325599833</v>
      </c>
      <c r="C27" s="20" t="n">
        <f aca="false">'Retirement benefit values 2017'!AD28</f>
        <v>4335.9978090201</v>
      </c>
      <c r="D27" s="20" t="n">
        <f aca="false">'Retirement values 2015 mor '!AA28</f>
        <v>19181.7232025861</v>
      </c>
      <c r="E27" s="20" t="n">
        <f aca="false">'Retirement values 2015 no mor '!Z28</f>
        <v>4515.37027061427</v>
      </c>
      <c r="F27" s="20" t="n">
        <f aca="false">'Retirement benefit values 2019'!AE28</f>
        <v>19259.6976777876</v>
      </c>
      <c r="G27" s="20" t="n">
        <f aca="false">'Retirement benefit values 2017'!AE28</f>
        <v>4885.1583115365</v>
      </c>
      <c r="H27" s="20" t="n">
        <f aca="false">'Retirement values 2015 mor '!AB28</f>
        <v>21696.3805887825</v>
      </c>
      <c r="I27" s="20" t="n">
        <f aca="false">'Retirement values 2015 no mor '!AA28</f>
        <v>4850.03479013334</v>
      </c>
      <c r="J27" s="20" t="n">
        <f aca="false">'Retirement benefit values 2019'!AF28</f>
        <v>13677.3854257661</v>
      </c>
      <c r="K27" s="20" t="n">
        <f aca="false">'Retirement benefit values 2017'!AF28</f>
        <v>3404.06096816883</v>
      </c>
      <c r="L27" s="20" t="n">
        <f aca="false">'Retirement values 2015 mor '!AC28</f>
        <v>15161.8157300903</v>
      </c>
      <c r="M27" s="20" t="n">
        <f aca="false">'Retirement values 2015 no mor '!AB28</f>
        <v>3415.31144442967</v>
      </c>
      <c r="N27" s="20" t="n">
        <f aca="false">'Retirement benefit values 2019'!AG28</f>
        <v>11569.5990626385</v>
      </c>
      <c r="O27" s="20" t="n">
        <f aca="false">'Retirement benefit values 2017'!AG28</f>
        <v>2755.58707563539</v>
      </c>
      <c r="P27" s="20" t="n">
        <f aca="false">'Retirement values 2015 mor '!AD28</f>
        <v>12371.8308529911</v>
      </c>
      <c r="Q27" s="20" t="n">
        <f aca="false">'Retirement values 2015 no mor '!AC28</f>
        <v>2908.7110500579</v>
      </c>
      <c r="R27" s="20" t="n">
        <f aca="false">'Retirement benefit values 2019'!AH28</f>
        <v>9852.50031000749</v>
      </c>
      <c r="S27" s="20" t="n">
        <f aca="false">'Retirement benefit values 2017'!AH28</f>
        <v>2385.87376269374</v>
      </c>
      <c r="U27" s="7" t="n">
        <f aca="false">U23+1</f>
        <v>2020</v>
      </c>
      <c r="V27" s="0" t="n">
        <f aca="false">'Retirement benefit values 2019'!AM28</f>
        <v>0.550621574987729</v>
      </c>
      <c r="W27" s="0" t="n">
        <f aca="false">'Retirement benefit values 2017'!AM28</f>
        <v>0.5478516286</v>
      </c>
      <c r="X27" s="0" t="n">
        <f aca="false">'Retirement values 2015 mor '!AI28</f>
        <v>0.626200150498645</v>
      </c>
      <c r="Y27" s="0" t="n">
        <f aca="false">'Retirement values 2015 no mor '!AH28</f>
        <v>0.5575352267</v>
      </c>
    </row>
    <row r="28" customFormat="false" ht="15" hidden="false" customHeight="false" outlineLevel="0" collapsed="false">
      <c r="A28" s="14" t="n">
        <f aca="false">A24+1</f>
        <v>2021</v>
      </c>
      <c r="B28" s="20" t="n">
        <f aca="false">'Retirement benefit values 2019'!AD29</f>
        <v>18469.5781525711</v>
      </c>
      <c r="C28" s="20" t="n">
        <f aca="false">'Retirement benefit values 2017'!AD29</f>
        <v>4362.69581552402</v>
      </c>
      <c r="D28" s="20" t="n">
        <f aca="false">'Retirement values 2015 mor '!AA29</f>
        <v>17841.25673585</v>
      </c>
      <c r="E28" s="20" t="n">
        <f aca="false">'Retirement values 2015 no mor '!Z29</f>
        <v>4555.00446221421</v>
      </c>
      <c r="F28" s="20" t="n">
        <f aca="false">'Retirement benefit values 2019'!AE29</f>
        <v>20458.8993065447</v>
      </c>
      <c r="G28" s="20" t="n">
        <f aca="false">'Retirement benefit values 2017'!AE29</f>
        <v>4909.1335867668</v>
      </c>
      <c r="H28" s="20" t="n">
        <f aca="false">'Retirement values 2015 mor '!AB29</f>
        <v>20160.6323996428</v>
      </c>
      <c r="I28" s="20" t="n">
        <f aca="false">'Retirement values 2015 no mor '!AA29</f>
        <v>4878.66853029394</v>
      </c>
      <c r="J28" s="20" t="n">
        <f aca="false">'Retirement benefit values 2019'!AF29</f>
        <v>14531.4127488613</v>
      </c>
      <c r="K28" s="20" t="n">
        <f aca="false">'Retirement benefit values 2017'!AF29</f>
        <v>3419.7618637355</v>
      </c>
      <c r="L28" s="20" t="n">
        <f aca="false">'Retirement values 2015 mor '!AC29</f>
        <v>14077.8913458729</v>
      </c>
      <c r="M28" s="20" t="n">
        <f aca="false">'Retirement values 2015 no mor '!AB29</f>
        <v>3424.46304488656</v>
      </c>
      <c r="N28" s="20" t="n">
        <f aca="false">'Retirement benefit values 2019'!AG29</f>
        <v>12216.7529141012</v>
      </c>
      <c r="O28" s="20" t="n">
        <f aca="false">'Retirement benefit values 2017'!AG29</f>
        <v>2782.42853476982</v>
      </c>
      <c r="P28" s="20" t="n">
        <f aca="false">'Retirement values 2015 mor '!AD29</f>
        <v>11448.9381746449</v>
      </c>
      <c r="Q28" s="20" t="n">
        <f aca="false">'Retirement values 2015 no mor '!AC29</f>
        <v>2944.58251644945</v>
      </c>
      <c r="R28" s="20" t="n">
        <f aca="false">'Retirement benefit values 2019'!AH29</f>
        <v>10388.4648440901</v>
      </c>
      <c r="S28" s="20" t="n">
        <f aca="false">'Retirement benefit values 2017'!AH29</f>
        <v>2390.55187712071</v>
      </c>
      <c r="U28" s="7" t="n">
        <f aca="false">U24+1</f>
        <v>2021</v>
      </c>
      <c r="V28" s="0" t="n">
        <f aca="false">'Retirement benefit values 2019'!AM29</f>
        <v>0.56798869986133</v>
      </c>
      <c r="W28" s="0" t="n">
        <f aca="false">'Retirement benefit values 2017'!AM29</f>
        <v>0.5612099605</v>
      </c>
      <c r="X28" s="0" t="n">
        <f aca="false">'Retirement values 2015 mor '!AI29</f>
        <v>0.57617238060224</v>
      </c>
      <c r="Y28" s="0" t="n">
        <f aca="false">'Retirement values 2015 no mor '!AH29</f>
        <v>0.5559234553</v>
      </c>
    </row>
    <row r="29" customFormat="false" ht="15" hidden="false" customHeight="false" outlineLevel="0" collapsed="false">
      <c r="A29" s="14" t="n">
        <f aca="false">A25+1</f>
        <v>2021</v>
      </c>
      <c r="B29" s="20" t="n">
        <f aca="false">'Retirement benefit values 2019'!AD30</f>
        <v>18407.4263603201</v>
      </c>
      <c r="C29" s="20" t="n">
        <f aca="false">'Retirement benefit values 2017'!AD30</f>
        <v>4377.42804187071</v>
      </c>
      <c r="D29" s="20" t="n">
        <f aca="false">'Retirement values 2015 mor '!AA30</f>
        <v>19821.7696261817</v>
      </c>
      <c r="E29" s="20" t="n">
        <f aca="false">'Retirement values 2015 no mor '!Z30</f>
        <v>4588.85974668595</v>
      </c>
      <c r="F29" s="20" t="n">
        <f aca="false">'Retirement benefit values 2019'!AE30</f>
        <v>20321.1203109197</v>
      </c>
      <c r="G29" s="20" t="n">
        <f aca="false">'Retirement benefit values 2017'!AE30</f>
        <v>4933.55656129604</v>
      </c>
      <c r="H29" s="20" t="n">
        <f aca="false">'Retirement values 2015 mor '!AB30</f>
        <v>22424.4778964837</v>
      </c>
      <c r="I29" s="20" t="n">
        <f aca="false">'Retirement values 2015 no mor '!AA30</f>
        <v>4908.18145239632</v>
      </c>
      <c r="J29" s="20" t="n">
        <f aca="false">'Retirement benefit values 2019'!AF30</f>
        <v>14438.5586442155</v>
      </c>
      <c r="K29" s="20" t="n">
        <f aca="false">'Retirement benefit values 2017'!AF30</f>
        <v>3412.98338625946</v>
      </c>
      <c r="L29" s="20" t="n">
        <f aca="false">'Retirement values 2015 mor '!AC30</f>
        <v>15627.0883309512</v>
      </c>
      <c r="M29" s="20" t="n">
        <f aca="false">'Retirement values 2015 no mor '!AB30</f>
        <v>3434.46179548387</v>
      </c>
      <c r="N29" s="20" t="n">
        <f aca="false">'Retirement benefit values 2019'!AG30</f>
        <v>12178.0231939269</v>
      </c>
      <c r="O29" s="20" t="n">
        <f aca="false">'Retirement benefit values 2017'!AG30</f>
        <v>2805.65092388286</v>
      </c>
      <c r="P29" s="20" t="n">
        <f aca="false">'Retirement values 2015 mor '!AD30</f>
        <v>12723.0177400523</v>
      </c>
      <c r="Q29" s="20" t="n">
        <f aca="false">'Retirement values 2015 no mor '!AC30</f>
        <v>2975.82156662064</v>
      </c>
      <c r="R29" s="20" t="n">
        <f aca="false">'Retirement benefit values 2019'!AH30</f>
        <v>10270.9988119499</v>
      </c>
      <c r="S29" s="20" t="n">
        <f aca="false">'Retirement benefit values 2017'!AH30</f>
        <v>2395.15415080503</v>
      </c>
      <c r="U29" s="7" t="n">
        <f aca="false">U25+1</f>
        <v>2021</v>
      </c>
      <c r="V29" s="0" t="n">
        <f aca="false">'Retirement benefit values 2019'!AM30</f>
        <v>0.563693101220753</v>
      </c>
      <c r="W29" s="0" t="n">
        <f aca="false">'Retirement benefit values 2017'!AM30</f>
        <v>0.5570063186</v>
      </c>
      <c r="X29" s="0" t="n">
        <f aca="false">'Retirement values 2015 mor '!AI30</f>
        <v>0.635263881135708</v>
      </c>
      <c r="Y29" s="0" t="n">
        <f aca="false">'Retirement values 2015 no mor '!AH30</f>
        <v>0.5564645647</v>
      </c>
    </row>
    <row r="30" customFormat="false" ht="15" hidden="false" customHeight="false" outlineLevel="0" collapsed="false">
      <c r="A30" s="14" t="n">
        <f aca="false">A26+1</f>
        <v>2021</v>
      </c>
      <c r="B30" s="20" t="n">
        <f aca="false">'Retirement benefit values 2019'!AD31</f>
        <v>18667.6009139871</v>
      </c>
      <c r="C30" s="20" t="n">
        <f aca="false">'Retirement benefit values 2017'!AD31</f>
        <v>4415.86880076964</v>
      </c>
      <c r="D30" s="20" t="n">
        <f aca="false">'Retirement values 2015 mor '!AA31</f>
        <v>18564.4754382095</v>
      </c>
      <c r="E30" s="20" t="n">
        <f aca="false">'Retirement values 2015 no mor '!Z31</f>
        <v>4634.79663300096</v>
      </c>
      <c r="F30" s="20" t="n">
        <f aca="false">'Retirement benefit values 2019'!AE31</f>
        <v>20613.2266353001</v>
      </c>
      <c r="G30" s="20" t="n">
        <f aca="false">'Retirement benefit values 2017'!AE31</f>
        <v>4969.53891427781</v>
      </c>
      <c r="H30" s="20" t="n">
        <f aca="false">'Retirement values 2015 mor '!AB31</f>
        <v>21026.732297079</v>
      </c>
      <c r="I30" s="20" t="n">
        <f aca="false">'Retirement values 2015 no mor '!AA31</f>
        <v>4939.09773669851</v>
      </c>
      <c r="J30" s="20" t="n">
        <f aca="false">'Retirement benefit values 2019'!AF31</f>
        <v>14595.939507154</v>
      </c>
      <c r="K30" s="20" t="n">
        <f aca="false">'Retirement benefit values 2017'!AF31</f>
        <v>3416.53263612202</v>
      </c>
      <c r="L30" s="20" t="n">
        <f aca="false">'Retirement values 2015 mor '!AC31</f>
        <v>14637.9890171619</v>
      </c>
      <c r="M30" s="20" t="n">
        <f aca="false">'Retirement values 2015 no mor '!AB31</f>
        <v>3445.11235022209</v>
      </c>
      <c r="N30" s="20" t="n">
        <f aca="false">'Retirement benefit values 2019'!AG31</f>
        <v>12347.0821680671</v>
      </c>
      <c r="O30" s="20" t="n">
        <f aca="false">'Retirement benefit values 2017'!AG31</f>
        <v>2824.34723208426</v>
      </c>
      <c r="P30" s="20" t="n">
        <f aca="false">'Retirement values 2015 mor '!AD31</f>
        <v>11890.050799728</v>
      </c>
      <c r="Q30" s="20" t="n">
        <f aca="false">'Retirement values 2015 no mor '!AC31</f>
        <v>3001.12995259001</v>
      </c>
      <c r="R30" s="20" t="n">
        <f aca="false">'Retirement benefit values 2019'!AH31</f>
        <v>10355.5443127213</v>
      </c>
      <c r="S30" s="20" t="n">
        <f aca="false">'Retirement benefit values 2017'!AH31</f>
        <v>2399.80133724642</v>
      </c>
      <c r="U30" s="7" t="n">
        <f aca="false">U26+1</f>
        <v>2021</v>
      </c>
      <c r="V30" s="0" t="n">
        <f aca="false">'Retirement benefit values 2019'!AM31</f>
        <v>0.565486835454507</v>
      </c>
      <c r="W30" s="0" t="n">
        <f aca="false">'Retirement benefit values 2017'!AM31</f>
        <v>0.5586576887</v>
      </c>
      <c r="X30" s="0" t="n">
        <f aca="false">'Retirement values 2015 mor '!AI31</f>
        <v>0.582819690426285</v>
      </c>
      <c r="Y30" s="0" t="n">
        <f aca="false">'Retirement values 2015 no mor '!AH31</f>
        <v>0.5530903542</v>
      </c>
    </row>
    <row r="31" customFormat="false" ht="15" hidden="false" customHeight="false" outlineLevel="0" collapsed="false">
      <c r="A31" s="14" t="n">
        <f aca="false">A27+1</f>
        <v>2021</v>
      </c>
      <c r="B31" s="20" t="n">
        <f aca="false">'Retirement benefit values 2019'!AD32</f>
        <v>18884.2829348136</v>
      </c>
      <c r="C31" s="20" t="n">
        <f aca="false">'Retirement benefit values 2017'!AD32</f>
        <v>4455.48284372989</v>
      </c>
      <c r="D31" s="20" t="n">
        <f aca="false">'Retirement values 2015 mor '!AA32</f>
        <v>20052.6922088136</v>
      </c>
      <c r="E31" s="20" t="n">
        <f aca="false">'Retirement values 2015 no mor '!Z32</f>
        <v>4666.96585559396</v>
      </c>
      <c r="F31" s="20" t="n">
        <f aca="false">'Retirement benefit values 2019'!AE32</f>
        <v>20863.3979104616</v>
      </c>
      <c r="G31" s="20" t="n">
        <f aca="false">'Retirement benefit values 2017'!AE32</f>
        <v>5019.89031377636</v>
      </c>
      <c r="H31" s="20" t="n">
        <f aca="false">'Retirement values 2015 mor '!AB32</f>
        <v>22729.3040865683</v>
      </c>
      <c r="I31" s="20" t="n">
        <f aca="false">'Retirement values 2015 no mor '!AA32</f>
        <v>4978.74203789773</v>
      </c>
      <c r="J31" s="20" t="n">
        <f aca="false">'Retirement benefit values 2019'!AF32</f>
        <v>14687.3051193341</v>
      </c>
      <c r="K31" s="20" t="n">
        <f aca="false">'Retirement benefit values 2017'!AF32</f>
        <v>3430.13722824231</v>
      </c>
      <c r="L31" s="20" t="n">
        <f aca="false">'Retirement values 2015 mor '!AC32</f>
        <v>15814.9630678546</v>
      </c>
      <c r="M31" s="20" t="n">
        <f aca="false">'Retirement values 2015 no mor '!AB32</f>
        <v>3451.98746737613</v>
      </c>
      <c r="N31" s="20" t="n">
        <f aca="false">'Retirement benefit values 2019'!AG32</f>
        <v>12507.8994320079</v>
      </c>
      <c r="O31" s="20" t="n">
        <f aca="false">'Retirement benefit values 2017'!AG32</f>
        <v>2840.07572454798</v>
      </c>
      <c r="P31" s="20" t="n">
        <f aca="false">'Retirement values 2015 mor '!AD32</f>
        <v>12810.2937972012</v>
      </c>
      <c r="Q31" s="20" t="n">
        <f aca="false">'Retirement values 2015 no mor '!AC32</f>
        <v>3006.7378358228</v>
      </c>
      <c r="R31" s="20" t="n">
        <f aca="false">'Retirement benefit values 2019'!AH32</f>
        <v>10356.6297605589</v>
      </c>
      <c r="S31" s="20" t="n">
        <f aca="false">'Retirement benefit values 2017'!AH32</f>
        <v>2404.41504752925</v>
      </c>
      <c r="U31" s="7" t="n">
        <f aca="false">U27+1</f>
        <v>2021</v>
      </c>
      <c r="V31" s="0" t="n">
        <f aca="false">'Retirement benefit values 2019'!AM32</f>
        <v>0.55965409619668</v>
      </c>
      <c r="W31" s="0" t="n">
        <f aca="false">'Retirement benefit values 2017'!AM32</f>
        <v>0.5548001295</v>
      </c>
      <c r="X31" s="0" t="n">
        <f aca="false">'Retirement values 2015 mor '!AI32</f>
        <v>0.627055517481101</v>
      </c>
      <c r="Y31" s="0" t="n">
        <f aca="false">'Retirement values 2015 no mor '!AH32</f>
        <v>0.5578070043</v>
      </c>
    </row>
    <row r="32" customFormat="false" ht="15" hidden="false" customHeight="false" outlineLevel="0" collapsed="false">
      <c r="A32" s="14" t="n">
        <f aca="false">A28+1</f>
        <v>2022</v>
      </c>
      <c r="B32" s="20" t="n">
        <f aca="false">'Retirement benefit values 2019'!AD33</f>
        <v>19132.8672280443</v>
      </c>
      <c r="C32" s="20" t="n">
        <f aca="false">'Retirement benefit values 2017'!AD33</f>
        <v>4476.98675195039</v>
      </c>
      <c r="D32" s="20" t="n">
        <f aca="false">'Retirement values 2015 mor '!AA33</f>
        <v>18986.5050260845</v>
      </c>
      <c r="E32" s="20" t="n">
        <f aca="false">'Retirement values 2015 no mor '!Z33</f>
        <v>4699.21919744965</v>
      </c>
      <c r="F32" s="20" t="n">
        <f aca="false">'Retirement benefit values 2019'!AE33</f>
        <v>21112.6961130738</v>
      </c>
      <c r="G32" s="20" t="n">
        <f aca="false">'Retirement benefit values 2017'!AE33</f>
        <v>5042.30217592572</v>
      </c>
      <c r="H32" s="20" t="n">
        <f aca="false">'Retirement values 2015 mor '!AB33</f>
        <v>21543.1512854447</v>
      </c>
      <c r="I32" s="20" t="n">
        <f aca="false">'Retirement values 2015 no mor '!AA33</f>
        <v>5003.23098959161</v>
      </c>
      <c r="J32" s="20" t="n">
        <f aca="false">'Retirement benefit values 2019'!AF33</f>
        <v>14833.7254548951</v>
      </c>
      <c r="K32" s="20" t="n">
        <f aca="false">'Retirement benefit values 2017'!AF33</f>
        <v>3443.74438012358</v>
      </c>
      <c r="L32" s="20" t="n">
        <f aca="false">'Retirement values 2015 mor '!AC33</f>
        <v>15003.5459960171</v>
      </c>
      <c r="M32" s="20" t="n">
        <f aca="false">'Retirement values 2015 no mor '!AB33</f>
        <v>3468.81933927781</v>
      </c>
      <c r="N32" s="20" t="n">
        <f aca="false">'Retirement benefit values 2019'!AG33</f>
        <v>12674.375899205</v>
      </c>
      <c r="O32" s="20" t="n">
        <f aca="false">'Retirement benefit values 2017'!AG33</f>
        <v>2858.93334690459</v>
      </c>
      <c r="P32" s="20" t="n">
        <f aca="false">'Retirement values 2015 mor '!AD33</f>
        <v>12108.5156137512</v>
      </c>
      <c r="Q32" s="20" t="n">
        <f aca="false">'Retirement values 2015 no mor '!AC33</f>
        <v>3012.35576099985</v>
      </c>
      <c r="R32" s="20" t="n">
        <f aca="false">'Retirement benefit values 2019'!AH33</f>
        <v>10435.8237719294</v>
      </c>
      <c r="S32" s="20" t="n">
        <f aca="false">'Retirement benefit values 2017'!AH33</f>
        <v>2409.0300158398</v>
      </c>
      <c r="U32" s="7" t="n">
        <f aca="false">U28+1</f>
        <v>2022</v>
      </c>
      <c r="V32" s="0" t="n">
        <f aca="false">'Retirement benefit values 2019'!AM33</f>
        <v>0.564692132088227</v>
      </c>
      <c r="W32" s="0" t="n">
        <f aca="false">'Retirement benefit values 2017'!AM33</f>
        <v>0.5526068195</v>
      </c>
      <c r="X32" s="0" t="n">
        <f aca="false">'Retirement values 2015 mor '!AI33</f>
        <v>0.58639028886352</v>
      </c>
      <c r="Y32" s="0" t="n">
        <f aca="false">'Retirement values 2015 no mor '!AH33</f>
        <v>0.5610876045</v>
      </c>
    </row>
    <row r="33" customFormat="false" ht="15" hidden="false" customHeight="false" outlineLevel="0" collapsed="false">
      <c r="A33" s="14" t="n">
        <f aca="false">A29+1</f>
        <v>2022</v>
      </c>
      <c r="B33" s="20" t="n">
        <f aca="false">'Retirement benefit values 2019'!AD34</f>
        <v>19379.7730415265</v>
      </c>
      <c r="C33" s="20" t="n">
        <f aca="false">'Retirement benefit values 2017'!AD34</f>
        <v>4506.61251371781</v>
      </c>
      <c r="D33" s="20" t="n">
        <f aca="false">'Retirement values 2015 mor '!AA34</f>
        <v>20466.5929676974</v>
      </c>
      <c r="E33" s="20" t="n">
        <f aca="false">'Retirement values 2015 no mor '!Z34</f>
        <v>4725.67928109872</v>
      </c>
      <c r="F33" s="20" t="n">
        <f aca="false">'Retirement benefit values 2019'!AE34</f>
        <v>21346.4490782256</v>
      </c>
      <c r="G33" s="20" t="n">
        <f aca="false">'Retirement benefit values 2017'!AE34</f>
        <v>5067.55154774473</v>
      </c>
      <c r="H33" s="20" t="n">
        <f aca="false">'Retirement values 2015 mor '!AB34</f>
        <v>23248.011619089</v>
      </c>
      <c r="I33" s="20" t="n">
        <f aca="false">'Retirement values 2015 no mor '!AA34</f>
        <v>5018.94526245495</v>
      </c>
      <c r="J33" s="20" t="n">
        <f aca="false">'Retirement benefit values 2019'!AF34</f>
        <v>15053.2643382848</v>
      </c>
      <c r="K33" s="20" t="n">
        <f aca="false">'Retirement benefit values 2017'!AF34</f>
        <v>3455.61144352528</v>
      </c>
      <c r="L33" s="20" t="n">
        <f aca="false">'Retirement values 2015 mor '!AC34</f>
        <v>16111.0805847737</v>
      </c>
      <c r="M33" s="20" t="n">
        <f aca="false">'Retirement values 2015 no mor '!AB34</f>
        <v>3488.05223059107</v>
      </c>
      <c r="N33" s="20" t="n">
        <f aca="false">'Retirement benefit values 2019'!AG34</f>
        <v>12827.1527243606</v>
      </c>
      <c r="O33" s="20" t="n">
        <f aca="false">'Retirement benefit values 2017'!AG34</f>
        <v>2877.80320940058</v>
      </c>
      <c r="P33" s="20" t="n">
        <f aca="false">'Retirement values 2015 mor '!AD34</f>
        <v>13058.5213757007</v>
      </c>
      <c r="Q33" s="20" t="n">
        <f aca="false">'Retirement values 2015 no mor '!AC34</f>
        <v>3017.98196047086</v>
      </c>
      <c r="R33" s="20" t="n">
        <f aca="false">'Retirement benefit values 2019'!AH34</f>
        <v>10518.2594105682</v>
      </c>
      <c r="S33" s="20" t="n">
        <f aca="false">'Retirement benefit values 2017'!AH34</f>
        <v>2413.61589653952</v>
      </c>
      <c r="U33" s="7" t="n">
        <f aca="false">U29+1</f>
        <v>2022</v>
      </c>
      <c r="V33" s="0" t="n">
        <f aca="false">'Retirement benefit values 2019'!AM34</f>
        <v>0.566472985239495</v>
      </c>
      <c r="W33" s="0" t="n">
        <f aca="false">'Retirement benefit values 2017'!AM34</f>
        <v>0.5470669923</v>
      </c>
      <c r="X33" s="0" t="n">
        <f aca="false">'Retirement values 2015 mor '!AI34</f>
        <v>0.626446053576114</v>
      </c>
      <c r="Y33" s="0" t="n">
        <f aca="false">'Retirement values 2015 no mor '!AH34</f>
        <v>0.5561871954</v>
      </c>
    </row>
    <row r="34" customFormat="false" ht="15" hidden="false" customHeight="false" outlineLevel="0" collapsed="false">
      <c r="A34" s="14" t="n">
        <f aca="false">A30+1</f>
        <v>2022</v>
      </c>
      <c r="B34" s="20" t="n">
        <f aca="false">'Retirement benefit values 2019'!AD35</f>
        <v>19674.8453628868</v>
      </c>
      <c r="C34" s="20" t="n">
        <f aca="false">'Retirement benefit values 2017'!AD35</f>
        <v>4534.70193366192</v>
      </c>
      <c r="D34" s="20" t="n">
        <f aca="false">'Retirement values 2015 mor '!AA35</f>
        <v>19640.6369519148</v>
      </c>
      <c r="E34" s="20" t="n">
        <f aca="false">'Retirement values 2015 no mor '!Z35</f>
        <v>4755.77452981431</v>
      </c>
      <c r="F34" s="20" t="n">
        <f aca="false">'Retirement benefit values 2019'!AE35</f>
        <v>21635.8523113485</v>
      </c>
      <c r="G34" s="20" t="n">
        <f aca="false">'Retirement benefit values 2017'!AE35</f>
        <v>5088.1046356504</v>
      </c>
      <c r="H34" s="20" t="n">
        <f aca="false">'Retirement values 2015 mor '!AB35</f>
        <v>22368.1952413089</v>
      </c>
      <c r="I34" s="20" t="n">
        <f aca="false">'Retirement values 2015 no mor '!AA35</f>
        <v>5052.88554490493</v>
      </c>
      <c r="J34" s="20" t="n">
        <f aca="false">'Retirement benefit values 2019'!AF35</f>
        <v>15225.4984279498</v>
      </c>
      <c r="K34" s="20" t="n">
        <f aca="false">'Retirement benefit values 2017'!AF35</f>
        <v>3470.10525907124</v>
      </c>
      <c r="L34" s="20" t="n">
        <f aca="false">'Retirement values 2015 mor '!AC35</f>
        <v>15460.9685482989</v>
      </c>
      <c r="M34" s="20" t="n">
        <f aca="false">'Retirement values 2015 no mor '!AB35</f>
        <v>3493.97316371578</v>
      </c>
      <c r="N34" s="20" t="n">
        <f aca="false">'Retirement benefit values 2019'!AG35</f>
        <v>13036.6349651618</v>
      </c>
      <c r="O34" s="20" t="n">
        <f aca="false">'Retirement benefit values 2017'!AG35</f>
        <v>2898.10117968439</v>
      </c>
      <c r="P34" s="20" t="n">
        <f aca="false">'Retirement values 2015 mor '!AD35</f>
        <v>12564.5508345592</v>
      </c>
      <c r="Q34" s="20" t="n">
        <f aca="false">'Retirement values 2015 no mor '!AC35</f>
        <v>3023.61821976099</v>
      </c>
      <c r="R34" s="20" t="n">
        <f aca="false">'Retirement benefit values 2019'!AH35</f>
        <v>10655.9384379091</v>
      </c>
      <c r="S34" s="20" t="n">
        <f aca="false">'Retirement benefit values 2017'!AH35</f>
        <v>2418.19751929848</v>
      </c>
      <c r="U34" s="7" t="n">
        <f aca="false">U30+1</f>
        <v>2022</v>
      </c>
      <c r="V34" s="0" t="n">
        <f aca="false">'Retirement benefit values 2019'!AM35</f>
        <v>0.570262337966979</v>
      </c>
      <c r="W34" s="0" t="n">
        <f aca="false">'Retirement benefit values 2017'!AM35</f>
        <v>0.5512450382</v>
      </c>
      <c r="X34" s="0" t="n">
        <f aca="false">'Retirement values 2015 mor '!AI35</f>
        <v>0.597637504695641</v>
      </c>
      <c r="Y34" s="0" t="n">
        <f aca="false">'Retirement values 2015 no mor '!AH35</f>
        <v>0.5523574424</v>
      </c>
    </row>
    <row r="35" customFormat="false" ht="15" hidden="false" customHeight="false" outlineLevel="0" collapsed="false">
      <c r="A35" s="14" t="n">
        <f aca="false">A31+1</f>
        <v>2022</v>
      </c>
      <c r="B35" s="20" t="n">
        <f aca="false">'Retirement benefit values 2019'!AD36</f>
        <v>19979.7422477927</v>
      </c>
      <c r="C35" s="20" t="n">
        <f aca="false">'Retirement benefit values 2017'!AD36</f>
        <v>4558.09025890719</v>
      </c>
      <c r="D35" s="20" t="n">
        <f aca="false">'Retirement values 2015 mor '!AA36</f>
        <v>21003.2324847754</v>
      </c>
      <c r="E35" s="20" t="n">
        <f aca="false">'Retirement values 2015 no mor '!Z36</f>
        <v>4783.32690281089</v>
      </c>
      <c r="F35" s="20" t="n">
        <f aca="false">'Retirement benefit values 2019'!AE36</f>
        <v>21953.3803769328</v>
      </c>
      <c r="G35" s="20" t="n">
        <f aca="false">'Retirement benefit values 2017'!AE36</f>
        <v>5114.83066253758</v>
      </c>
      <c r="H35" s="20" t="n">
        <f aca="false">'Retirement values 2015 mor '!AB36</f>
        <v>23966.5766934016</v>
      </c>
      <c r="I35" s="20" t="n">
        <f aca="false">'Retirement values 2015 no mor '!AA36</f>
        <v>5078.28274835224</v>
      </c>
      <c r="J35" s="20" t="n">
        <f aca="false">'Retirement benefit values 2019'!AF36</f>
        <v>15388.1364225251</v>
      </c>
      <c r="K35" s="20" t="n">
        <f aca="false">'Retirement benefit values 2017'!AF36</f>
        <v>3483.11893830557</v>
      </c>
      <c r="L35" s="20" t="n">
        <f aca="false">'Retirement values 2015 mor '!AC36</f>
        <v>16463.0627372128</v>
      </c>
      <c r="M35" s="20" t="n">
        <f aca="false">'Retirement values 2015 no mor '!AB36</f>
        <v>3505.66329730624</v>
      </c>
      <c r="N35" s="20" t="n">
        <f aca="false">'Retirement benefit values 2019'!AG36</f>
        <v>13242.3243706903</v>
      </c>
      <c r="O35" s="20" t="n">
        <f aca="false">'Retirement benefit values 2017'!AG36</f>
        <v>2922.13885725662</v>
      </c>
      <c r="P35" s="20" t="n">
        <f aca="false">'Retirement values 2015 mor '!AD36</f>
        <v>13426.1966841767</v>
      </c>
      <c r="Q35" s="20" t="n">
        <f aca="false">'Retirement values 2015 no mor '!AC36</f>
        <v>3029.26205563715</v>
      </c>
      <c r="R35" s="20" t="n">
        <f aca="false">'Retirement benefit values 2019'!AH36</f>
        <v>10779.936938542</v>
      </c>
      <c r="S35" s="20" t="n">
        <f aca="false">'Retirement benefit values 2017'!AH36</f>
        <v>2422.81898461714</v>
      </c>
      <c r="U35" s="7" t="n">
        <f aca="false">U31+1</f>
        <v>2022</v>
      </c>
      <c r="V35" s="0" t="n">
        <f aca="false">'Retirement benefit values 2019'!AM36</f>
        <v>0.571537582464838</v>
      </c>
      <c r="W35" s="0" t="n">
        <f aca="false">'Retirement benefit values 2017'!AM36</f>
        <v>0.5477928842</v>
      </c>
      <c r="X35" s="0" t="n">
        <f aca="false">'Retirement values 2015 mor '!AI36</f>
        <v>0.63335816898911</v>
      </c>
      <c r="Y35" s="0" t="n">
        <f aca="false">'Retirement values 2015 no mor '!AH36</f>
        <v>0.5500433163</v>
      </c>
    </row>
    <row r="36" customFormat="false" ht="15" hidden="false" customHeight="false" outlineLevel="0" collapsed="false">
      <c r="A36" s="14" t="n">
        <f aca="false">A32+1</f>
        <v>2023</v>
      </c>
      <c r="B36" s="20" t="n">
        <f aca="false">'Retirement benefit values 2019'!AD37</f>
        <v>20246.8560171329</v>
      </c>
      <c r="C36" s="20" t="n">
        <f aca="false">'Retirement benefit values 2017'!AD37</f>
        <v>4586.71748593546</v>
      </c>
      <c r="D36" s="20" t="n">
        <f aca="false">'Retirement values 2015 mor '!AA37</f>
        <v>20384.5070455082</v>
      </c>
      <c r="E36" s="20" t="n">
        <f aca="false">'Retirement values 2015 no mor '!Z37</f>
        <v>4816.81046190102</v>
      </c>
      <c r="F36" s="20" t="n">
        <f aca="false">'Retirement benefit values 2019'!AE37</f>
        <v>22185.6668524694</v>
      </c>
      <c r="G36" s="20" t="n">
        <f aca="false">'Retirement benefit values 2017'!AE37</f>
        <v>5147.40937962688</v>
      </c>
      <c r="H36" s="20" t="n">
        <f aca="false">'Retirement values 2015 mor '!AB37</f>
        <v>23268.4395389917</v>
      </c>
      <c r="I36" s="20" t="n">
        <f aca="false">'Retirement values 2015 no mor '!AA37</f>
        <v>5112.56083098355</v>
      </c>
      <c r="J36" s="20" t="n">
        <f aca="false">'Retirement benefit values 2019'!AF37</f>
        <v>15546.3025317048</v>
      </c>
      <c r="K36" s="20" t="n">
        <f aca="false">'Retirement benefit values 2017'!AF37</f>
        <v>3502.01480400089</v>
      </c>
      <c r="L36" s="20" t="n">
        <f aca="false">'Retirement values 2015 mor '!AC37</f>
        <v>15948.2630679579</v>
      </c>
      <c r="M36" s="20" t="n">
        <f aca="false">'Retirement values 2015 no mor '!AB37</f>
        <v>3519.42521119391</v>
      </c>
      <c r="N36" s="20" t="n">
        <f aca="false">'Retirement benefit values 2019'!AG37</f>
        <v>13404.6060134055</v>
      </c>
      <c r="O36" s="20" t="n">
        <f aca="false">'Retirement benefit values 2017'!AG37</f>
        <v>2938.77004406773</v>
      </c>
      <c r="P36" s="20" t="n">
        <f aca="false">'Retirement values 2015 mor '!AD37</f>
        <v>13000.8167337035</v>
      </c>
      <c r="Q36" s="20" t="n">
        <f aca="false">'Retirement values 2015 no mor '!AC37</f>
        <v>3034.91863055246</v>
      </c>
      <c r="R36" s="20" t="n">
        <f aca="false">'Retirement benefit values 2019'!AH37</f>
        <v>10864.1428698885</v>
      </c>
      <c r="S36" s="20" t="n">
        <f aca="false">'Retirement benefit values 2017'!AH37</f>
        <v>2427.39920514914</v>
      </c>
      <c r="U36" s="7" t="n">
        <f aca="false">U32+1</f>
        <v>2023</v>
      </c>
      <c r="V36" s="0" t="n">
        <f aca="false">'Retirement benefit values 2019'!AM37</f>
        <v>0.574958810049656</v>
      </c>
      <c r="W36" s="0" t="n">
        <f aca="false">'Retirement benefit values 2017'!AM37</f>
        <v>0.5525857421</v>
      </c>
      <c r="X36" s="0" t="n">
        <f aca="false">'Retirement values 2015 mor '!AI37</f>
        <v>0.616796672277309</v>
      </c>
      <c r="Y36" s="0" t="n">
        <f aca="false">'Retirement values 2015 no mor '!AH37</f>
        <v>0.5500433163</v>
      </c>
    </row>
    <row r="37" customFormat="false" ht="15" hidden="false" customHeight="false" outlineLevel="0" collapsed="false">
      <c r="A37" s="14" t="n">
        <f aca="false">A33+1</f>
        <v>2023</v>
      </c>
      <c r="B37" s="20" t="n">
        <f aca="false">'Retirement benefit values 2019'!AD38</f>
        <v>20433.8292441671</v>
      </c>
      <c r="C37" s="20" t="n">
        <f aca="false">'Retirement benefit values 2017'!AD38</f>
        <v>4612.73905049884</v>
      </c>
      <c r="D37" s="20" t="n">
        <f aca="false">'Retirement values 2015 mor '!AA38</f>
        <v>21598.9594999302</v>
      </c>
      <c r="E37" s="20" t="n">
        <f aca="false">'Retirement values 2015 no mor '!Z38</f>
        <v>4840.48155748813</v>
      </c>
      <c r="F37" s="20" t="n">
        <f aca="false">'Retirement benefit values 2019'!AE38</f>
        <v>22363.8795340647</v>
      </c>
      <c r="G37" s="20" t="n">
        <f aca="false">'Retirement benefit values 2017'!AE38</f>
        <v>5173.03418961987</v>
      </c>
      <c r="H37" s="20" t="n">
        <f aca="false">'Retirement values 2015 mor '!AB38</f>
        <v>24688.1655546658</v>
      </c>
      <c r="I37" s="20" t="n">
        <f aca="false">'Retirement values 2015 no mor '!AA38</f>
        <v>5134.23277899623</v>
      </c>
      <c r="J37" s="20" t="n">
        <f aca="false">'Retirement benefit values 2019'!AF38</f>
        <v>15645.3020926965</v>
      </c>
      <c r="K37" s="20" t="n">
        <f aca="false">'Retirement benefit values 2017'!AF38</f>
        <v>3513.59495856166</v>
      </c>
      <c r="L37" s="20" t="n">
        <f aca="false">'Retirement values 2015 mor '!AC38</f>
        <v>16896.0706987925</v>
      </c>
      <c r="M37" s="20" t="n">
        <f aca="false">'Retirement values 2015 no mor '!AB38</f>
        <v>3533.64370055393</v>
      </c>
      <c r="N37" s="20" t="n">
        <f aca="false">'Retirement benefit values 2019'!AG38</f>
        <v>13552.1555288989</v>
      </c>
      <c r="O37" s="20" t="n">
        <f aca="false">'Retirement benefit values 2017'!AG38</f>
        <v>2958.63025040264</v>
      </c>
      <c r="P37" s="20" t="n">
        <f aca="false">'Retirement values 2015 mor '!AD38</f>
        <v>13751.6373892372</v>
      </c>
      <c r="Q37" s="20" t="n">
        <f aca="false">'Retirement values 2015 no mor '!AC38</f>
        <v>3040.58794578395</v>
      </c>
      <c r="R37" s="20" t="n">
        <f aca="false">'Retirement benefit values 2019'!AH38</f>
        <v>10996.3650090001</v>
      </c>
      <c r="S37" s="20" t="n">
        <f aca="false">'Retirement benefit values 2017'!AH38</f>
        <v>2431.98987040231</v>
      </c>
      <c r="U37" s="7" t="n">
        <f aca="false">U33+1</f>
        <v>2023</v>
      </c>
      <c r="V37" s="0" t="n">
        <f aca="false">'Retirement benefit values 2019'!AM38</f>
        <v>0.567322542836905</v>
      </c>
      <c r="W37" s="0" t="n">
        <f aca="false">'Retirement benefit values 2017'!AM38</f>
        <v>0.5527767799</v>
      </c>
      <c r="X37" s="0" t="n">
        <f aca="false">'Retirement values 2015 mor '!AI38</f>
        <v>0.637516338018268</v>
      </c>
      <c r="Y37" s="0" t="n">
        <f aca="false">'Retirement values 2015 no mor '!AH38</f>
        <v>0.5500433163</v>
      </c>
    </row>
    <row r="38" customFormat="false" ht="15" hidden="false" customHeight="false" outlineLevel="0" collapsed="false">
      <c r="A38" s="14" t="n">
        <f aca="false">A34+1</f>
        <v>2023</v>
      </c>
      <c r="B38" s="20" t="n">
        <f aca="false">'Retirement benefit values 2019'!AD39</f>
        <v>20580.7149951197</v>
      </c>
      <c r="C38" s="20" t="n">
        <f aca="false">'Retirement benefit values 2017'!AD39</f>
        <v>4641.92356131562</v>
      </c>
      <c r="D38" s="20" t="n">
        <f aca="false">'Retirement values 2015 mor '!AA39</f>
        <v>21085.3981995919</v>
      </c>
      <c r="E38" s="20" t="n">
        <f aca="false">'Retirement values 2015 no mor '!Z39</f>
        <v>4871.93360058895</v>
      </c>
      <c r="F38" s="20" t="n">
        <f aca="false">'Retirement benefit values 2019'!AE39</f>
        <v>22571.9920651419</v>
      </c>
      <c r="G38" s="20" t="n">
        <f aca="false">'Retirement benefit values 2017'!AE39</f>
        <v>5201.2441890738</v>
      </c>
      <c r="H38" s="20" t="n">
        <f aca="false">'Retirement values 2015 mor '!AB39</f>
        <v>24106.8513816332</v>
      </c>
      <c r="I38" s="20" t="n">
        <f aca="false">'Retirement values 2015 no mor '!AA39</f>
        <v>5165.38377560758</v>
      </c>
      <c r="J38" s="20" t="n">
        <f aca="false">'Retirement benefit values 2019'!AF39</f>
        <v>15652.8542750429</v>
      </c>
      <c r="K38" s="20" t="n">
        <f aca="false">'Retirement benefit values 2017'!AF39</f>
        <v>3527.50574758813</v>
      </c>
      <c r="L38" s="20" t="n">
        <f aca="false">'Retirement values 2015 mor '!AC39</f>
        <v>16549.4656912786</v>
      </c>
      <c r="M38" s="20" t="n">
        <f aca="false">'Retirement values 2015 no mor '!AB39</f>
        <v>3543.60138531039</v>
      </c>
      <c r="N38" s="20" t="n">
        <f aca="false">'Retirement benefit values 2019'!AG39</f>
        <v>13717.0749808803</v>
      </c>
      <c r="O38" s="20" t="n">
        <f aca="false">'Retirement benefit values 2017'!AG39</f>
        <v>2975.15414847119</v>
      </c>
      <c r="P38" s="20" t="n">
        <f aca="false">'Retirement values 2015 mor '!AD39</f>
        <v>13413.5803410691</v>
      </c>
      <c r="Q38" s="20" t="n">
        <f aca="false">'Retirement values 2015 no mor '!AC39</f>
        <v>3046.26977587098</v>
      </c>
      <c r="R38" s="20" t="n">
        <f aca="false">'Retirement benefit values 2019'!AH39</f>
        <v>11079.5894118183</v>
      </c>
      <c r="S38" s="20" t="n">
        <f aca="false">'Retirement benefit values 2017'!AH39</f>
        <v>2421.1331924089</v>
      </c>
      <c r="U38" s="7" t="n">
        <f aca="false">U34+1</f>
        <v>2023</v>
      </c>
      <c r="V38" s="0" t="n">
        <f aca="false">'Retirement benefit values 2019'!AM39</f>
        <v>0.56211177391549</v>
      </c>
      <c r="W38" s="0" t="n">
        <f aca="false">'Retirement benefit values 2017'!AM39</f>
        <v>0.5470669922</v>
      </c>
      <c r="X38" s="0" t="n">
        <f aca="false">'Retirement values 2015 mor '!AI39</f>
        <v>0.615238747838647</v>
      </c>
      <c r="Y38" s="0" t="n">
        <f aca="false">'Retirement values 2015 no mor '!AH39</f>
        <v>0.5503972898</v>
      </c>
    </row>
    <row r="39" customFormat="false" ht="15" hidden="false" customHeight="false" outlineLevel="0" collapsed="false">
      <c r="A39" s="14" t="n">
        <f aca="false">A35+1</f>
        <v>2023</v>
      </c>
      <c r="B39" s="20" t="n">
        <f aca="false">'Retirement benefit values 2019'!AD40</f>
        <v>20767.7531819671</v>
      </c>
      <c r="C39" s="20" t="n">
        <f aca="false">'Retirement benefit values 2017'!AD40</f>
        <v>4672.69219127992</v>
      </c>
      <c r="D39" s="20" t="n">
        <f aca="false">'Retirement values 2015 mor '!AA40</f>
        <v>22220.8343890626</v>
      </c>
      <c r="E39" s="20" t="n">
        <f aca="false">'Retirement values 2015 no mor '!Z40</f>
        <v>4908.43146663439</v>
      </c>
      <c r="F39" s="20" t="n">
        <f aca="false">'Retirement benefit values 2019'!AE40</f>
        <v>22785.5100861142</v>
      </c>
      <c r="G39" s="20" t="n">
        <f aca="false">'Retirement benefit values 2017'!AE40</f>
        <v>5237.20586106457</v>
      </c>
      <c r="H39" s="20" t="n">
        <f aca="false">'Retirement values 2015 mor '!AB40</f>
        <v>25395.453790451</v>
      </c>
      <c r="I39" s="20" t="n">
        <f aca="false">'Retirement values 2015 no mor '!AA40</f>
        <v>5198.78916434731</v>
      </c>
      <c r="J39" s="20" t="n">
        <f aca="false">'Retirement benefit values 2019'!AF40</f>
        <v>15804.4261845562</v>
      </c>
      <c r="K39" s="20" t="n">
        <f aca="false">'Retirement benefit values 2017'!AF40</f>
        <v>3533.5783179857</v>
      </c>
      <c r="L39" s="20" t="n">
        <f aca="false">'Retirement values 2015 mor '!AC40</f>
        <v>17406.0012930157</v>
      </c>
      <c r="M39" s="20" t="n">
        <f aca="false">'Retirement values 2015 no mor '!AB40</f>
        <v>3570.52226570233</v>
      </c>
      <c r="N39" s="20" t="n">
        <f aca="false">'Retirement benefit values 2019'!AG40</f>
        <v>13866.096577379</v>
      </c>
      <c r="O39" s="20" t="n">
        <f aca="false">'Retirement benefit values 2017'!AG40</f>
        <v>3001.33081389004</v>
      </c>
      <c r="P39" s="20" t="n">
        <f aca="false">'Retirement values 2015 mor '!AD40</f>
        <v>14063.5377118829</v>
      </c>
      <c r="Q39" s="20" t="n">
        <f aca="false">'Retirement values 2015 no mor '!AC40</f>
        <v>3051.55354722709</v>
      </c>
      <c r="R39" s="20" t="n">
        <f aca="false">'Retirement benefit values 2019'!AH40</f>
        <v>11143.24481568</v>
      </c>
      <c r="S39" s="20" t="n">
        <f aca="false">'Retirement benefit values 2017'!AH40</f>
        <v>2426.18188467548</v>
      </c>
      <c r="U39" s="7" t="n">
        <f aca="false">U35+1</f>
        <v>2023</v>
      </c>
      <c r="V39" s="0" t="n">
        <f aca="false">'Retirement benefit values 2019'!AM40</f>
        <v>0.561968493076452</v>
      </c>
      <c r="W39" s="0" t="n">
        <f aca="false">'Retirement benefit values 2017'!AM40</f>
        <v>0.5447750307</v>
      </c>
      <c r="X39" s="0" t="n">
        <f aca="false">'Retirement values 2015 mor '!AI40</f>
        <v>0.636315920534988</v>
      </c>
      <c r="Y39" s="0" t="n">
        <f aca="false">'Retirement values 2015 no mor '!AH40</f>
        <v>0.5513216399</v>
      </c>
    </row>
    <row r="40" customFormat="false" ht="15" hidden="false" customHeight="false" outlineLevel="0" collapsed="false">
      <c r="A40" s="14" t="n">
        <f aca="false">A36+1</f>
        <v>2024</v>
      </c>
      <c r="B40" s="20" t="n">
        <f aca="false">'Retirement benefit values 2019'!AD41</f>
        <v>21056.083969817</v>
      </c>
      <c r="C40" s="20" t="n">
        <f aca="false">'Retirement benefit values 2017'!AD41</f>
        <v>4712.06728684934</v>
      </c>
      <c r="D40" s="20" t="n">
        <f aca="false">'Retirement values 2015 mor '!AA41</f>
        <v>21881.1045329529</v>
      </c>
      <c r="E40" s="20" t="n">
        <f aca="false">'Retirement values 2015 no mor '!Z41</f>
        <v>4937.85802955104</v>
      </c>
      <c r="F40" s="20" t="n">
        <f aca="false">'Retirement benefit values 2019'!AE41</f>
        <v>23094.897757454</v>
      </c>
      <c r="G40" s="20" t="n">
        <f aca="false">'Retirement benefit values 2017'!AE41</f>
        <v>5287.68800126272</v>
      </c>
      <c r="H40" s="20" t="n">
        <f aca="false">'Retirement values 2015 mor '!AB41</f>
        <v>25058.7991710147</v>
      </c>
      <c r="I40" s="20" t="n">
        <f aca="false">'Retirement values 2015 no mor '!AA41</f>
        <v>5229.63231657688</v>
      </c>
      <c r="J40" s="20" t="n">
        <f aca="false">'Retirement benefit values 2019'!AF41</f>
        <v>16029.7888563149</v>
      </c>
      <c r="K40" s="20" t="n">
        <f aca="false">'Retirement benefit values 2017'!AF41</f>
        <v>3537.76671303383</v>
      </c>
      <c r="L40" s="20" t="n">
        <f aca="false">'Retirement values 2015 mor '!AC41</f>
        <v>17097.7717437697</v>
      </c>
      <c r="M40" s="20" t="n">
        <f aca="false">'Retirement values 2015 no mor '!AB41</f>
        <v>3582.99779736486</v>
      </c>
      <c r="N40" s="20" t="n">
        <f aca="false">'Retirement benefit values 2019'!AG41</f>
        <v>14058.8108203179</v>
      </c>
      <c r="O40" s="20" t="n">
        <f aca="false">'Retirement benefit values 2017'!AG41</f>
        <v>3024.16916840394</v>
      </c>
      <c r="P40" s="20" t="n">
        <f aca="false">'Retirement values 2015 mor '!AD41</f>
        <v>13843.9319673534</v>
      </c>
      <c r="Q40" s="20" t="n">
        <f aca="false">'Retirement values 2015 no mor '!AC41</f>
        <v>3057.25482246442</v>
      </c>
      <c r="R40" s="20" t="n">
        <f aca="false">'Retirement benefit values 2019'!AH41</f>
        <v>11194.5201826016</v>
      </c>
      <c r="S40" s="20" t="n">
        <f aca="false">'Retirement benefit values 2017'!AH41</f>
        <v>2431.4039995399</v>
      </c>
      <c r="U40" s="7" t="n">
        <f aca="false">U36+1</f>
        <v>2024</v>
      </c>
      <c r="V40" s="0" t="n">
        <f aca="false">'Retirement benefit values 2019'!AM41</f>
        <v>0.567041720470976</v>
      </c>
      <c r="W40" s="0" t="n">
        <f aca="false">'Retirement benefit values 2017'!AM41</f>
        <v>0.5447750307</v>
      </c>
      <c r="X40" s="0" t="n">
        <f aca="false">'Retirement values 2015 mor '!AI41</f>
        <v>0.615735437970419</v>
      </c>
      <c r="Y40" s="0" t="n">
        <f aca="false">'Retirement values 2015 no mor '!AH41</f>
        <v>0.5500433162</v>
      </c>
    </row>
    <row r="41" customFormat="false" ht="15" hidden="false" customHeight="false" outlineLevel="0" collapsed="false">
      <c r="A41" s="14" t="n">
        <f aca="false">A37+1</f>
        <v>2024</v>
      </c>
      <c r="B41" s="20" t="n">
        <f aca="false">'Retirement benefit values 2019'!AD42</f>
        <v>21344.890951887</v>
      </c>
      <c r="C41" s="20" t="n">
        <f aca="false">'Retirement benefit values 2017'!AD42</f>
        <v>4739.62784644498</v>
      </c>
      <c r="D41" s="20" t="n">
        <f aca="false">'Retirement values 2015 mor '!AA42</f>
        <v>22932.3410617918</v>
      </c>
      <c r="E41" s="20" t="n">
        <f aca="false">'Retirement values 2015 no mor '!Z42</f>
        <v>4968.9547493717</v>
      </c>
      <c r="F41" s="20" t="n">
        <f aca="false">'Retirement benefit values 2019'!AE42</f>
        <v>23338.2277476972</v>
      </c>
      <c r="G41" s="20" t="n">
        <f aca="false">'Retirement benefit values 2017'!AE42</f>
        <v>5334.62580522085</v>
      </c>
      <c r="H41" s="20" t="n">
        <f aca="false">'Retirement values 2015 mor '!AB42</f>
        <v>26326.0273399338</v>
      </c>
      <c r="I41" s="20" t="n">
        <f aca="false">'Retirement values 2015 no mor '!AA42</f>
        <v>5267.71579840103</v>
      </c>
      <c r="J41" s="20" t="n">
        <f aca="false">'Retirement benefit values 2019'!AF42</f>
        <v>16319.6248460422</v>
      </c>
      <c r="K41" s="20" t="n">
        <f aca="false">'Retirement benefit values 2017'!AF42</f>
        <v>3537.12101566582</v>
      </c>
      <c r="L41" s="20" t="n">
        <f aca="false">'Retirement values 2015 mor '!AC42</f>
        <v>17911.4154532016</v>
      </c>
      <c r="M41" s="20" t="n">
        <f aca="false">'Retirement values 2015 no mor '!AB42</f>
        <v>3598.28390615744</v>
      </c>
      <c r="N41" s="20" t="n">
        <f aca="false">'Retirement benefit values 2019'!AG42</f>
        <v>14201.2256212793</v>
      </c>
      <c r="O41" s="20" t="n">
        <f aca="false">'Retirement benefit values 2017'!AG42</f>
        <v>3050.81791857316</v>
      </c>
      <c r="P41" s="20" t="n">
        <f aca="false">'Retirement values 2015 mor '!AD42</f>
        <v>14486.0232391924</v>
      </c>
      <c r="Q41" s="20" t="n">
        <f aca="false">'Retirement values 2015 no mor '!AC42</f>
        <v>3062.96451920242</v>
      </c>
      <c r="R41" s="20" t="n">
        <f aca="false">'Retirement benefit values 2019'!AH42</f>
        <v>11290.8336736769</v>
      </c>
      <c r="S41" s="20" t="n">
        <f aca="false">'Retirement benefit values 2017'!AH42</f>
        <v>2436.67346857728</v>
      </c>
      <c r="U41" s="7" t="n">
        <f aca="false">U37+1</f>
        <v>2024</v>
      </c>
      <c r="V41" s="0" t="n">
        <f aca="false">'Retirement benefit values 2019'!AM42</f>
        <v>0.562435080121822</v>
      </c>
      <c r="W41" s="0" t="n">
        <f aca="false">'Retirement benefit values 2017'!AM42</f>
        <v>0.5452434274</v>
      </c>
      <c r="X41" s="0" t="n">
        <f aca="false">'Retirement values 2015 mor '!AI42</f>
        <v>0.639568296161889</v>
      </c>
      <c r="Y41" s="0" t="n">
        <f aca="false">'Retirement values 2015 no mor '!AH42</f>
        <v>0.5565663037</v>
      </c>
    </row>
    <row r="42" customFormat="false" ht="15" hidden="false" customHeight="false" outlineLevel="0" collapsed="false">
      <c r="A42" s="14" t="n">
        <f aca="false">A38+1</f>
        <v>2024</v>
      </c>
      <c r="B42" s="20" t="n">
        <f aca="false">'Retirement benefit values 2019'!AD43</f>
        <v>21579.6557793754</v>
      </c>
      <c r="C42" s="20" t="n">
        <f aca="false">'Retirement benefit values 2017'!AD43</f>
        <v>4764.15896418024</v>
      </c>
      <c r="D42" s="20" t="n">
        <f aca="false">'Retirement values 2015 mor '!AA43</f>
        <v>22824.3316743427</v>
      </c>
      <c r="E42" s="20" t="n">
        <f aca="false">'Retirement values 2015 no mor '!Z43</f>
        <v>4987.54399265878</v>
      </c>
      <c r="F42" s="20" t="n">
        <f aca="false">'Retirement benefit values 2019'!AE43</f>
        <v>23675.3049781556</v>
      </c>
      <c r="G42" s="20" t="n">
        <f aca="false">'Retirement benefit values 2017'!AE43</f>
        <v>5365.35693536862</v>
      </c>
      <c r="H42" s="20" t="n">
        <f aca="false">'Retirement values 2015 mor '!AB43</f>
        <v>26229.8273644053</v>
      </c>
      <c r="I42" s="20" t="n">
        <f aca="false">'Retirement values 2015 no mor '!AA43</f>
        <v>5299.74865762195</v>
      </c>
      <c r="J42" s="20" t="n">
        <f aca="false">'Retirement benefit values 2019'!AF43</f>
        <v>16323.6366009883</v>
      </c>
      <c r="K42" s="20" t="n">
        <f aca="false">'Retirement benefit values 2017'!AF43</f>
        <v>3548.07063184057</v>
      </c>
      <c r="L42" s="20" t="n">
        <f aca="false">'Retirement values 2015 mor '!AC43</f>
        <v>17807.9059761319</v>
      </c>
      <c r="M42" s="20" t="n">
        <f aca="false">'Retirement values 2015 no mor '!AB43</f>
        <v>3596.25563333294</v>
      </c>
      <c r="N42" s="20" t="n">
        <f aca="false">'Retirement benefit values 2019'!AG43</f>
        <v>14397.6016737374</v>
      </c>
      <c r="O42" s="20" t="n">
        <f aca="false">'Retirement benefit values 2017'!AG43</f>
        <v>3069.19390432584</v>
      </c>
      <c r="P42" s="20" t="n">
        <f aca="false">'Retirement values 2015 mor '!AD43</f>
        <v>14361.222907428</v>
      </c>
      <c r="Q42" s="20" t="n">
        <f aca="false">'Retirement values 2015 no mor '!AC43</f>
        <v>3068.68509139307</v>
      </c>
      <c r="R42" s="20" t="n">
        <f aca="false">'Retirement benefit values 2019'!AH43</f>
        <v>11367.41619191</v>
      </c>
      <c r="S42" s="20" t="n">
        <f aca="false">'Retirement benefit values 2017'!AH43</f>
        <v>2455.09363075185</v>
      </c>
      <c r="U42" s="7" t="n">
        <f aca="false">U38+1</f>
        <v>2024</v>
      </c>
      <c r="V42" s="0" t="n">
        <f aca="false">'Retirement benefit values 2019'!AM43</f>
        <v>0.563220294013762</v>
      </c>
      <c r="W42" s="0" t="n">
        <f aca="false">'Retirement benefit values 2017'!AM43</f>
        <v>0.5506321623</v>
      </c>
      <c r="X42" s="0" t="n">
        <f aca="false">'Retirement values 2015 mor '!AI43</f>
        <v>0.626212490848283</v>
      </c>
      <c r="Y42" s="0" t="n">
        <f aca="false">'Retirement values 2015 no mor '!AH43</f>
        <v>0.5585883463</v>
      </c>
    </row>
    <row r="43" customFormat="false" ht="15" hidden="false" customHeight="false" outlineLevel="0" collapsed="false">
      <c r="A43" s="14" t="n">
        <f aca="false">A39+1</f>
        <v>2024</v>
      </c>
      <c r="B43" s="20" t="n">
        <f aca="false">'Retirement benefit values 2019'!AD44</f>
        <v>21735.2671177978</v>
      </c>
      <c r="C43" s="20" t="n">
        <f aca="false">'Retirement benefit values 2017'!AD44</f>
        <v>4772.08902411622</v>
      </c>
      <c r="D43" s="20" t="n">
        <f aca="false">'Retirement values 2015 mor '!AA44</f>
        <v>23465.1547845577</v>
      </c>
      <c r="E43" s="20" t="n">
        <f aca="false">'Retirement values 2015 no mor '!Z44</f>
        <v>5025.63149820496</v>
      </c>
      <c r="F43" s="20" t="n">
        <f aca="false">'Retirement benefit values 2019'!AE44</f>
        <v>23914.8089933396</v>
      </c>
      <c r="G43" s="20" t="n">
        <f aca="false">'Retirement benefit values 2017'!AE44</f>
        <v>5386.20316808628</v>
      </c>
      <c r="H43" s="20" t="n">
        <f aca="false">'Retirement values 2015 mor '!AB44</f>
        <v>27079.9994198001</v>
      </c>
      <c r="I43" s="20" t="n">
        <f aca="false">'Retirement values 2015 no mor '!AA44</f>
        <v>5335.32947691827</v>
      </c>
      <c r="J43" s="20" t="n">
        <f aca="false">'Retirement benefit values 2019'!AF44</f>
        <v>16422.741465143</v>
      </c>
      <c r="K43" s="20" t="n">
        <f aca="false">'Retirement benefit values 2017'!AF44</f>
        <v>3551.87207408772</v>
      </c>
      <c r="L43" s="20" t="n">
        <f aca="false">'Retirement values 2015 mor '!AC44</f>
        <v>18299.5238261912</v>
      </c>
      <c r="M43" s="20" t="n">
        <f aca="false">'Retirement values 2015 no mor '!AB44</f>
        <v>3604.24606714892</v>
      </c>
      <c r="N43" s="20" t="n">
        <f aca="false">'Retirement benefit values 2019'!AG44</f>
        <v>14482.8149649342</v>
      </c>
      <c r="O43" s="20" t="n">
        <f aca="false">'Retirement benefit values 2017'!AG44</f>
        <v>3074.92676686591</v>
      </c>
      <c r="P43" s="20" t="n">
        <f aca="false">'Retirement values 2015 mor '!AD44</f>
        <v>14752.2635491478</v>
      </c>
      <c r="Q43" s="20" t="n">
        <f aca="false">'Retirement values 2015 no mor '!AC44</f>
        <v>3074.41840703676</v>
      </c>
      <c r="R43" s="20" t="n">
        <f aca="false">'Retirement benefit values 2019'!AH44</f>
        <v>11432.524210518</v>
      </c>
      <c r="S43" s="20" t="n">
        <f aca="false">'Retirement benefit values 2017'!AH44</f>
        <v>2459.81981135583</v>
      </c>
      <c r="U43" s="7" t="n">
        <f aca="false">U39+1</f>
        <v>2024</v>
      </c>
      <c r="V43" s="0" t="n">
        <f aca="false">'Retirement benefit values 2019'!AM44</f>
        <v>0.564451109182743</v>
      </c>
      <c r="W43" s="0" t="n">
        <f aca="false">'Retirement benefit values 2017'!AM44</f>
        <v>0.548831511</v>
      </c>
      <c r="X43" s="0" t="n">
        <f aca="false">'Retirement values 2015 mor '!AI44</f>
        <v>0.642858560193029</v>
      </c>
      <c r="Y43" s="0" t="n">
        <f aca="false">'Retirement values 2015 no mor '!AH44</f>
        <v>0.5518058468</v>
      </c>
    </row>
    <row r="44" customFormat="false" ht="15" hidden="false" customHeight="false" outlineLevel="0" collapsed="false">
      <c r="A44" s="14" t="n">
        <f aca="false">A40+1</f>
        <v>2025</v>
      </c>
      <c r="B44" s="20" t="n">
        <f aca="false">'Retirement benefit values 2019'!AD45</f>
        <v>21944.8031927855</v>
      </c>
      <c r="C44" s="20" t="n">
        <f aca="false">'Retirement benefit values 2017'!AD45</f>
        <v>4796.43123715199</v>
      </c>
      <c r="D44" s="20" t="n">
        <f aca="false">'Retirement values 2015 mor '!AA45</f>
        <v>23442.1834676533</v>
      </c>
      <c r="E44" s="20" t="n">
        <f aca="false">'Retirement values 2015 no mor '!Z45</f>
        <v>5063.40791964522</v>
      </c>
      <c r="F44" s="20" t="n">
        <f aca="false">'Retirement benefit values 2019'!AE45</f>
        <v>24128.6100816075</v>
      </c>
      <c r="G44" s="20" t="n">
        <f aca="false">'Retirement benefit values 2017'!AE45</f>
        <v>5432.59088571557</v>
      </c>
      <c r="H44" s="20" t="n">
        <f aca="false">'Retirement values 2015 mor '!AB45</f>
        <v>27111.9789095024</v>
      </c>
      <c r="I44" s="20" t="n">
        <f aca="false">'Retirement values 2015 no mor '!AA45</f>
        <v>5379.78672001328</v>
      </c>
      <c r="J44" s="20" t="n">
        <f aca="false">'Retirement benefit values 2019'!AF45</f>
        <v>16603.0583069139</v>
      </c>
      <c r="K44" s="20" t="n">
        <f aca="false">'Retirement benefit values 2017'!AF45</f>
        <v>3562.02677864853</v>
      </c>
      <c r="L44" s="20" t="n">
        <f aca="false">'Retirement values 2015 mor '!AC45</f>
        <v>18345.9049023611</v>
      </c>
      <c r="M44" s="20" t="n">
        <f aca="false">'Retirement values 2015 no mor '!AB45</f>
        <v>3608.87650930924</v>
      </c>
      <c r="N44" s="20" t="n">
        <f aca="false">'Retirement benefit values 2019'!AG45</f>
        <v>14591.4955213265</v>
      </c>
      <c r="O44" s="20" t="n">
        <f aca="false">'Retirement benefit values 2017'!AG45</f>
        <v>3080.67182963385</v>
      </c>
      <c r="P44" s="20" t="n">
        <f aca="false">'Retirement values 2015 mor '!AD45</f>
        <v>14725.6598872181</v>
      </c>
      <c r="Q44" s="20" t="n">
        <f aca="false">'Retirement values 2015 no mor '!AC45</f>
        <v>3080.15628880106</v>
      </c>
      <c r="R44" s="20" t="n">
        <f aca="false">'Retirement benefit values 2019'!AH45</f>
        <v>11517.5706545333</v>
      </c>
      <c r="S44" s="20" t="n">
        <f aca="false">'Retirement benefit values 2017'!AH45</f>
        <v>2464.52656740576</v>
      </c>
      <c r="U44" s="7" t="n">
        <f aca="false">U40+1</f>
        <v>2025</v>
      </c>
      <c r="V44" s="0" t="n">
        <f aca="false">'Retirement benefit values 2019'!AM45</f>
        <v>0.567507463140001</v>
      </c>
      <c r="W44" s="0" t="n">
        <f aca="false">'Retirement benefit values 2017'!AM45</f>
        <v>0.5470669922</v>
      </c>
      <c r="X44" s="0" t="n">
        <f aca="false">'Retirement values 2015 mor '!AI45</f>
        <v>0.643806007956275</v>
      </c>
      <c r="Y44" s="0" t="n">
        <f aca="false">'Retirement values 2015 no mor '!AH45</f>
        <v>0.5500433162</v>
      </c>
    </row>
    <row r="45" customFormat="false" ht="15" hidden="false" customHeight="false" outlineLevel="0" collapsed="false">
      <c r="A45" s="14" t="n">
        <f aca="false">A41+1</f>
        <v>2025</v>
      </c>
      <c r="B45" s="20" t="n">
        <f aca="false">'Retirement benefit values 2019'!AD46</f>
        <v>22172.0210724788</v>
      </c>
      <c r="C45" s="20" t="n">
        <f aca="false">'Retirement benefit values 2017'!AD46</f>
        <v>4815.7942581008</v>
      </c>
      <c r="D45" s="20" t="n">
        <f aca="false">'Retirement values 2015 mor '!AA46</f>
        <v>23994.30612759</v>
      </c>
      <c r="E45" s="20" t="n">
        <f aca="false">'Retirement values 2015 no mor '!Z46</f>
        <v>5096.85178005662</v>
      </c>
      <c r="F45" s="20" t="n">
        <f aca="false">'Retirement benefit values 2019'!AE46</f>
        <v>24405.0102261949</v>
      </c>
      <c r="G45" s="20" t="n">
        <f aca="false">'Retirement benefit values 2017'!AE46</f>
        <v>5469.34806723648</v>
      </c>
      <c r="H45" s="20" t="n">
        <f aca="false">'Retirement values 2015 mor '!AB46</f>
        <v>27772.1967776711</v>
      </c>
      <c r="I45" s="20" t="n">
        <f aca="false">'Retirement values 2015 no mor '!AA46</f>
        <v>5408.83448305356</v>
      </c>
      <c r="J45" s="20" t="n">
        <f aca="false">'Retirement benefit values 2019'!AF46</f>
        <v>16761.1056257481</v>
      </c>
      <c r="K45" s="20" t="n">
        <f aca="false">'Retirement benefit values 2017'!AF46</f>
        <v>3579.19974967155</v>
      </c>
      <c r="L45" s="20" t="n">
        <f aca="false">'Retirement values 2015 mor '!AC46</f>
        <v>18818.9403587199</v>
      </c>
      <c r="M45" s="20" t="n">
        <f aca="false">'Retirement values 2015 no mor '!AB46</f>
        <v>3630.2408385739</v>
      </c>
      <c r="N45" s="20" t="n">
        <f aca="false">'Retirement benefit values 2019'!AG46</f>
        <v>14671.0980557223</v>
      </c>
      <c r="O45" s="20" t="n">
        <f aca="false">'Retirement benefit values 2017'!AG46</f>
        <v>3086.42675818936</v>
      </c>
      <c r="P45" s="20" t="n">
        <f aca="false">'Retirement values 2015 mor '!AD46</f>
        <v>15047.0373001875</v>
      </c>
      <c r="Q45" s="20" t="n">
        <f aca="false">'Retirement values 2015 no mor '!AC46</f>
        <v>3085.90914015801</v>
      </c>
      <c r="R45" s="20" t="n">
        <f aca="false">'Retirement benefit values 2019'!AH46</f>
        <v>11558.2589586479</v>
      </c>
      <c r="S45" s="20" t="n">
        <f aca="false">'Retirement benefit values 2017'!AH46</f>
        <v>2469.20990731488</v>
      </c>
      <c r="U45" s="7" t="n">
        <f aca="false">U41+1</f>
        <v>2025</v>
      </c>
      <c r="V45" s="0" t="n">
        <f aca="false">'Retirement benefit values 2019'!AM46</f>
        <v>0.568606292331883</v>
      </c>
      <c r="W45" s="0" t="n">
        <f aca="false">'Retirement benefit values 2017'!AM46</f>
        <v>0.5528925862</v>
      </c>
      <c r="X45" s="0" t="n">
        <f aca="false">'Retirement values 2015 mor '!AI46</f>
        <v>0.653890433141313</v>
      </c>
      <c r="Y45" s="0" t="n">
        <f aca="false">'Retirement values 2015 no mor '!AH46</f>
        <v>0.5586335755</v>
      </c>
    </row>
    <row r="46" customFormat="false" ht="15" hidden="false" customHeight="false" outlineLevel="0" collapsed="false">
      <c r="A46" s="14" t="n">
        <f aca="false">A42+1</f>
        <v>2025</v>
      </c>
      <c r="B46" s="20" t="n">
        <f aca="false">'Retirement benefit values 2019'!AD47</f>
        <v>22362.8166300267</v>
      </c>
      <c r="C46" s="20" t="n">
        <f aca="false">'Retirement benefit values 2017'!AD47</f>
        <v>4827.33655593066</v>
      </c>
      <c r="D46" s="20" t="n">
        <f aca="false">'Retirement values 2015 mor '!AA47</f>
        <v>24008.8326201385</v>
      </c>
      <c r="E46" s="20" t="n">
        <f aca="false">'Retirement values 2015 no mor '!Z47</f>
        <v>5119.89335129705</v>
      </c>
      <c r="F46" s="20" t="n">
        <f aca="false">'Retirement benefit values 2019'!AE47</f>
        <v>24604.0984522428</v>
      </c>
      <c r="G46" s="20" t="n">
        <f aca="false">'Retirement benefit values 2017'!AE47</f>
        <v>5500.20738569959</v>
      </c>
      <c r="H46" s="20" t="n">
        <f aca="false">'Retirement values 2015 mor '!AB47</f>
        <v>27859.1072122651</v>
      </c>
      <c r="I46" s="20" t="n">
        <f aca="false">'Retirement values 2015 no mor '!AA47</f>
        <v>5420.40266703388</v>
      </c>
      <c r="J46" s="20" t="n">
        <f aca="false">'Retirement benefit values 2019'!AF47</f>
        <v>16919.2364645682</v>
      </c>
      <c r="K46" s="20" t="n">
        <f aca="false">'Retirement benefit values 2017'!AF47</f>
        <v>3589.61550695161</v>
      </c>
      <c r="L46" s="20" t="n">
        <f aca="false">'Retirement values 2015 mor '!AC47</f>
        <v>18782.543038585</v>
      </c>
      <c r="M46" s="20" t="n">
        <f aca="false">'Retirement values 2015 no mor '!AB47</f>
        <v>3654.55381848559</v>
      </c>
      <c r="N46" s="20" t="n">
        <f aca="false">'Retirement benefit values 2019'!AG47</f>
        <v>14766.6457362265</v>
      </c>
      <c r="O46" s="20" t="n">
        <f aca="false">'Retirement benefit values 2017'!AG47</f>
        <v>3092.18829556823</v>
      </c>
      <c r="P46" s="20" t="n">
        <f aca="false">'Retirement values 2015 mor '!AD47</f>
        <v>15064.4828680693</v>
      </c>
      <c r="Q46" s="20" t="n">
        <f aca="false">'Retirement values 2015 no mor '!AC47</f>
        <v>3091.67537464047</v>
      </c>
      <c r="R46" s="20" t="n">
        <f aca="false">'Retirement benefit values 2019'!AH47</f>
        <v>11578.6788757958</v>
      </c>
      <c r="S46" s="20" t="n">
        <f aca="false">'Retirement benefit values 2017'!AH47</f>
        <v>2473.92585779615</v>
      </c>
      <c r="U46" s="7" t="n">
        <f aca="false">U42+1</f>
        <v>2025</v>
      </c>
      <c r="V46" s="0" t="n">
        <f aca="false">'Retirement benefit values 2019'!AM47</f>
        <v>0.56562501787971</v>
      </c>
      <c r="W46" s="0" t="n">
        <f aca="false">'Retirement benefit values 2017'!AM47</f>
        <v>0.5477928842</v>
      </c>
      <c r="X46" s="0" t="n">
        <f aca="false">'Retirement values 2015 mor '!AI47</f>
        <v>0.650564111353844</v>
      </c>
      <c r="Y46" s="0" t="n">
        <f aca="false">'Retirement values 2015 no mor '!AH47</f>
        <v>0.5672238348</v>
      </c>
    </row>
    <row r="47" customFormat="false" ht="15" hidden="false" customHeight="false" outlineLevel="0" collapsed="false">
      <c r="A47" s="14" t="n">
        <f aca="false">A43+1</f>
        <v>2025</v>
      </c>
      <c r="B47" s="20" t="n">
        <f aca="false">'Retirement benefit values 2019'!AD48</f>
        <v>22436.9598577452</v>
      </c>
      <c r="C47" s="20" t="n">
        <f aca="false">'Retirement benefit values 2017'!AD48</f>
        <v>4862.99492208437</v>
      </c>
      <c r="D47" s="20" t="n">
        <f aca="false">'Retirement values 2015 mor '!AA48</f>
        <v>24297.2039123688</v>
      </c>
      <c r="E47" s="20" t="n">
        <f aca="false">'Retirement values 2015 no mor '!Z48</f>
        <v>5161.62144227512</v>
      </c>
      <c r="F47" s="20" t="n">
        <f aca="false">'Retirement benefit values 2019'!AE48</f>
        <v>24763.2040581228</v>
      </c>
      <c r="G47" s="20" t="n">
        <f aca="false">'Retirement benefit values 2017'!AE48</f>
        <v>5553.87872689272</v>
      </c>
      <c r="H47" s="20" t="n">
        <f aca="false">'Retirement values 2015 mor '!AB48</f>
        <v>28218.0795966381</v>
      </c>
      <c r="I47" s="20" t="n">
        <f aca="false">'Retirement values 2015 no mor '!AA48</f>
        <v>5460.90897648765</v>
      </c>
      <c r="J47" s="20" t="n">
        <f aca="false">'Retirement benefit values 2019'!AF48</f>
        <v>16960.3232538112</v>
      </c>
      <c r="K47" s="20" t="n">
        <f aca="false">'Retirement benefit values 2017'!AF48</f>
        <v>3600.00589891443</v>
      </c>
      <c r="L47" s="20" t="n">
        <f aca="false">'Retirement values 2015 mor '!AC48</f>
        <v>19012.8450582925</v>
      </c>
      <c r="M47" s="20" t="n">
        <f aca="false">'Retirement values 2015 no mor '!AB48</f>
        <v>3665.31010848868</v>
      </c>
      <c r="N47" s="20" t="n">
        <f aca="false">'Retirement benefit values 2019'!AG48</f>
        <v>14795.0260289273</v>
      </c>
      <c r="O47" s="20" t="n">
        <f aca="false">'Retirement benefit values 2017'!AG48</f>
        <v>3097.96126342676</v>
      </c>
      <c r="P47" s="20" t="n">
        <f aca="false">'Retirement values 2015 mor '!AD48</f>
        <v>15263.8630554687</v>
      </c>
      <c r="Q47" s="20" t="n">
        <f aca="false">'Retirement values 2015 no mor '!AC48</f>
        <v>3097.44485363588</v>
      </c>
      <c r="R47" s="20" t="n">
        <f aca="false">'Retirement benefit values 2019'!AH48</f>
        <v>11591.9025541945</v>
      </c>
      <c r="S47" s="20" t="n">
        <f aca="false">'Retirement benefit values 2017'!AH48</f>
        <v>2478.59749776687</v>
      </c>
      <c r="U47" s="7" t="n">
        <f aca="false">U43+1</f>
        <v>2025</v>
      </c>
      <c r="V47" s="0" t="n">
        <f aca="false">'Retirement benefit values 2019'!AM48</f>
        <v>0.566355962673702</v>
      </c>
      <c r="W47" s="0" t="n">
        <f aca="false">'Retirement benefit values 2017'!AM48</f>
        <v>0.5475695733</v>
      </c>
      <c r="X47" s="0" t="n">
        <f aca="false">'Retirement values 2015 mor '!AI48</f>
        <v>0.649203281365649</v>
      </c>
      <c r="Y47" s="0" t="n">
        <f aca="false">'Retirement values 2015 no mor '!AH48</f>
        <v>0.5672238348</v>
      </c>
    </row>
    <row r="48" customFormat="false" ht="15" hidden="false" customHeight="false" outlineLevel="0" collapsed="false">
      <c r="A48" s="14" t="n">
        <f aca="false">A44+1</f>
        <v>2026</v>
      </c>
      <c r="B48" s="20" t="n">
        <f aca="false">'Retirement benefit values 2019'!AD49</f>
        <v>22478.518335112</v>
      </c>
      <c r="C48" s="20" t="n">
        <f aca="false">'Retirement benefit values 2017'!AD49</f>
        <v>4880.30728373449</v>
      </c>
      <c r="D48" s="20" t="n">
        <f aca="false">'Retirement values 2015 mor '!AA49</f>
        <v>24282.9757179317</v>
      </c>
      <c r="E48" s="20" t="n">
        <f aca="false">'Retirement values 2015 no mor '!Z49</f>
        <v>5195.28355190693</v>
      </c>
      <c r="F48" s="20" t="n">
        <f aca="false">'Retirement benefit values 2019'!AE49</f>
        <v>24907.8142020947</v>
      </c>
      <c r="G48" s="20" t="n">
        <f aca="false">'Retirement benefit values 2017'!AE49</f>
        <v>5583.68690724952</v>
      </c>
      <c r="H48" s="20" t="n">
        <f aca="false">'Retirement values 2015 mor '!AB49</f>
        <v>28298.1279905875</v>
      </c>
      <c r="I48" s="20" t="n">
        <f aca="false">'Retirement values 2015 no mor '!AA49</f>
        <v>5497.27921834603</v>
      </c>
      <c r="J48" s="20" t="n">
        <f aca="false">'Retirement benefit values 2019'!AF49</f>
        <v>16989.5371737912</v>
      </c>
      <c r="K48" s="20" t="n">
        <f aca="false">'Retirement benefit values 2017'!AF49</f>
        <v>3614.92329578589</v>
      </c>
      <c r="L48" s="20" t="n">
        <f aca="false">'Retirement values 2015 mor '!AC49</f>
        <v>18991.0447414383</v>
      </c>
      <c r="M48" s="20" t="n">
        <f aca="false">'Retirement values 2015 no mor '!AB49</f>
        <v>3683.14138857242</v>
      </c>
      <c r="N48" s="20" t="n">
        <f aca="false">'Retirement benefit values 2019'!AG49</f>
        <v>14825.3106465969</v>
      </c>
      <c r="O48" s="20" t="n">
        <f aca="false">'Retirement benefit values 2017'!AG49</f>
        <v>3103.74234481449</v>
      </c>
      <c r="P48" s="20" t="n">
        <f aca="false">'Retirement values 2015 mor '!AD49</f>
        <v>15288.1575662904</v>
      </c>
      <c r="Q48" s="20" t="n">
        <f aca="false">'Retirement values 2015 no mor '!AC49</f>
        <v>3103.2320594065</v>
      </c>
      <c r="R48" s="20" t="n">
        <f aca="false">'Retirement benefit values 2019'!AH49</f>
        <v>11641.6965599258</v>
      </c>
      <c r="S48" s="20" t="n">
        <f aca="false">'Retirement benefit values 2017'!AH49</f>
        <v>2476.41585679224</v>
      </c>
      <c r="U48" s="7" t="n">
        <f aca="false">U44+1</f>
        <v>2026</v>
      </c>
      <c r="V48" s="0" t="n">
        <f aca="false">'Retirement benefit values 2019'!AM49</f>
        <v>0.562211332717517</v>
      </c>
      <c r="W48" s="0" t="n">
        <f aca="false">'Retirement benefit values 2017'!AM49</f>
        <v>0.5487743373</v>
      </c>
      <c r="X48" s="0" t="n">
        <f aca="false">'Retirement values 2015 mor '!AI49</f>
        <v>0.646944542195295</v>
      </c>
      <c r="Y48" s="0" t="n">
        <f aca="false">'Retirement values 2015 no mor '!AH49</f>
        <v>0.5672238348</v>
      </c>
    </row>
    <row r="49" customFormat="false" ht="15" hidden="false" customHeight="false" outlineLevel="0" collapsed="false">
      <c r="A49" s="14" t="n">
        <f aca="false">A45+1</f>
        <v>2026</v>
      </c>
      <c r="B49" s="20" t="n">
        <f aca="false">'Retirement benefit values 2019'!AD50</f>
        <v>22575.222305265</v>
      </c>
      <c r="C49" s="20" t="n">
        <f aca="false">'Retirement benefit values 2017'!AD50</f>
        <v>4902.13534891929</v>
      </c>
      <c r="D49" s="20" t="n">
        <f aca="false">'Retirement values 2015 mor '!AA50</f>
        <v>24695.372251736</v>
      </c>
      <c r="E49" s="20" t="n">
        <f aca="false">'Retirement values 2015 no mor '!Z50</f>
        <v>5222.027727333</v>
      </c>
      <c r="F49" s="20" t="n">
        <f aca="false">'Retirement benefit values 2019'!AE50</f>
        <v>25056.6534254046</v>
      </c>
      <c r="G49" s="20" t="n">
        <f aca="false">'Retirement benefit values 2017'!AE50</f>
        <v>5622.54715240395</v>
      </c>
      <c r="H49" s="20" t="n">
        <f aca="false">'Retirement values 2015 mor '!AB50</f>
        <v>28744.3351462598</v>
      </c>
      <c r="I49" s="20" t="n">
        <f aca="false">'Retirement values 2015 no mor '!AA50</f>
        <v>5515.7136375019</v>
      </c>
      <c r="J49" s="20" t="n">
        <f aca="false">'Retirement benefit values 2019'!AF50</f>
        <v>17044.090887856</v>
      </c>
      <c r="K49" s="20" t="n">
        <f aca="false">'Retirement benefit values 2017'!AF50</f>
        <v>3635.15743009778</v>
      </c>
      <c r="L49" s="20" t="n">
        <f aca="false">'Retirement values 2015 mor '!AC50</f>
        <v>19380.8317994921</v>
      </c>
      <c r="M49" s="20" t="n">
        <f aca="false">'Retirement values 2015 no mor '!AB50</f>
        <v>3707.99813800241</v>
      </c>
      <c r="N49" s="20" t="n">
        <f aca="false">'Retirement benefit values 2019'!AG50</f>
        <v>14853.4465323726</v>
      </c>
      <c r="O49" s="20" t="n">
        <f aca="false">'Retirement benefit values 2017'!AG50</f>
        <v>3109.53611832088</v>
      </c>
      <c r="P49" s="20" t="n">
        <f aca="false">'Retirement values 2015 mor '!AD50</f>
        <v>15536.768856948</v>
      </c>
      <c r="Q49" s="20" t="n">
        <f aca="false">'Retirement values 2015 no mor '!AC50</f>
        <v>3109.02310145375</v>
      </c>
      <c r="R49" s="20" t="n">
        <f aca="false">'Retirement benefit values 2019'!AH50</f>
        <v>11659.168916372</v>
      </c>
      <c r="S49" s="20" t="n">
        <f aca="false">'Retirement benefit values 2017'!AH50</f>
        <v>2481.46413023351</v>
      </c>
      <c r="U49" s="7" t="n">
        <f aca="false">U45+1</f>
        <v>2026</v>
      </c>
      <c r="V49" s="0" t="n">
        <f aca="false">'Retirement benefit values 2019'!AM50</f>
        <v>0.560627861242769</v>
      </c>
      <c r="W49" s="0" t="n">
        <f aca="false">'Retirement benefit values 2017'!AM50</f>
        <v>0.5471816023</v>
      </c>
      <c r="X49" s="0" t="n">
        <f aca="false">'Retirement values 2015 mor '!AI50</f>
        <v>0.650961464075491</v>
      </c>
      <c r="Y49" s="0" t="n">
        <f aca="false">'Retirement values 2015 no mor '!AH50</f>
        <v>0.5844043534</v>
      </c>
    </row>
    <row r="50" customFormat="false" ht="15" hidden="false" customHeight="false" outlineLevel="0" collapsed="false">
      <c r="A50" s="14" t="n">
        <f aca="false">A46+1</f>
        <v>2026</v>
      </c>
      <c r="B50" s="20" t="n">
        <f aca="false">'Retirement benefit values 2019'!AD51</f>
        <v>22647.597710651</v>
      </c>
      <c r="C50" s="20" t="n">
        <f aca="false">'Retirement benefit values 2017'!AD51</f>
        <v>4913.66843238166</v>
      </c>
      <c r="D50" s="20" t="n">
        <f aca="false">'Retirement values 2015 mor '!AA51</f>
        <v>24743.3301319488</v>
      </c>
      <c r="E50" s="20" t="n">
        <f aca="false">'Retirement values 2015 no mor '!Z51</f>
        <v>5252.29707367969</v>
      </c>
      <c r="F50" s="20" t="n">
        <f aca="false">'Retirement benefit values 2019'!AE51</f>
        <v>25094.0689185647</v>
      </c>
      <c r="G50" s="20" t="n">
        <f aca="false">'Retirement benefit values 2017'!AE51</f>
        <v>5644.0783065757</v>
      </c>
      <c r="H50" s="20" t="n">
        <f aca="false">'Retirement values 2015 mor '!AB51</f>
        <v>28793.1646729196</v>
      </c>
      <c r="I50" s="20" t="n">
        <f aca="false">'Retirement values 2015 no mor '!AA51</f>
        <v>5540.35371978923</v>
      </c>
      <c r="J50" s="20" t="n">
        <f aca="false">'Retirement benefit values 2019'!AF51</f>
        <v>17115.8250772832</v>
      </c>
      <c r="K50" s="20" t="n">
        <f aca="false">'Retirement benefit values 2017'!AF51</f>
        <v>3645.32245044167</v>
      </c>
      <c r="L50" s="20" t="n">
        <f aca="false">'Retirement values 2015 mor '!AC51</f>
        <v>19383.226240685</v>
      </c>
      <c r="M50" s="20" t="n">
        <f aca="false">'Retirement values 2015 no mor '!AB51</f>
        <v>3721.81068598875</v>
      </c>
      <c r="N50" s="20" t="n">
        <f aca="false">'Retirement benefit values 2019'!AG51</f>
        <v>14876.8463919428</v>
      </c>
      <c r="O50" s="20" t="n">
        <f aca="false">'Retirement benefit values 2017'!AG51</f>
        <v>3114.96640647732</v>
      </c>
      <c r="P50" s="20" t="n">
        <f aca="false">'Retirement values 2015 mor '!AD51</f>
        <v>15560.8286561678</v>
      </c>
      <c r="Q50" s="20" t="n">
        <f aca="false">'Retirement values 2015 no mor '!AC51</f>
        <v>3114.82536791267</v>
      </c>
      <c r="R50" s="20" t="n">
        <f aca="false">'Retirement benefit values 2019'!AH51</f>
        <v>11674.871548955</v>
      </c>
      <c r="S50" s="20" t="n">
        <f aca="false">'Retirement benefit values 2017'!AH51</f>
        <v>2486.65643622468</v>
      </c>
      <c r="U50" s="7" t="n">
        <f aca="false">U46+1</f>
        <v>2026</v>
      </c>
      <c r="V50" s="0" t="n">
        <f aca="false">'Retirement benefit values 2019'!AM51</f>
        <v>0.559529477579761</v>
      </c>
      <c r="W50" s="0" t="n">
        <f aca="false">'Retirement benefit values 2017'!AM51</f>
        <v>0.5471816023</v>
      </c>
      <c r="X50" s="0" t="n">
        <f aca="false">'Retirement values 2015 mor '!AI51</f>
        <v>0.651922316297588</v>
      </c>
      <c r="Y50" s="0" t="n">
        <f aca="false">'Retirement values 2015 no mor '!AH51</f>
        <v>0.5844043534</v>
      </c>
    </row>
    <row r="51" customFormat="false" ht="15" hidden="false" customHeight="false" outlineLevel="0" collapsed="false">
      <c r="A51" s="14" t="n">
        <f aca="false">A47+1</f>
        <v>2026</v>
      </c>
      <c r="B51" s="20" t="n">
        <f aca="false">'Retirement benefit values 2019'!AD52</f>
        <v>22736.9264625312</v>
      </c>
      <c r="C51" s="20" t="n">
        <f aca="false">'Retirement benefit values 2017'!AD52</f>
        <v>4932.47749566127</v>
      </c>
      <c r="D51" s="20" t="n">
        <f aca="false">'Retirement values 2015 mor '!AA52</f>
        <v>25128.4584057508</v>
      </c>
      <c r="E51" s="20" t="n">
        <f aca="false">'Retirement values 2015 no mor '!Z52</f>
        <v>5277.09285140008</v>
      </c>
      <c r="F51" s="20" t="n">
        <f aca="false">'Retirement benefit values 2019'!AE52</f>
        <v>25251.5093482786</v>
      </c>
      <c r="G51" s="20" t="n">
        <f aca="false">'Retirement benefit values 2017'!AE52</f>
        <v>5671.62841188405</v>
      </c>
      <c r="H51" s="20" t="n">
        <f aca="false">'Retirement values 2015 mor '!AB52</f>
        <v>29337.2321278113</v>
      </c>
      <c r="I51" s="20" t="n">
        <f aca="false">'Retirement values 2015 no mor '!AA52</f>
        <v>5558.52643065314</v>
      </c>
      <c r="J51" s="20" t="n">
        <f aca="false">'Retirement benefit values 2019'!AF52</f>
        <v>17146.9045701088</v>
      </c>
      <c r="K51" s="20" t="n">
        <f aca="false">'Retirement benefit values 2017'!AF52</f>
        <v>3663.28095234536</v>
      </c>
      <c r="L51" s="20" t="n">
        <f aca="false">'Retirement values 2015 mor '!AC52</f>
        <v>19696.5020009326</v>
      </c>
      <c r="M51" s="20" t="n">
        <f aca="false">'Retirement values 2015 no mor '!AB52</f>
        <v>3743.86779592722</v>
      </c>
      <c r="N51" s="20" t="n">
        <f aca="false">'Retirement benefit values 2019'!AG52</f>
        <v>14907.9722022991</v>
      </c>
      <c r="O51" s="20" t="n">
        <f aca="false">'Retirement benefit values 2017'!AG52</f>
        <v>3120.77043898156</v>
      </c>
      <c r="P51" s="20" t="n">
        <f aca="false">'Retirement values 2015 mor '!AD52</f>
        <v>15770.1798244016</v>
      </c>
      <c r="Q51" s="20" t="n">
        <f aca="false">'Retirement values 2015 no mor '!AC52</f>
        <v>3120.63404219369</v>
      </c>
      <c r="R51" s="20" t="n">
        <f aca="false">'Retirement benefit values 2019'!AH52</f>
        <v>11690.8290602207</v>
      </c>
      <c r="S51" s="20" t="n">
        <f aca="false">'Retirement benefit values 2017'!AH52</f>
        <v>2491.61347268219</v>
      </c>
      <c r="U51" s="7" t="n">
        <f aca="false">U47+1</f>
        <v>2026</v>
      </c>
      <c r="V51" s="0" t="n">
        <f aca="false">'Retirement benefit values 2019'!AM52</f>
        <v>0.556653520740929</v>
      </c>
      <c r="W51" s="0" t="n">
        <f aca="false">'Retirement benefit values 2017'!AM52</f>
        <v>0.5471816023</v>
      </c>
      <c r="X51" s="0" t="n">
        <f aca="false">'Retirement values 2015 mor '!AI52</f>
        <v>0.653590008799812</v>
      </c>
      <c r="Y51" s="0" t="n">
        <f aca="false">'Retirement values 2015 no mor '!AH52</f>
        <v>0.5998668202</v>
      </c>
    </row>
    <row r="52" customFormat="false" ht="15" hidden="false" customHeight="false" outlineLevel="0" collapsed="false">
      <c r="A52" s="14" t="n">
        <f aca="false">A48+1</f>
        <v>2027</v>
      </c>
      <c r="B52" s="20" t="n">
        <f aca="false">'Retirement benefit values 2019'!AD53</f>
        <v>22803.0973079895</v>
      </c>
      <c r="C52" s="20" t="n">
        <f aca="false">'Retirement benefit values 2017'!AD53</f>
        <v>4948.56073298626</v>
      </c>
      <c r="D52" s="20" t="n">
        <f aca="false">'Retirement values 2015 mor '!AA53</f>
        <v>25198.230083045</v>
      </c>
      <c r="E52" s="20" t="n">
        <f aca="false">'Retirement values 2015 no mor '!Z53</f>
        <v>5312.50207401612</v>
      </c>
      <c r="F52" s="20" t="n">
        <f aca="false">'Retirement benefit values 2019'!AE53</f>
        <v>25333.0776935131</v>
      </c>
      <c r="G52" s="20" t="n">
        <f aca="false">'Retirement benefit values 2017'!AE53</f>
        <v>5695.02886668954</v>
      </c>
      <c r="H52" s="20" t="n">
        <f aca="false">'Retirement values 2015 mor '!AB53</f>
        <v>29415.8350816355</v>
      </c>
      <c r="I52" s="20" t="n">
        <f aca="false">'Retirement values 2015 no mor '!AA53</f>
        <v>5595.68850109615</v>
      </c>
      <c r="J52" s="20" t="n">
        <f aca="false">'Retirement benefit values 2019'!AF53</f>
        <v>17166.6429622457</v>
      </c>
      <c r="K52" s="20" t="n">
        <f aca="false">'Retirement benefit values 2017'!AF53</f>
        <v>3688.23852141982</v>
      </c>
      <c r="L52" s="20" t="n">
        <f aca="false">'Retirement values 2015 mor '!AC53</f>
        <v>19792.3272168774</v>
      </c>
      <c r="M52" s="20" t="n">
        <f aca="false">'Retirement values 2015 no mor '!AB53</f>
        <v>3759.07788958569</v>
      </c>
      <c r="N52" s="20" t="n">
        <f aca="false">'Retirement benefit values 2019'!AG53</f>
        <v>14935.0700875612</v>
      </c>
      <c r="O52" s="20" t="n">
        <f aca="false">'Retirement benefit values 2017'!AG53</f>
        <v>3126.25948449522</v>
      </c>
      <c r="P52" s="20" t="n">
        <f aca="false">'Retirement values 2015 mor '!AD53</f>
        <v>15772.9706303216</v>
      </c>
      <c r="Q52" s="20" t="n">
        <f aca="false">'Retirement values 2015 no mor '!AC53</f>
        <v>3126.45174217174</v>
      </c>
      <c r="R52" s="20" t="n">
        <f aca="false">'Retirement benefit values 2019'!AH53</f>
        <v>11707.4741053014</v>
      </c>
      <c r="S52" s="20" t="n">
        <f aca="false">'Retirement benefit values 2017'!AH53</f>
        <v>2496.6057497278</v>
      </c>
      <c r="U52" s="7" t="n">
        <f aca="false">U48+1</f>
        <v>2027</v>
      </c>
      <c r="V52" s="0" t="n">
        <f aca="false">'Retirement benefit values 2019'!AM53</f>
        <v>0.548754040134982</v>
      </c>
      <c r="W52" s="0" t="n">
        <f aca="false">'Retirement benefit values 2017'!AM53</f>
        <v>0.5473935307</v>
      </c>
      <c r="X52" s="0" t="n">
        <f aca="false">'Retirement values 2015 mor '!AI53</f>
        <v>0.655076255483122</v>
      </c>
      <c r="Y52" s="0" t="n">
        <f aca="false">'Retirement values 2015 no mor '!AH53</f>
        <v>0.601584872</v>
      </c>
    </row>
    <row r="53" customFormat="false" ht="15" hidden="false" customHeight="false" outlineLevel="0" collapsed="false">
      <c r="A53" s="14" t="n">
        <f aca="false">A49+1</f>
        <v>2027</v>
      </c>
      <c r="B53" s="20" t="n">
        <f aca="false">'Retirement benefit values 2019'!AD54</f>
        <v>22886.9347802687</v>
      </c>
      <c r="C53" s="20" t="n">
        <f aca="false">'Retirement benefit values 2017'!AD54</f>
        <v>4957.01249641284</v>
      </c>
      <c r="D53" s="20" t="n">
        <f aca="false">'Retirement values 2015 mor '!AA54</f>
        <v>25555.8887355859</v>
      </c>
      <c r="E53" s="20" t="n">
        <f aca="false">'Retirement values 2015 no mor '!Z54</f>
        <v>5337.75182567617</v>
      </c>
      <c r="F53" s="20" t="n">
        <f aca="false">'Retirement benefit values 2019'!AE54</f>
        <v>25400.7403723883</v>
      </c>
      <c r="G53" s="20" t="n">
        <f aca="false">'Retirement benefit values 2017'!AE54</f>
        <v>5724.3905463024</v>
      </c>
      <c r="H53" s="20" t="n">
        <f aca="false">'Retirement values 2015 mor '!AB54</f>
        <v>29877.6427077433</v>
      </c>
      <c r="I53" s="20" t="n">
        <f aca="false">'Retirement values 2015 no mor '!AA54</f>
        <v>5622.98491790609</v>
      </c>
      <c r="J53" s="20" t="n">
        <f aca="false">'Retirement benefit values 2019'!AF54</f>
        <v>17234.3844429246</v>
      </c>
      <c r="K53" s="20" t="n">
        <f aca="false">'Retirement benefit values 2017'!AF54</f>
        <v>3706.2323735137</v>
      </c>
      <c r="L53" s="20" t="n">
        <f aca="false">'Retirement values 2015 mor '!AC54</f>
        <v>20052.0778095745</v>
      </c>
      <c r="M53" s="20" t="n">
        <f aca="false">'Retirement values 2015 no mor '!AB54</f>
        <v>3774.93233818913</v>
      </c>
      <c r="N53" s="20" t="n">
        <f aca="false">'Retirement benefit values 2019'!AG54</f>
        <v>14962.403448375</v>
      </c>
      <c r="O53" s="20" t="n">
        <f aca="false">'Retirement benefit values 2017'!AG54</f>
        <v>3132.09599509988</v>
      </c>
      <c r="P53" s="20" t="n">
        <f aca="false">'Retirement values 2015 mor '!AD54</f>
        <v>15965.5396793397</v>
      </c>
      <c r="Q53" s="20" t="n">
        <f aca="false">'Retirement values 2015 no mor '!AC54</f>
        <v>3132.29145430433</v>
      </c>
      <c r="R53" s="20" t="n">
        <f aca="false">'Retirement benefit values 2019'!AH54</f>
        <v>11723.307867986</v>
      </c>
      <c r="S53" s="20" t="n">
        <f aca="false">'Retirement benefit values 2017'!AH54</f>
        <v>2501.59158653004</v>
      </c>
      <c r="U53" s="7" t="n">
        <f aca="false">U49+1</f>
        <v>2027</v>
      </c>
      <c r="V53" s="0" t="n">
        <f aca="false">'Retirement benefit values 2019'!AM54</f>
        <v>0.549537067158403</v>
      </c>
      <c r="W53" s="0" t="n">
        <f aca="false">'Retirement benefit values 2017'!AM54</f>
        <v>0.5470669921</v>
      </c>
      <c r="X53" s="0" t="n">
        <f aca="false">'Retirement values 2015 mor '!AI54</f>
        <v>0.65203669686641</v>
      </c>
      <c r="Y53" s="0" t="n">
        <f aca="false">'Retirement values 2015 no mor '!AH54</f>
        <v>0.6187653907</v>
      </c>
    </row>
    <row r="54" customFormat="false" ht="15" hidden="false" customHeight="false" outlineLevel="0" collapsed="false">
      <c r="A54" s="14" t="n">
        <f aca="false">A50+1</f>
        <v>2027</v>
      </c>
      <c r="B54" s="20" t="n">
        <f aca="false">'Retirement benefit values 2019'!AD55</f>
        <v>22995.503622773</v>
      </c>
      <c r="C54" s="20" t="n">
        <f aca="false">'Retirement benefit values 2017'!AD55</f>
        <v>4965.58710790672</v>
      </c>
      <c r="D54" s="20" t="n">
        <f aca="false">'Retirement values 2015 mor '!AA55</f>
        <v>25603.2884996276</v>
      </c>
      <c r="E54" s="20" t="n">
        <f aca="false">'Retirement values 2015 no mor '!Z55</f>
        <v>5366.60818691269</v>
      </c>
      <c r="F54" s="20" t="n">
        <f aca="false">'Retirement benefit values 2019'!AE55</f>
        <v>25532.9176962887</v>
      </c>
      <c r="G54" s="20" t="n">
        <f aca="false">'Retirement benefit values 2017'!AE55</f>
        <v>5751.84031130849</v>
      </c>
      <c r="H54" s="20" t="n">
        <f aca="false">'Retirement values 2015 mor '!AB55</f>
        <v>29995.7083078716</v>
      </c>
      <c r="I54" s="20" t="n">
        <f aca="false">'Retirement values 2015 no mor '!AA55</f>
        <v>5651.55006058848</v>
      </c>
      <c r="J54" s="20" t="n">
        <f aca="false">'Retirement benefit values 2019'!AF55</f>
        <v>17290.9191156154</v>
      </c>
      <c r="K54" s="20" t="n">
        <f aca="false">'Retirement benefit values 2017'!AF55</f>
        <v>3720.88981382874</v>
      </c>
      <c r="L54" s="20" t="n">
        <f aca="false">'Retirement values 2015 mor '!AC55</f>
        <v>20094.8099278777</v>
      </c>
      <c r="M54" s="20" t="n">
        <f aca="false">'Retirement values 2015 no mor '!AB55</f>
        <v>3793.13325488759</v>
      </c>
      <c r="N54" s="20" t="n">
        <f aca="false">'Retirement benefit values 2019'!AG55</f>
        <v>14990.9543063794</v>
      </c>
      <c r="O54" s="20" t="n">
        <f aca="false">'Retirement benefit values 2017'!AG55</f>
        <v>3137.93040485793</v>
      </c>
      <c r="P54" s="20" t="n">
        <f aca="false">'Retirement values 2015 mor '!AD55</f>
        <v>15989.0622368926</v>
      </c>
      <c r="Q54" s="20" t="n">
        <f aca="false">'Retirement values 2015 no mor '!AC55</f>
        <v>3138.13723147662</v>
      </c>
      <c r="R54" s="20" t="n">
        <f aca="false">'Retirement benefit values 2019'!AH55</f>
        <v>11738.6647305585</v>
      </c>
      <c r="S54" s="20" t="n">
        <f aca="false">'Retirement benefit values 2017'!AH55</f>
        <v>2511.53989746774</v>
      </c>
      <c r="U54" s="7" t="n">
        <f aca="false">U50+1</f>
        <v>2027</v>
      </c>
      <c r="V54" s="0" t="n">
        <f aca="false">'Retirement benefit values 2019'!AM55</f>
        <v>0.550921440086375</v>
      </c>
      <c r="W54" s="0" t="n">
        <f aca="false">'Retirement benefit values 2017'!AM55</f>
        <v>0.5470669921</v>
      </c>
      <c r="X54" s="0" t="n">
        <f aca="false">'Retirement values 2015 mor '!AI55</f>
        <v>0.657117108452695</v>
      </c>
      <c r="Y54" s="0" t="n">
        <f aca="false">'Retirement values 2015 no mor '!AH55</f>
        <v>0.6121440296</v>
      </c>
    </row>
    <row r="55" customFormat="false" ht="15" hidden="false" customHeight="false" outlineLevel="0" collapsed="false">
      <c r="A55" s="14" t="n">
        <f aca="false">A51+1</f>
        <v>2027</v>
      </c>
      <c r="B55" s="20" t="n">
        <f aca="false">'Retirement benefit values 2019'!AD56</f>
        <v>23022.1821888087</v>
      </c>
      <c r="C55" s="20" t="n">
        <f aca="false">'Retirement benefit values 2017'!AD56</f>
        <v>4978.50186240556</v>
      </c>
      <c r="D55" s="20" t="n">
        <f aca="false">'Retirement values 2015 mor '!AA56</f>
        <v>25707.7373092999</v>
      </c>
      <c r="E55" s="20" t="n">
        <f aca="false">'Retirement values 2015 no mor '!Z56</f>
        <v>5395.18067570122</v>
      </c>
      <c r="F55" s="20" t="n">
        <f aca="false">'Retirement benefit values 2019'!AE56</f>
        <v>25646.2670674807</v>
      </c>
      <c r="G55" s="20" t="n">
        <f aca="false">'Retirement benefit values 2017'!AE56</f>
        <v>5782.59608744682</v>
      </c>
      <c r="H55" s="20" t="n">
        <f aca="false">'Retirement values 2015 mor '!AB56</f>
        <v>30234.4638597922</v>
      </c>
      <c r="I55" s="20" t="n">
        <f aca="false">'Retirement values 2015 no mor '!AA56</f>
        <v>5676.07379851279</v>
      </c>
      <c r="J55" s="20" t="n">
        <f aca="false">'Retirement benefit values 2019'!AF56</f>
        <v>17187.9247022905</v>
      </c>
      <c r="K55" s="20" t="n">
        <f aca="false">'Retirement benefit values 2017'!AF56</f>
        <v>3735.86411731831</v>
      </c>
      <c r="L55" s="20" t="n">
        <f aca="false">'Retirement values 2015 mor '!AC56</f>
        <v>20251.8725618584</v>
      </c>
      <c r="M55" s="20" t="n">
        <f aca="false">'Retirement values 2015 no mor '!AB56</f>
        <v>3797.32440546349</v>
      </c>
      <c r="N55" s="20" t="n">
        <f aca="false">'Retirement benefit values 2019'!AG56</f>
        <v>15021.5903311794</v>
      </c>
      <c r="O55" s="20" t="n">
        <f aca="false">'Retirement benefit values 2017'!AG56</f>
        <v>3143.78432022238</v>
      </c>
      <c r="P55" s="20" t="n">
        <f aca="false">'Retirement values 2015 mor '!AD56</f>
        <v>16080.0911036918</v>
      </c>
      <c r="Q55" s="20" t="n">
        <f aca="false">'Retirement values 2015 no mor '!AC56</f>
        <v>3143.99659154067</v>
      </c>
      <c r="R55" s="20" t="n">
        <f aca="false">'Retirement benefit values 2019'!AH56</f>
        <v>11755.8377470613</v>
      </c>
      <c r="S55" s="20" t="n">
        <f aca="false">'Retirement benefit values 2017'!AH56</f>
        <v>2515.65391509681</v>
      </c>
      <c r="U55" s="7" t="n">
        <f aca="false">U51+1</f>
        <v>2027</v>
      </c>
      <c r="V55" s="0" t="n">
        <f aca="false">'Retirement benefit values 2019'!AM56</f>
        <v>0.549956853516456</v>
      </c>
      <c r="W55" s="0" t="n">
        <f aca="false">'Retirement benefit values 2017'!AM56</f>
        <v>0.5447750305</v>
      </c>
      <c r="X55" s="0" t="n">
        <f aca="false">'Retirement values 2015 mor '!AI56</f>
        <v>0.658408110425758</v>
      </c>
      <c r="Y55" s="0" t="n">
        <f aca="false">'Retirement values 2015 no mor '!AH56</f>
        <v>0.634857655</v>
      </c>
    </row>
    <row r="56" customFormat="false" ht="15" hidden="false" customHeight="false" outlineLevel="0" collapsed="false">
      <c r="A56" s="14" t="n">
        <f aca="false">A52+1</f>
        <v>2028</v>
      </c>
      <c r="B56" s="20" t="n">
        <f aca="false">'Retirement benefit values 2019'!AD57</f>
        <v>23154.8919923723</v>
      </c>
      <c r="C56" s="20" t="n">
        <f aca="false">'Retirement benefit values 2017'!AD57</f>
        <v>4992.58758101763</v>
      </c>
      <c r="D56" s="20" t="n">
        <f aca="false">'Retirement values 2015 mor '!AA57</f>
        <v>25751.2368962626</v>
      </c>
      <c r="E56" s="20" t="n">
        <f aca="false">'Retirement values 2015 no mor '!Z57</f>
        <v>5425.45576863865</v>
      </c>
      <c r="F56" s="20" t="n">
        <f aca="false">'Retirement benefit values 2019'!AE57</f>
        <v>25796.1697474799</v>
      </c>
      <c r="G56" s="20" t="n">
        <f aca="false">'Retirement benefit values 2017'!AE57</f>
        <v>5802.91981565141</v>
      </c>
      <c r="H56" s="20" t="n">
        <f aca="false">'Retirement values 2015 mor '!AB57</f>
        <v>30421.7238298352</v>
      </c>
      <c r="I56" s="20" t="n">
        <f aca="false">'Retirement values 2015 no mor '!AA57</f>
        <v>5718.84815692215</v>
      </c>
      <c r="J56" s="20" t="n">
        <f aca="false">'Retirement benefit values 2019'!AF57</f>
        <v>17306.6039958738</v>
      </c>
      <c r="K56" s="20" t="n">
        <f aca="false">'Retirement benefit values 2017'!AF57</f>
        <v>3743.18173606338</v>
      </c>
      <c r="L56" s="20" t="n">
        <f aca="false">'Retirement values 2015 mor '!AC57</f>
        <v>20246.4521138794</v>
      </c>
      <c r="M56" s="20" t="n">
        <f aca="false">'Retirement values 2015 no mor '!AB57</f>
        <v>3804.74706532238</v>
      </c>
      <c r="N56" s="20" t="n">
        <f aca="false">'Retirement benefit values 2019'!AG57</f>
        <v>15053.9443916357</v>
      </c>
      <c r="O56" s="20" t="n">
        <f aca="false">'Retirement benefit values 2017'!AG57</f>
        <v>3149.64770405587</v>
      </c>
      <c r="P56" s="20" t="n">
        <f aca="false">'Retirement values 2015 mor '!AD57</f>
        <v>16092.3486859518</v>
      </c>
      <c r="Q56" s="20" t="n">
        <f aca="false">'Retirement values 2015 no mor '!AC57</f>
        <v>3149.86647537646</v>
      </c>
      <c r="R56" s="20" t="n">
        <f aca="false">'Retirement benefit values 2019'!AH57</f>
        <v>11765.106027404</v>
      </c>
      <c r="S56" s="20" t="n">
        <f aca="false">'Retirement benefit values 2017'!AH57</f>
        <v>2520.40942753674</v>
      </c>
      <c r="U56" s="7" t="n">
        <f aca="false">U52+1</f>
        <v>2028</v>
      </c>
      <c r="V56" s="0" t="n">
        <f aca="false">'Retirement benefit values 2019'!AM57</f>
        <v>0.548288549373829</v>
      </c>
      <c r="W56" s="0" t="n">
        <f aca="false">'Retirement benefit values 2017'!AM57</f>
        <v>0.5447750305</v>
      </c>
      <c r="X56" s="0" t="n">
        <f aca="false">'Retirement values 2015 mor '!AI57</f>
        <v>0.649627278644345</v>
      </c>
      <c r="Y56" s="0" t="n">
        <f aca="false">'Retirement values 2015 no mor '!AH57</f>
        <v>0.62983024</v>
      </c>
    </row>
    <row r="57" customFormat="false" ht="15" hidden="false" customHeight="false" outlineLevel="0" collapsed="false">
      <c r="A57" s="14" t="n">
        <f aca="false">A53+1</f>
        <v>2028</v>
      </c>
      <c r="B57" s="20" t="n">
        <f aca="false">'Retirement benefit values 2019'!AD58</f>
        <v>23245.3275601817</v>
      </c>
      <c r="C57" s="20" t="n">
        <f aca="false">'Retirement benefit values 2017'!AD58</f>
        <v>5007.23267064508</v>
      </c>
      <c r="D57" s="20" t="n">
        <f aca="false">'Retirement values 2015 mor '!AA58</f>
        <v>26171.7343623325</v>
      </c>
      <c r="E57" s="20" t="n">
        <f aca="false">'Retirement values 2015 no mor '!Z58</f>
        <v>5458.14840366701</v>
      </c>
      <c r="F57" s="20" t="n">
        <f aca="false">'Retirement benefit values 2019'!AE58</f>
        <v>25905.2413641491</v>
      </c>
      <c r="G57" s="20" t="n">
        <f aca="false">'Retirement benefit values 2017'!AE58</f>
        <v>5838.85146415822</v>
      </c>
      <c r="H57" s="20" t="n">
        <f aca="false">'Retirement values 2015 mor '!AB58</f>
        <v>31003.1225810724</v>
      </c>
      <c r="I57" s="20" t="n">
        <f aca="false">'Retirement values 2015 no mor '!AA58</f>
        <v>5744.43374959031</v>
      </c>
      <c r="J57" s="20" t="n">
        <f aca="false">'Retirement benefit values 2019'!AF58</f>
        <v>17391.4150458171</v>
      </c>
      <c r="K57" s="20" t="n">
        <f aca="false">'Retirement benefit values 2017'!AF58</f>
        <v>3751.50520895063</v>
      </c>
      <c r="L57" s="20" t="n">
        <f aca="false">'Retirement values 2015 mor '!AC58</f>
        <v>20643.6960247707</v>
      </c>
      <c r="M57" s="20" t="n">
        <f aca="false">'Retirement values 2015 no mor '!AB58</f>
        <v>3825.40358383674</v>
      </c>
      <c r="N57" s="20" t="n">
        <f aca="false">'Retirement benefit values 2019'!AG58</f>
        <v>15081.9794544391</v>
      </c>
      <c r="O57" s="20" t="n">
        <f aca="false">'Retirement benefit values 2017'!AG58</f>
        <v>3155.52216874909</v>
      </c>
      <c r="P57" s="20" t="n">
        <f aca="false">'Retirement values 2015 mor '!AD58</f>
        <v>16330.3760076423</v>
      </c>
      <c r="Q57" s="20" t="n">
        <f aca="false">'Retirement values 2015 no mor '!AC58</f>
        <v>3155.74397518499</v>
      </c>
      <c r="R57" s="20" t="n">
        <f aca="false">'Retirement benefit values 2019'!AH58</f>
        <v>11785.6021337459</v>
      </c>
      <c r="S57" s="20" t="n">
        <f aca="false">'Retirement benefit values 2017'!AH58</f>
        <v>2525.17739457714</v>
      </c>
      <c r="U57" s="7" t="n">
        <f aca="false">U53+1</f>
        <v>2028</v>
      </c>
      <c r="V57" s="0" t="n">
        <f aca="false">'Retirement benefit values 2019'!AM58</f>
        <v>0.551981292679378</v>
      </c>
      <c r="W57" s="0" t="n">
        <f aca="false">'Retirement benefit values 2017'!AM58</f>
        <v>0.5447750305</v>
      </c>
      <c r="X57" s="0" t="n">
        <f aca="false">'Retirement values 2015 mor '!AI58</f>
        <v>0.657827008645017</v>
      </c>
      <c r="Y57" s="0" t="n">
        <f aca="false">'Retirement values 2015 no mor '!AH58</f>
        <v>0.6420920808</v>
      </c>
    </row>
    <row r="58" customFormat="false" ht="15" hidden="false" customHeight="false" outlineLevel="0" collapsed="false">
      <c r="A58" s="14" t="n">
        <f aca="false">A54+1</f>
        <v>2028</v>
      </c>
      <c r="B58" s="20" t="n">
        <f aca="false">'Retirement benefit values 2019'!AD59</f>
        <v>23330.7756279388</v>
      </c>
      <c r="C58" s="20" t="n">
        <f aca="false">'Retirement benefit values 2017'!AD59</f>
        <v>5017.90696142326</v>
      </c>
      <c r="D58" s="20" t="n">
        <f aca="false">'Retirement values 2015 mor '!AA59</f>
        <v>26211.4491683357</v>
      </c>
      <c r="E58" s="20" t="n">
        <f aca="false">'Retirement values 2015 no mor '!Z59</f>
        <v>5489.65712230948</v>
      </c>
      <c r="F58" s="20" t="n">
        <f aca="false">'Retirement benefit values 2019'!AE59</f>
        <v>25969.5847383795</v>
      </c>
      <c r="G58" s="20" t="n">
        <f aca="false">'Retirement benefit values 2017'!AE59</f>
        <v>5858.0434692975</v>
      </c>
      <c r="H58" s="20" t="n">
        <f aca="false">'Retirement values 2015 mor '!AB59</f>
        <v>31120.2906998216</v>
      </c>
      <c r="I58" s="20" t="n">
        <f aca="false">'Retirement values 2015 no mor '!AA59</f>
        <v>5772.03587242427</v>
      </c>
      <c r="J58" s="20" t="n">
        <f aca="false">'Retirement benefit values 2019'!AF59</f>
        <v>17430.5073742246</v>
      </c>
      <c r="K58" s="20" t="n">
        <f aca="false">'Retirement benefit values 2017'!AF59</f>
        <v>3773.00392330283</v>
      </c>
      <c r="L58" s="20" t="n">
        <f aca="false">'Retirement values 2015 mor '!AC59</f>
        <v>20650.7290170302</v>
      </c>
      <c r="M58" s="20" t="n">
        <f aca="false">'Retirement values 2015 no mor '!AB59</f>
        <v>3847.7802478614</v>
      </c>
      <c r="N58" s="20" t="n">
        <f aca="false">'Retirement benefit values 2019'!AG59</f>
        <v>15109.2980298088</v>
      </c>
      <c r="O58" s="20" t="n">
        <f aca="false">'Retirement benefit values 2017'!AG59</f>
        <v>3161.40569380335</v>
      </c>
      <c r="P58" s="20" t="n">
        <f aca="false">'Retirement values 2015 mor '!AD59</f>
        <v>16353.8408871533</v>
      </c>
      <c r="Q58" s="20" t="n">
        <f aca="false">'Retirement values 2015 no mor '!AC59</f>
        <v>3161.62778912597</v>
      </c>
      <c r="R58" s="20" t="n">
        <f aca="false">'Retirement benefit values 2019'!AH59</f>
        <v>11800.6216295122</v>
      </c>
      <c r="S58" s="20" t="n">
        <f aca="false">'Retirement benefit values 2017'!AH59</f>
        <v>2529.9440803242</v>
      </c>
      <c r="U58" s="7" t="n">
        <f aca="false">U54+1</f>
        <v>2028</v>
      </c>
      <c r="V58" s="0" t="n">
        <f aca="false">'Retirement benefit values 2019'!AM59</f>
        <v>0.550371678885038</v>
      </c>
      <c r="W58" s="0" t="n">
        <f aca="false">'Retirement benefit values 2017'!AM59</f>
        <v>0.5470669921</v>
      </c>
      <c r="X58" s="0" t="n">
        <f aca="false">'Retirement values 2015 mor '!AI59</f>
        <v>0.661664708863089</v>
      </c>
      <c r="Y58" s="0" t="n">
        <f aca="false">'Retirement values 2015 no mor '!AH59</f>
        <v>0.6465670346</v>
      </c>
    </row>
    <row r="59" customFormat="false" ht="15" hidden="false" customHeight="false" outlineLevel="0" collapsed="false">
      <c r="A59" s="14" t="n">
        <f aca="false">A55+1</f>
        <v>2028</v>
      </c>
      <c r="B59" s="20" t="n">
        <f aca="false">'Retirement benefit values 2019'!AD60</f>
        <v>23396.2137769086</v>
      </c>
      <c r="C59" s="20" t="n">
        <f aca="false">'Retirement benefit values 2017'!AD60</f>
        <v>5035.67081075012</v>
      </c>
      <c r="D59" s="20" t="n">
        <f aca="false">'Retirement values 2015 mor '!AA60</f>
        <v>26237.7548287922</v>
      </c>
      <c r="E59" s="20" t="n">
        <f aca="false">'Retirement values 2015 no mor '!Z60</f>
        <v>5525.58763396024</v>
      </c>
      <c r="F59" s="20" t="n">
        <f aca="false">'Retirement benefit values 2019'!AE60</f>
        <v>26059.2176597412</v>
      </c>
      <c r="G59" s="20" t="n">
        <f aca="false">'Retirement benefit values 2017'!AE60</f>
        <v>5883.88844605591</v>
      </c>
      <c r="H59" s="20" t="n">
        <f aca="false">'Retirement values 2015 mor '!AB60</f>
        <v>31268.1045665572</v>
      </c>
      <c r="I59" s="20" t="n">
        <f aca="false">'Retirement values 2015 no mor '!AA60</f>
        <v>5800.85161051563</v>
      </c>
      <c r="J59" s="20" t="n">
        <f aca="false">'Retirement benefit values 2019'!AF60</f>
        <v>17538.0471767401</v>
      </c>
      <c r="K59" s="20" t="n">
        <f aca="false">'Retirement benefit values 2017'!AF60</f>
        <v>3796.04377431658</v>
      </c>
      <c r="L59" s="20" t="n">
        <f aca="false">'Retirement values 2015 mor '!AC60</f>
        <v>20699.8822583537</v>
      </c>
      <c r="M59" s="20" t="n">
        <f aca="false">'Retirement values 2015 no mor '!AB60</f>
        <v>3871.28789769935</v>
      </c>
      <c r="N59" s="20" t="n">
        <f aca="false">'Retirement benefit values 2019'!AG60</f>
        <v>15138.9779530233</v>
      </c>
      <c r="O59" s="20" t="n">
        <f aca="false">'Retirement benefit values 2017'!AG60</f>
        <v>3167.29940678053</v>
      </c>
      <c r="P59" s="20" t="n">
        <f aca="false">'Retirement values 2015 mor '!AD60</f>
        <v>16401.4043638091</v>
      </c>
      <c r="Q59" s="20" t="n">
        <f aca="false">'Retirement values 2015 no mor '!AC60</f>
        <v>3167.52699212118</v>
      </c>
      <c r="R59" s="20" t="n">
        <f aca="false">'Retirement benefit values 2019'!AH60</f>
        <v>11816.549926715</v>
      </c>
      <c r="S59" s="20" t="n">
        <f aca="false">'Retirement benefit values 2017'!AH60</f>
        <v>2534.7151155172</v>
      </c>
      <c r="U59" s="7" t="n">
        <f aca="false">U55+1</f>
        <v>2028</v>
      </c>
      <c r="V59" s="0" t="n">
        <f aca="false">'Retirement benefit values 2019'!AM60</f>
        <v>0.543696006566494</v>
      </c>
      <c r="W59" s="0" t="n">
        <f aca="false">'Retirement benefit values 2017'!AM60</f>
        <v>0.5470669921</v>
      </c>
      <c r="X59" s="0" t="n">
        <f aca="false">'Retirement values 2015 mor '!AI60</f>
        <v>0.654501114291803</v>
      </c>
      <c r="Y59" s="0" t="n">
        <f aca="false">'Retirement values 2015 no mor '!AH60</f>
        <v>0.6784663899</v>
      </c>
    </row>
    <row r="60" customFormat="false" ht="15" hidden="false" customHeight="false" outlineLevel="0" collapsed="false">
      <c r="A60" s="14" t="n">
        <f aca="false">A56+1</f>
        <v>2029</v>
      </c>
      <c r="B60" s="20" t="n">
        <f aca="false">'Retirement benefit values 2019'!AD61</f>
        <v>23463.3852727341</v>
      </c>
      <c r="C60" s="20" t="n">
        <f aca="false">'Retirement benefit values 2017'!AD61</f>
        <v>5052.67617085383</v>
      </c>
      <c r="D60" s="20" t="n">
        <f aca="false">'Retirement values 2015 mor '!AA61</f>
        <v>26268.5341719174</v>
      </c>
      <c r="E60" s="20" t="n">
        <f aca="false">'Retirement values 2015 no mor '!Z61</f>
        <v>5567.6179554929</v>
      </c>
      <c r="F60" s="20" t="n">
        <f aca="false">'Retirement benefit values 2019'!AE61</f>
        <v>26140.5603481472</v>
      </c>
      <c r="G60" s="20" t="n">
        <f aca="false">'Retirement benefit values 2017'!AE61</f>
        <v>5916.9787828295</v>
      </c>
      <c r="H60" s="20" t="n">
        <f aca="false">'Retirement values 2015 mor '!AB61</f>
        <v>31396.3182859548</v>
      </c>
      <c r="I60" s="20" t="n">
        <f aca="false">'Retirement values 2015 no mor '!AA61</f>
        <v>5833.66548122079</v>
      </c>
      <c r="J60" s="20" t="n">
        <f aca="false">'Retirement benefit values 2019'!AF61</f>
        <v>17586.2327688406</v>
      </c>
      <c r="K60" s="20" t="n">
        <f aca="false">'Retirement benefit values 2017'!AF61</f>
        <v>3830.88791337085</v>
      </c>
      <c r="L60" s="20" t="n">
        <f aca="false">'Retirement values 2015 mor '!AC61</f>
        <v>20802.7272198262</v>
      </c>
      <c r="M60" s="20" t="n">
        <f aca="false">'Retirement values 2015 no mor '!AB61</f>
        <v>3881.6705845167</v>
      </c>
      <c r="N60" s="20" t="n">
        <f aca="false">'Retirement benefit values 2019'!AG61</f>
        <v>15164.3672863168</v>
      </c>
      <c r="O60" s="20" t="n">
        <f aca="false">'Retirement benefit values 2017'!AG61</f>
        <v>3173.20832733725</v>
      </c>
      <c r="P60" s="20" t="n">
        <f aca="false">'Retirement values 2015 mor '!AD61</f>
        <v>16417.5012768502</v>
      </c>
      <c r="Q60" s="20" t="n">
        <f aca="false">'Retirement values 2015 no mor '!AC61</f>
        <v>3173.43054941775</v>
      </c>
      <c r="R60" s="20" t="n">
        <f aca="false">'Retirement benefit values 2019'!AH61</f>
        <v>11834.6052675472</v>
      </c>
      <c r="S60" s="20" t="n">
        <f aca="false">'Retirement benefit values 2017'!AH61</f>
        <v>2531.56804798672</v>
      </c>
      <c r="U60" s="7" t="n">
        <f aca="false">U56+1</f>
        <v>2029</v>
      </c>
      <c r="V60" s="0" t="n">
        <f aca="false">'Retirement benefit values 2019'!AM61</f>
        <v>0.538502449089948</v>
      </c>
      <c r="W60" s="0" t="n">
        <f aca="false">'Retirement benefit values 2017'!AM61</f>
        <v>0.5470669921</v>
      </c>
      <c r="X60" s="0" t="n">
        <f aca="false">'Retirement values 2015 mor '!AI61</f>
        <v>0.654847301765681</v>
      </c>
      <c r="Y60" s="0" t="n">
        <f aca="false">'Retirement values 2015 no mor '!AH61</f>
        <v>0.67279316</v>
      </c>
    </row>
    <row r="61" customFormat="false" ht="15" hidden="false" customHeight="false" outlineLevel="0" collapsed="false">
      <c r="A61" s="14" t="n">
        <f aca="false">A57+1</f>
        <v>2029</v>
      </c>
      <c r="B61" s="20" t="n">
        <f aca="false">'Retirement benefit values 2019'!AD62</f>
        <v>23534.1487699664</v>
      </c>
      <c r="C61" s="20" t="n">
        <f aca="false">'Retirement benefit values 2017'!AD62</f>
        <v>5064.1078447218</v>
      </c>
      <c r="D61" s="20" t="n">
        <f aca="false">'Retirement values 2015 mor '!AA62</f>
        <v>26662.4378512258</v>
      </c>
      <c r="E61" s="20" t="n">
        <f aca="false">'Retirement values 2015 no mor '!Z62</f>
        <v>5586.91426947943</v>
      </c>
      <c r="F61" s="20" t="n">
        <f aca="false">'Retirement benefit values 2019'!AE62</f>
        <v>26231.7257602329</v>
      </c>
      <c r="G61" s="20" t="n">
        <f aca="false">'Retirement benefit values 2017'!AE62</f>
        <v>5943.23680587989</v>
      </c>
      <c r="H61" s="20" t="n">
        <f aca="false">'Retirement values 2015 mor '!AB62</f>
        <v>31993.1500519776</v>
      </c>
      <c r="I61" s="20" t="n">
        <f aca="false">'Retirement values 2015 no mor '!AA62</f>
        <v>5861.42321890924</v>
      </c>
      <c r="J61" s="20" t="n">
        <f aca="false">'Retirement benefit values 2019'!AF62</f>
        <v>17655.1491131915</v>
      </c>
      <c r="K61" s="20" t="n">
        <f aca="false">'Retirement benefit values 2017'!AF62</f>
        <v>3841.08207068041</v>
      </c>
      <c r="L61" s="20" t="n">
        <f aca="false">'Retirement values 2015 mor '!AC62</f>
        <v>21097.2353309556</v>
      </c>
      <c r="M61" s="20" t="n">
        <f aca="false">'Retirement values 2015 no mor '!AB62</f>
        <v>3899.4604148611</v>
      </c>
      <c r="N61" s="20" t="n">
        <f aca="false">'Retirement benefit values 2019'!AG62</f>
        <v>15204.9868533386</v>
      </c>
      <c r="O61" s="20" t="n">
        <f aca="false">'Retirement benefit values 2017'!AG62</f>
        <v>3179.13455458821</v>
      </c>
      <c r="P61" s="20" t="n">
        <f aca="false">'Retirement values 2015 mor '!AD62</f>
        <v>16666.8790008212</v>
      </c>
      <c r="Q61" s="20" t="n">
        <f aca="false">'Retirement values 2015 no mor '!AC62</f>
        <v>3179.34897158609</v>
      </c>
      <c r="R61" s="20" t="n">
        <f aca="false">'Retirement benefit values 2019'!AH62</f>
        <v>11849.4261743105</v>
      </c>
      <c r="S61" s="20" t="n">
        <f aca="false">'Retirement benefit values 2017'!AH62</f>
        <v>2536.58153070719</v>
      </c>
      <c r="U61" s="7" t="n">
        <f aca="false">U57+1</f>
        <v>2029</v>
      </c>
      <c r="V61" s="0" t="n">
        <f aca="false">'Retirement benefit values 2019'!AM62</f>
        <v>0.541205616866431</v>
      </c>
      <c r="W61" s="0" t="n">
        <f aca="false">'Retirement benefit values 2017'!AM62</f>
        <v>0.5447750305</v>
      </c>
      <c r="X61" s="0" t="n">
        <f aca="false">'Retirement values 2015 mor '!AI62</f>
        <v>0.658673290487561</v>
      </c>
      <c r="Y61" s="0" t="n">
        <f aca="false">'Retirement values 2015 no mor '!AH62</f>
        <v>0.6758726</v>
      </c>
    </row>
    <row r="62" customFormat="false" ht="15" hidden="false" customHeight="false" outlineLevel="0" collapsed="false">
      <c r="A62" s="14" t="n">
        <f aca="false">A58+1</f>
        <v>2029</v>
      </c>
      <c r="B62" s="20" t="n">
        <f aca="false">'Retirement benefit values 2019'!AD63</f>
        <v>23620.7740270687</v>
      </c>
      <c r="C62" s="20" t="n">
        <f aca="false">'Retirement benefit values 2017'!AD63</f>
        <v>5079.46584729495</v>
      </c>
      <c r="D62" s="20" t="n">
        <f aca="false">'Retirement values 2015 mor '!AA63</f>
        <v>26706.4565459257</v>
      </c>
      <c r="E62" s="20" t="n">
        <f aca="false">'Retirement values 2015 no mor '!Z63</f>
        <v>5619.52879257511</v>
      </c>
      <c r="F62" s="20" t="n">
        <f aca="false">'Retirement benefit values 2019'!AE63</f>
        <v>26387.3653698145</v>
      </c>
      <c r="G62" s="20" t="n">
        <f aca="false">'Retirement benefit values 2017'!AE63</f>
        <v>5980.7801166684</v>
      </c>
      <c r="H62" s="20" t="n">
        <f aca="false">'Retirement values 2015 mor '!AB63</f>
        <v>32056.867832933</v>
      </c>
      <c r="I62" s="20" t="n">
        <f aca="false">'Retirement values 2015 no mor '!AA63</f>
        <v>5903.36192936027</v>
      </c>
      <c r="J62" s="20" t="n">
        <f aca="false">'Retirement benefit values 2019'!AF63</f>
        <v>17738.9843230868</v>
      </c>
      <c r="K62" s="20" t="n">
        <f aca="false">'Retirement benefit values 2017'!AF63</f>
        <v>3864.04247833524</v>
      </c>
      <c r="L62" s="20" t="n">
        <f aca="false">'Retirement values 2015 mor '!AC63</f>
        <v>21197.9411919303</v>
      </c>
      <c r="M62" s="20" t="n">
        <f aca="false">'Retirement values 2015 no mor '!AB63</f>
        <v>3924.7388448064</v>
      </c>
      <c r="N62" s="20" t="n">
        <f aca="false">'Retirement benefit values 2019'!AG63</f>
        <v>15236.9170724693</v>
      </c>
      <c r="O62" s="20" t="n">
        <f aca="false">'Retirement benefit values 2017'!AG63</f>
        <v>3185.0596920586</v>
      </c>
      <c r="P62" s="20" t="n">
        <f aca="false">'Retirement values 2015 mor '!AD63</f>
        <v>16673.1424547338</v>
      </c>
      <c r="Q62" s="20" t="n">
        <f aca="false">'Retirement values 2015 no mor '!AC63</f>
        <v>3185.28353811481</v>
      </c>
      <c r="R62" s="20" t="n">
        <f aca="false">'Retirement benefit values 2019'!AH63</f>
        <v>11864.2020893893</v>
      </c>
      <c r="S62" s="20" t="n">
        <f aca="false">'Retirement benefit values 2017'!AH63</f>
        <v>2537.99347033918</v>
      </c>
      <c r="U62" s="7" t="n">
        <f aca="false">U58+1</f>
        <v>2029</v>
      </c>
      <c r="V62" s="0" t="n">
        <f aca="false">'Retirement benefit values 2019'!AM63</f>
        <v>0.534406939208602</v>
      </c>
      <c r="W62" s="0" t="n">
        <f aca="false">'Retirement benefit values 2017'!AM63</f>
        <v>0.5403172369</v>
      </c>
      <c r="X62" s="0" t="n">
        <f aca="false">'Retirement values 2015 mor '!AI63</f>
        <v>0.657947398568121</v>
      </c>
      <c r="Y62" s="0" t="n">
        <f aca="false">'Retirement values 2015 no mor '!AH63</f>
        <v>0.6771482638</v>
      </c>
    </row>
    <row r="63" customFormat="false" ht="15" hidden="false" customHeight="false" outlineLevel="0" collapsed="false">
      <c r="A63" s="14" t="n">
        <f aca="false">A59+1</f>
        <v>2029</v>
      </c>
      <c r="B63" s="20" t="n">
        <f aca="false">'Retirement benefit values 2019'!AD64</f>
        <v>23621.4346297787</v>
      </c>
      <c r="C63" s="20" t="n">
        <f aca="false">'Retirement benefit values 2017'!AD64</f>
        <v>5091.03608362324</v>
      </c>
      <c r="D63" s="20" t="n">
        <f aca="false">'Retirement values 2015 mor '!AA64</f>
        <v>26843.9933011704</v>
      </c>
      <c r="E63" s="20" t="n">
        <f aca="false">'Retirement values 2015 no mor '!Z64</f>
        <v>5643.66604252066</v>
      </c>
      <c r="F63" s="20" t="n">
        <f aca="false">'Retirement benefit values 2019'!AE64</f>
        <v>26419.0181947865</v>
      </c>
      <c r="G63" s="20" t="n">
        <f aca="false">'Retirement benefit values 2017'!AE64</f>
        <v>5998.21761021833</v>
      </c>
      <c r="H63" s="20" t="n">
        <f aca="false">'Retirement values 2015 mor '!AB64</f>
        <v>32257.4888489871</v>
      </c>
      <c r="I63" s="20" t="n">
        <f aca="false">'Retirement values 2015 no mor '!AA64</f>
        <v>5921.37836315058</v>
      </c>
      <c r="J63" s="20" t="n">
        <f aca="false">'Retirement benefit values 2019'!AF64</f>
        <v>17811.9458943257</v>
      </c>
      <c r="K63" s="20" t="n">
        <f aca="false">'Retirement benefit values 2017'!AF64</f>
        <v>3890.19573563566</v>
      </c>
      <c r="L63" s="20" t="n">
        <f aca="false">'Retirement values 2015 mor '!AC64</f>
        <v>21354.9911931062</v>
      </c>
      <c r="M63" s="20" t="n">
        <f aca="false">'Retirement values 2015 no mor '!AB64</f>
        <v>3941.8088450491</v>
      </c>
      <c r="N63" s="20" t="n">
        <f aca="false">'Retirement benefit values 2019'!AG64</f>
        <v>15270.0885711791</v>
      </c>
      <c r="O63" s="20" t="n">
        <f aca="false">'Retirement benefit values 2017'!AG64</f>
        <v>3190.99556479659</v>
      </c>
      <c r="P63" s="20" t="n">
        <f aca="false">'Retirement values 2015 mor '!AD64</f>
        <v>16734.5656701017</v>
      </c>
      <c r="Q63" s="20" t="n">
        <f aca="false">'Retirement values 2015 no mor '!AC64</f>
        <v>3191.22078773596</v>
      </c>
      <c r="R63" s="20" t="n">
        <f aca="false">'Retirement benefit values 2019'!AH64</f>
        <v>11879.1094262942</v>
      </c>
      <c r="S63" s="20" t="n">
        <f aca="false">'Retirement benefit values 2017'!AH64</f>
        <v>2543.05954591969</v>
      </c>
      <c r="U63" s="7" t="n">
        <f aca="false">U59+1</f>
        <v>2029</v>
      </c>
      <c r="V63" s="0" t="n">
        <f aca="false">'Retirement benefit values 2019'!AM64</f>
        <v>0.535540665710551</v>
      </c>
      <c r="W63" s="0" t="n">
        <f aca="false">'Retirement benefit values 2017'!AM64</f>
        <v>0.5415685392</v>
      </c>
      <c r="X63" s="0" t="n">
        <f aca="false">'Retirement values 2015 mor '!AI64</f>
        <v>0.656929117818261</v>
      </c>
      <c r="Y63" s="0" t="n">
        <f aca="false">'Retirement values 2015 no mor '!AH64</f>
        <v>0.6946520088</v>
      </c>
    </row>
    <row r="64" customFormat="false" ht="15" hidden="false" customHeight="false" outlineLevel="0" collapsed="false">
      <c r="A64" s="14" t="n">
        <f aca="false">A60+1</f>
        <v>2030</v>
      </c>
      <c r="B64" s="20" t="n">
        <f aca="false">'Retirement benefit values 2019'!AD65</f>
        <v>23676.2051277763</v>
      </c>
      <c r="C64" s="20" t="n">
        <f aca="false">'Retirement benefit values 2017'!AD65</f>
        <v>5104.7733414995</v>
      </c>
      <c r="D64" s="20" t="n">
        <f aca="false">'Retirement values 2015 mor '!AA65</f>
        <v>26885.2046596958</v>
      </c>
      <c r="E64" s="20" t="n">
        <f aca="false">'Retirement values 2015 no mor '!Z65</f>
        <v>5672.81493876353</v>
      </c>
      <c r="F64" s="20" t="n">
        <f aca="false">'Retirement benefit values 2019'!AE65</f>
        <v>26464.1126487362</v>
      </c>
      <c r="G64" s="20" t="n">
        <f aca="false">'Retirement benefit values 2017'!AE65</f>
        <v>6021.16166283958</v>
      </c>
      <c r="H64" s="20" t="n">
        <f aca="false">'Retirement values 2015 mor '!AB65</f>
        <v>32422.0212768726</v>
      </c>
      <c r="I64" s="20" t="n">
        <f aca="false">'Retirement values 2015 no mor '!AA65</f>
        <v>5945.29546594514</v>
      </c>
      <c r="J64" s="20" t="n">
        <f aca="false">'Retirement benefit values 2019'!AF65</f>
        <v>17820.0507053663</v>
      </c>
      <c r="K64" s="20" t="n">
        <f aca="false">'Retirement benefit values 2017'!AF65</f>
        <v>3903.1988779819</v>
      </c>
      <c r="L64" s="20" t="n">
        <f aca="false">'Retirement values 2015 mor '!AC65</f>
        <v>21369.5721760314</v>
      </c>
      <c r="M64" s="20" t="n">
        <f aca="false">'Retirement values 2015 no mor '!AB65</f>
        <v>3945.50794429902</v>
      </c>
      <c r="N64" s="20" t="n">
        <f aca="false">'Retirement benefit values 2019'!AG65</f>
        <v>15292.0810950824</v>
      </c>
      <c r="O64" s="20" t="n">
        <f aca="false">'Retirement benefit values 2017'!AG65</f>
        <v>3196.94514423002</v>
      </c>
      <c r="P64" s="20" t="n">
        <f aca="false">'Retirement values 2015 mor '!AD65</f>
        <v>16746.235914538</v>
      </c>
      <c r="Q64" s="20" t="n">
        <f aca="false">'Retirement values 2015 no mor '!AC65</f>
        <v>3192.58629710021</v>
      </c>
      <c r="R64" s="20" t="n">
        <f aca="false">'Retirement benefit values 2019'!AH65</f>
        <v>11919.0000230833</v>
      </c>
      <c r="S64" s="20" t="n">
        <f aca="false">'Retirement benefit values 2017'!AH65</f>
        <v>2548.06545071805</v>
      </c>
      <c r="U64" s="7" t="n">
        <f aca="false">U60+1</f>
        <v>2030</v>
      </c>
      <c r="V64" s="0" t="n">
        <f aca="false">'Retirement benefit values 2019'!AM65</f>
        <v>0.525714759804286</v>
      </c>
      <c r="W64" s="0" t="n">
        <f aca="false">'Retirement benefit values 2017'!AM65</f>
        <v>0.5447750305</v>
      </c>
      <c r="X64" s="0" t="n">
        <f aca="false">'Retirement values 2015 mor '!AI65</f>
        <v>0.645565054428141</v>
      </c>
      <c r="Y64" s="0" t="n">
        <f aca="false">'Retirement values 2015 no mor '!AH65</f>
        <v>0.7042035613</v>
      </c>
    </row>
    <row r="65" customFormat="false" ht="15" hidden="false" customHeight="false" outlineLevel="0" collapsed="false">
      <c r="A65" s="14" t="n">
        <f aca="false">A61+1</f>
        <v>2030</v>
      </c>
      <c r="B65" s="20" t="n">
        <f aca="false">'Retirement benefit values 2019'!AD66</f>
        <v>23850.8253525963</v>
      </c>
      <c r="C65" s="20" t="n">
        <f aca="false">'Retirement benefit values 2017'!AD66</f>
        <v>5137.94801756001</v>
      </c>
      <c r="D65" s="20" t="n">
        <f aca="false">'Retirement values 2015 mor '!AA66</f>
        <v>27232.7498860283</v>
      </c>
      <c r="E65" s="20" t="n">
        <f aca="false">'Retirement values 2015 no mor '!Z66</f>
        <v>5729.55004323809</v>
      </c>
      <c r="F65" s="20" t="n">
        <f aca="false">'Retirement benefit values 2019'!AE66</f>
        <v>26602.732012826</v>
      </c>
      <c r="G65" s="20" t="n">
        <f aca="false">'Retirement benefit values 2017'!AE66</f>
        <v>6071.28526109305</v>
      </c>
      <c r="H65" s="20" t="n">
        <f aca="false">'Retirement values 2015 mor '!AB66</f>
        <v>32931.8962057556</v>
      </c>
      <c r="I65" s="20" t="n">
        <f aca="false">'Retirement values 2015 no mor '!AA66</f>
        <v>5996.32643704661</v>
      </c>
      <c r="J65" s="20" t="n">
        <f aca="false">'Retirement benefit values 2019'!AF66</f>
        <v>18008.1952503338</v>
      </c>
      <c r="K65" s="20" t="n">
        <f aca="false">'Retirement benefit values 2017'!AF66</f>
        <v>3922.84315458028</v>
      </c>
      <c r="L65" s="20" t="n">
        <f aca="false">'Retirement values 2015 mor '!AC66</f>
        <v>21580.0249155102</v>
      </c>
      <c r="M65" s="20" t="n">
        <f aca="false">'Retirement values 2015 no mor '!AB66</f>
        <v>3983.68256565403</v>
      </c>
      <c r="N65" s="20" t="n">
        <f aca="false">'Retirement benefit values 2019'!AG66</f>
        <v>15324.4048632861</v>
      </c>
      <c r="O65" s="20" t="n">
        <f aca="false">'Retirement benefit values 2017'!AG66</f>
        <v>3196.62862069045</v>
      </c>
      <c r="P65" s="20" t="n">
        <f aca="false">'Retirement values 2015 mor '!AD66</f>
        <v>16953.5811024684</v>
      </c>
      <c r="Q65" s="20" t="n">
        <f aca="false">'Retirement values 2015 no mor '!AC66</f>
        <v>3199.00114832603</v>
      </c>
      <c r="R65" s="20" t="n">
        <f aca="false">'Retirement benefit values 2019'!AH66</f>
        <v>11932.7804684299</v>
      </c>
      <c r="S65" s="20" t="n">
        <f aca="false">'Retirement benefit values 2017'!AH66</f>
        <v>2553.17783876315</v>
      </c>
      <c r="U65" s="7" t="n">
        <f aca="false">U61+1</f>
        <v>2030</v>
      </c>
      <c r="V65" s="0" t="n">
        <f aca="false">'Retirement benefit values 2019'!AM66</f>
        <v>0.538010563639507</v>
      </c>
      <c r="W65" s="0" t="n">
        <f aca="false">'Retirement benefit values 2017'!AM66</f>
        <v>0.5409913141</v>
      </c>
      <c r="X65" s="0" t="n">
        <f aca="false">'Retirement values 2015 mor '!AI66</f>
        <v>0.648296078207902</v>
      </c>
      <c r="Y65" s="0" t="n">
        <f aca="false">'Retirement values 2015 no mor '!AH66</f>
        <v>0.7093149898</v>
      </c>
    </row>
    <row r="66" customFormat="false" ht="15" hidden="false" customHeight="false" outlineLevel="0" collapsed="false">
      <c r="A66" s="14" t="n">
        <f aca="false">A62+1</f>
        <v>2030</v>
      </c>
      <c r="B66" s="20" t="n">
        <f aca="false">'Retirement benefit values 2019'!AD67</f>
        <v>24004.3419125464</v>
      </c>
      <c r="C66" s="20" t="n">
        <f aca="false">'Retirement benefit values 2017'!AD67</f>
        <v>5147.29641246288</v>
      </c>
      <c r="D66" s="20" t="n">
        <f aca="false">'Retirement values 2015 mor '!AA67</f>
        <v>27266.1978592988</v>
      </c>
      <c r="E66" s="20" t="n">
        <f aca="false">'Retirement values 2015 no mor '!Z67</f>
        <v>5757.23336612458</v>
      </c>
      <c r="F66" s="20" t="n">
        <f aca="false">'Retirement benefit values 2019'!AE67</f>
        <v>26788.5124874045</v>
      </c>
      <c r="G66" s="20" t="n">
        <f aca="false">'Retirement benefit values 2017'!AE67</f>
        <v>6096.0108927363</v>
      </c>
      <c r="H66" s="20" t="n">
        <f aca="false">'Retirement values 2015 mor '!AB67</f>
        <v>33190.6384170471</v>
      </c>
      <c r="I66" s="20" t="n">
        <f aca="false">'Retirement values 2015 no mor '!AA67</f>
        <v>6021.76440532238</v>
      </c>
      <c r="J66" s="20" t="n">
        <f aca="false">'Retirement benefit values 2019'!AF67</f>
        <v>18084.8341462817</v>
      </c>
      <c r="K66" s="20" t="n">
        <f aca="false">'Retirement benefit values 2017'!AF67</f>
        <v>3941.82496755535</v>
      </c>
      <c r="L66" s="20" t="n">
        <f aca="false">'Retirement values 2015 mor '!AC67</f>
        <v>21569.4220546949</v>
      </c>
      <c r="M66" s="20" t="n">
        <f aca="false">'Retirement values 2015 no mor '!AB67</f>
        <v>4002.44977626469</v>
      </c>
      <c r="N66" s="20" t="n">
        <f aca="false">'Retirement benefit values 2019'!AG67</f>
        <v>15352.4854810855</v>
      </c>
      <c r="O66" s="20" t="n">
        <f aca="false">'Retirement benefit values 2017'!AG67</f>
        <v>3202.55947671884</v>
      </c>
      <c r="P66" s="20" t="n">
        <f aca="false">'Retirement values 2015 mor '!AD67</f>
        <v>16952.0429033701</v>
      </c>
      <c r="Q66" s="20" t="n">
        <f aca="false">'Retirement values 2015 no mor '!AC67</f>
        <v>3204.92090733699</v>
      </c>
      <c r="R66" s="20" t="n">
        <f aca="false">'Retirement benefit values 2019'!AH67</f>
        <v>11939.648964964</v>
      </c>
      <c r="S66" s="20" t="n">
        <f aca="false">'Retirement benefit values 2017'!AH67</f>
        <v>2558.25805053125</v>
      </c>
      <c r="U66" s="7" t="n">
        <f aca="false">U62+1</f>
        <v>2030</v>
      </c>
      <c r="V66" s="0" t="n">
        <f aca="false">'Retirement benefit values 2019'!AM67</f>
        <v>0.538580240591145</v>
      </c>
      <c r="W66" s="0" t="n">
        <f aca="false">'Retirement benefit values 2017'!AM67</f>
        <v>0.5447750304</v>
      </c>
      <c r="X66" s="0" t="n">
        <f aca="false">'Retirement values 2015 mor '!AI67</f>
        <v>0.644889458104532</v>
      </c>
      <c r="Y66" s="0" t="n">
        <f aca="false">'Retirement values 2015 no mor '!AH67</f>
        <v>0.7140717812</v>
      </c>
    </row>
    <row r="67" customFormat="false" ht="15" hidden="false" customHeight="false" outlineLevel="0" collapsed="false">
      <c r="A67" s="14" t="n">
        <f aca="false">A63+1</f>
        <v>2030</v>
      </c>
      <c r="B67" s="20" t="n">
        <f aca="false">'Retirement benefit values 2019'!AD68</f>
        <v>24108.0397828385</v>
      </c>
      <c r="C67" s="20" t="n">
        <f aca="false">'Retirement benefit values 2017'!AD68</f>
        <v>5157.8769526097</v>
      </c>
      <c r="D67" s="20" t="n">
        <f aca="false">'Retirement values 2015 mor '!AA68</f>
        <v>27478.051581701</v>
      </c>
      <c r="E67" s="20" t="n">
        <f aca="false">'Retirement values 2015 no mor '!Z68</f>
        <v>5794.36150545051</v>
      </c>
      <c r="F67" s="20" t="n">
        <f aca="false">'Retirement benefit values 2019'!AE68</f>
        <v>26922.1786084265</v>
      </c>
      <c r="G67" s="20" t="n">
        <f aca="false">'Retirement benefit values 2017'!AE68</f>
        <v>6111.92452112384</v>
      </c>
      <c r="H67" s="20" t="n">
        <f aca="false">'Retirement values 2015 mor '!AB68</f>
        <v>33506.6800863443</v>
      </c>
      <c r="I67" s="20" t="n">
        <f aca="false">'Retirement values 2015 no mor '!AA68</f>
        <v>6051.76176392423</v>
      </c>
      <c r="J67" s="20" t="n">
        <f aca="false">'Retirement benefit values 2019'!AF68</f>
        <v>18199.3116666281</v>
      </c>
      <c r="K67" s="20" t="n">
        <f aca="false">'Retirement benefit values 2017'!AF68</f>
        <v>3956.89554660988</v>
      </c>
      <c r="L67" s="20" t="n">
        <f aca="false">'Retirement values 2015 mor '!AC68</f>
        <v>21707.4494597945</v>
      </c>
      <c r="M67" s="20" t="n">
        <f aca="false">'Retirement values 2015 no mor '!AB68</f>
        <v>4027.77277442449</v>
      </c>
      <c r="N67" s="20" t="n">
        <f aca="false">'Retirement benefit values 2019'!AG68</f>
        <v>15380.5531846424</v>
      </c>
      <c r="O67" s="20" t="n">
        <f aca="false">'Retirement benefit values 2017'!AG68</f>
        <v>3208.5287847328</v>
      </c>
      <c r="P67" s="20" t="n">
        <f aca="false">'Retirement values 2015 mor '!AD68</f>
        <v>17042.5614820719</v>
      </c>
      <c r="Q67" s="20" t="n">
        <f aca="false">'Retirement values 2015 no mor '!AC68</f>
        <v>3210.85904083986</v>
      </c>
      <c r="R67" s="20" t="n">
        <f aca="false">'Retirement benefit values 2019'!AH68</f>
        <v>11953.4579685871</v>
      </c>
      <c r="S67" s="20" t="n">
        <f aca="false">'Retirement benefit values 2017'!AH68</f>
        <v>2563.17091391722</v>
      </c>
      <c r="U67" s="7" t="n">
        <f aca="false">U63+1</f>
        <v>2030</v>
      </c>
      <c r="V67" s="0" t="n">
        <f aca="false">'Retirement benefit values 2019'!AM68</f>
        <v>0.553019735088609</v>
      </c>
      <c r="W67" s="0" t="n">
        <f aca="false">'Retirement benefit values 2017'!AM68</f>
        <v>0.5447750304</v>
      </c>
      <c r="X67" s="0" t="n">
        <f aca="false">'Retirement values 2015 mor '!AI68</f>
        <v>0.641781981120833</v>
      </c>
      <c r="Y67" s="0" t="n">
        <f aca="false">'Retirement values 2015 no mor '!AH68</f>
        <v>0.7377705745</v>
      </c>
    </row>
    <row r="68" customFormat="false" ht="15" hidden="false" customHeight="false" outlineLevel="0" collapsed="false">
      <c r="A68" s="14" t="n">
        <f aca="false">A64+1</f>
        <v>2031</v>
      </c>
      <c r="B68" s="20" t="n">
        <f aca="false">'Retirement benefit values 2019'!AD69</f>
        <v>24219.721757761</v>
      </c>
      <c r="C68" s="20" t="n">
        <f aca="false">'Retirement benefit values 2017'!AD69</f>
        <v>5183.85341473184</v>
      </c>
      <c r="D68" s="20" t="n">
        <f aca="false">'Retirement values 2015 mor '!AA69</f>
        <v>27518.3964195191</v>
      </c>
      <c r="E68" s="20" t="n">
        <f aca="false">'Retirement values 2015 no mor '!Z69</f>
        <v>5835.78577571272</v>
      </c>
      <c r="F68" s="20" t="n">
        <f aca="false">'Retirement benefit values 2019'!AE69</f>
        <v>27029.3340542999</v>
      </c>
      <c r="G68" s="20" t="n">
        <f aca="false">'Retirement benefit values 2017'!AE69</f>
        <v>6154.71751941164</v>
      </c>
      <c r="H68" s="20" t="n">
        <f aca="false">'Retirement values 2015 mor '!AB69</f>
        <v>33701.3649413856</v>
      </c>
      <c r="I68" s="20" t="n">
        <f aca="false">'Retirement values 2015 no mor '!AA69</f>
        <v>6086.98847671821</v>
      </c>
      <c r="J68" s="20" t="n">
        <f aca="false">'Retirement benefit values 2019'!AF69</f>
        <v>18353.1903361027</v>
      </c>
      <c r="K68" s="20" t="n">
        <f aca="false">'Retirement benefit values 2017'!AF69</f>
        <v>3974.39067272616</v>
      </c>
      <c r="L68" s="20" t="n">
        <f aca="false">'Retirement values 2015 mor '!AC69</f>
        <v>21743.5196992626</v>
      </c>
      <c r="M68" s="20" t="n">
        <f aca="false">'Retirement values 2015 no mor '!AB69</f>
        <v>4042.63777485999</v>
      </c>
      <c r="N68" s="20" t="n">
        <f aca="false">'Retirement benefit values 2019'!AG69</f>
        <v>15410.5383970426</v>
      </c>
      <c r="O68" s="20" t="n">
        <f aca="false">'Retirement benefit values 2017'!AG69</f>
        <v>3214.44486405121</v>
      </c>
      <c r="P68" s="20" t="n">
        <f aca="false">'Retirement values 2015 mor '!AD69</f>
        <v>17068.5620720714</v>
      </c>
      <c r="Q68" s="20" t="n">
        <f aca="false">'Retirement values 2015 no mor '!AC69</f>
        <v>3216.79296770139</v>
      </c>
      <c r="R68" s="20" t="n">
        <f aca="false">'Retirement benefit values 2019'!AH69</f>
        <v>11959.9445056837</v>
      </c>
      <c r="S68" s="20" t="n">
        <f aca="false">'Retirement benefit values 2017'!AH69</f>
        <v>2568.17460068296</v>
      </c>
      <c r="U68" s="7" t="n">
        <f aca="false">U64+1</f>
        <v>2031</v>
      </c>
      <c r="V68" s="0" t="n">
        <f aca="false">'Retirement benefit values 2019'!AM69</f>
        <v>0.554588653051483</v>
      </c>
      <c r="W68" s="0" t="n">
        <f aca="false">'Retirement benefit values 2017'!AM69</f>
        <v>0.5483252641</v>
      </c>
      <c r="X68" s="0" t="n">
        <f aca="false">'Retirement values 2015 mor '!AI69</f>
        <v>0.640895094975351</v>
      </c>
      <c r="Y68" s="0" t="n">
        <f aca="false">'Retirement values 2015 no mor '!AH69</f>
        <v>0.7603238982</v>
      </c>
    </row>
    <row r="69" customFormat="false" ht="15" hidden="false" customHeight="false" outlineLevel="0" collapsed="false">
      <c r="A69" s="14" t="n">
        <f aca="false">A65+1</f>
        <v>2031</v>
      </c>
      <c r="B69" s="20" t="n">
        <f aca="false">'Retirement benefit values 2019'!AD70</f>
        <v>24261.656152949</v>
      </c>
      <c r="C69" s="20" t="n">
        <f aca="false">'Retirement benefit values 2017'!AD70</f>
        <v>5189.15075897206</v>
      </c>
      <c r="D69" s="20" t="n">
        <f aca="false">'Retirement values 2015 mor '!AA70</f>
        <v>27841.6912918936</v>
      </c>
      <c r="E69" s="20" t="n">
        <f aca="false">'Retirement values 2015 no mor '!Z70</f>
        <v>5862.44106743548</v>
      </c>
      <c r="F69" s="20" t="n">
        <f aca="false">'Retirement benefit values 2019'!AE70</f>
        <v>27125.6745201728</v>
      </c>
      <c r="G69" s="20" t="n">
        <f aca="false">'Retirement benefit values 2017'!AE70</f>
        <v>6174.67775332803</v>
      </c>
      <c r="H69" s="20" t="n">
        <f aca="false">'Retirement values 2015 mor '!AB70</f>
        <v>34278.1393339727</v>
      </c>
      <c r="I69" s="20" t="n">
        <f aca="false">'Retirement values 2015 no mor '!AA70</f>
        <v>6109.02503332366</v>
      </c>
      <c r="J69" s="20" t="n">
        <f aca="false">'Retirement benefit values 2019'!AF70</f>
        <v>18421.2367181434</v>
      </c>
      <c r="K69" s="20" t="n">
        <f aca="false">'Retirement benefit values 2017'!AF70</f>
        <v>3997.02657907568</v>
      </c>
      <c r="L69" s="20" t="n">
        <f aca="false">'Retirement values 2015 mor '!AC70</f>
        <v>21985.1616432556</v>
      </c>
      <c r="M69" s="20" t="n">
        <f aca="false">'Retirement values 2015 no mor '!AB70</f>
        <v>4070.00145491944</v>
      </c>
      <c r="N69" s="20" t="n">
        <f aca="false">'Retirement benefit values 2019'!AG70</f>
        <v>15445.8735982803</v>
      </c>
      <c r="O69" s="20" t="n">
        <f aca="false">'Retirement benefit values 2017'!AG70</f>
        <v>3219.30330573392</v>
      </c>
      <c r="P69" s="20" t="n">
        <f aca="false">'Retirement values 2015 mor '!AD70</f>
        <v>17270.9690747861</v>
      </c>
      <c r="Q69" s="20" t="n">
        <f aca="false">'Retirement values 2015 no mor '!AC70</f>
        <v>3222.73238364583</v>
      </c>
      <c r="R69" s="20" t="n">
        <f aca="false">'Retirement benefit values 2019'!AH70</f>
        <v>11981.248021985</v>
      </c>
      <c r="S69" s="20" t="n">
        <f aca="false">'Retirement benefit values 2017'!AH70</f>
        <v>2573.29750125796</v>
      </c>
      <c r="U69" s="7" t="n">
        <f aca="false">U65+1</f>
        <v>2031</v>
      </c>
      <c r="V69" s="0" t="n">
        <f aca="false">'Retirement benefit values 2019'!AM70</f>
        <v>0.563655575494488</v>
      </c>
      <c r="W69" s="0" t="n">
        <f aca="false">'Retirement benefit values 2017'!AM70</f>
        <v>0.5377392321</v>
      </c>
      <c r="X69" s="0" t="n">
        <f aca="false">'Retirement values 2015 mor '!AI70</f>
        <v>0.639042813968802</v>
      </c>
      <c r="Y69" s="0" t="n">
        <f aca="false">'Retirement values 2015 no mor '!AH70</f>
        <v>0.7868882432</v>
      </c>
    </row>
    <row r="70" customFormat="false" ht="15" hidden="false" customHeight="false" outlineLevel="0" collapsed="false">
      <c r="A70" s="14" t="n">
        <f aca="false">A66+1</f>
        <v>2031</v>
      </c>
      <c r="B70" s="20" t="n">
        <f aca="false">'Retirement benefit values 2019'!AD71</f>
        <v>24299.0838183853</v>
      </c>
      <c r="C70" s="20" t="n">
        <f aca="false">'Retirement benefit values 2017'!AD71</f>
        <v>5212.15139135212</v>
      </c>
      <c r="D70" s="20" t="n">
        <f aca="false">'Retirement values 2015 mor '!AA71</f>
        <v>27947.6113792366</v>
      </c>
      <c r="E70" s="20" t="n">
        <f aca="false">'Retirement values 2015 no mor '!Z71</f>
        <v>5881.40877188378</v>
      </c>
      <c r="F70" s="20" t="n">
        <f aca="false">'Retirement benefit values 2019'!AE71</f>
        <v>27144.9563714373</v>
      </c>
      <c r="G70" s="20" t="n">
        <f aca="false">'Retirement benefit values 2017'!AE71</f>
        <v>6204.63429880318</v>
      </c>
      <c r="H70" s="20" t="n">
        <f aca="false">'Retirement values 2015 mor '!AB71</f>
        <v>34377.9384166504</v>
      </c>
      <c r="I70" s="20" t="n">
        <f aca="false">'Retirement values 2015 no mor '!AA71</f>
        <v>6147.36624537441</v>
      </c>
      <c r="J70" s="20" t="n">
        <f aca="false">'Retirement benefit values 2019'!AF71</f>
        <v>18567.3165851815</v>
      </c>
      <c r="K70" s="20" t="n">
        <f aca="false">'Retirement benefit values 2017'!AF71</f>
        <v>4018.57824528234</v>
      </c>
      <c r="L70" s="20" t="n">
        <f aca="false">'Retirement values 2015 mor '!AC71</f>
        <v>22062.3255536514</v>
      </c>
      <c r="M70" s="20" t="n">
        <f aca="false">'Retirement values 2015 no mor '!AB71</f>
        <v>4068.10460748099</v>
      </c>
      <c r="N70" s="20" t="n">
        <f aca="false">'Retirement benefit values 2019'!AG71</f>
        <v>15481.2745320602</v>
      </c>
      <c r="O70" s="20" t="n">
        <f aca="false">'Retirement benefit values 2017'!AG71</f>
        <v>3225.23421613106</v>
      </c>
      <c r="P70" s="20" t="n">
        <f aca="false">'Retirement values 2015 mor '!AD71</f>
        <v>17278.6932058067</v>
      </c>
      <c r="Q70" s="20" t="n">
        <f aca="false">'Retirement values 2015 no mor '!AC71</f>
        <v>3228.70119236586</v>
      </c>
      <c r="R70" s="20" t="n">
        <f aca="false">'Retirement benefit values 2019'!AH71</f>
        <v>11994.9552087059</v>
      </c>
      <c r="S70" s="20" t="n">
        <f aca="false">'Retirement benefit values 2017'!AH71</f>
        <v>2577.0254054751</v>
      </c>
      <c r="U70" s="7" t="n">
        <f aca="false">U66+1</f>
        <v>2031</v>
      </c>
      <c r="V70" s="0" t="n">
        <f aca="false">'Retirement benefit values 2019'!AM71</f>
        <v>0.561554839934092</v>
      </c>
      <c r="W70" s="0" t="n">
        <f aca="false">'Retirement benefit values 2017'!AM71</f>
        <v>0.5469341134</v>
      </c>
      <c r="X70" s="0" t="n">
        <f aca="false">'Retirement values 2015 mor '!AI71</f>
        <v>0.643585488719631</v>
      </c>
      <c r="Y70" s="0" t="n">
        <f aca="false">'Retirement values 2015 no mor '!AH71</f>
        <v>0.7973553174</v>
      </c>
    </row>
    <row r="71" customFormat="false" ht="15" hidden="false" customHeight="false" outlineLevel="0" collapsed="false">
      <c r="A71" s="14" t="n">
        <f aca="false">A67+1</f>
        <v>2031</v>
      </c>
      <c r="B71" s="20" t="n">
        <f aca="false">'Retirement benefit values 2019'!AD72</f>
        <v>24390.0495091241</v>
      </c>
      <c r="C71" s="20" t="n">
        <f aca="false">'Retirement benefit values 2017'!AD72</f>
        <v>5219.65692972319</v>
      </c>
      <c r="D71" s="20" t="n">
        <f aca="false">'Retirement values 2015 mor '!AA72</f>
        <v>28079.6724059357</v>
      </c>
      <c r="E71" s="20" t="n">
        <f aca="false">'Retirement values 2015 no mor '!Z72</f>
        <v>5914.07007179081</v>
      </c>
      <c r="F71" s="20" t="n">
        <f aca="false">'Retirement benefit values 2019'!AE72</f>
        <v>27195.2174278659</v>
      </c>
      <c r="G71" s="20" t="n">
        <f aca="false">'Retirement benefit values 2017'!AE72</f>
        <v>6234.98364155349</v>
      </c>
      <c r="H71" s="20" t="n">
        <f aca="false">'Retirement values 2015 mor '!AB72</f>
        <v>34629.4856607263</v>
      </c>
      <c r="I71" s="20" t="n">
        <f aca="false">'Retirement values 2015 no mor '!AA72</f>
        <v>6173.67623588892</v>
      </c>
      <c r="J71" s="20" t="n">
        <f aca="false">'Retirement benefit values 2019'!AF72</f>
        <v>18620.6852901583</v>
      </c>
      <c r="K71" s="20" t="n">
        <f aca="false">'Retirement benefit values 2017'!AF72</f>
        <v>4042.47379098427</v>
      </c>
      <c r="L71" s="20" t="n">
        <f aca="false">'Retirement values 2015 mor '!AC72</f>
        <v>22164.2407422138</v>
      </c>
      <c r="M71" s="20" t="n">
        <f aca="false">'Retirement values 2015 no mor '!AB72</f>
        <v>4088.88534817166</v>
      </c>
      <c r="N71" s="20" t="n">
        <f aca="false">'Retirement benefit values 2019'!AG72</f>
        <v>15523.0408799773</v>
      </c>
      <c r="O71" s="20" t="n">
        <f aca="false">'Retirement benefit values 2017'!AG72</f>
        <v>3230.5939615713</v>
      </c>
      <c r="P71" s="20" t="n">
        <f aca="false">'Retirement values 2015 mor '!AD72</f>
        <v>17356.4781588195</v>
      </c>
      <c r="Q71" s="20" t="n">
        <f aca="false">'Retirement values 2015 no mor '!AC72</f>
        <v>3234.67269686557</v>
      </c>
      <c r="R71" s="20" t="n">
        <f aca="false">'Retirement benefit values 2019'!AH72</f>
        <v>12008.5506325964</v>
      </c>
      <c r="S71" s="20" t="n">
        <f aca="false">'Retirement benefit values 2017'!AH72</f>
        <v>2582.00771102726</v>
      </c>
      <c r="U71" s="7" t="n">
        <f aca="false">U67+1</f>
        <v>2031</v>
      </c>
      <c r="V71" s="0" t="n">
        <f aca="false">'Retirement benefit values 2019'!AM72</f>
        <v>0.564479940048537</v>
      </c>
      <c r="W71" s="0" t="n">
        <f aca="false">'Retirement benefit values 2017'!AM72</f>
        <v>0.5385434172</v>
      </c>
      <c r="X71" s="0" t="n">
        <f aca="false">'Retirement values 2015 mor '!AI72</f>
        <v>0.633677785928577</v>
      </c>
      <c r="Y71" s="0" t="n">
        <f aca="false">'Retirement values 2015 no mor '!AH72</f>
        <v>0.8027381714</v>
      </c>
    </row>
    <row r="72" customFormat="false" ht="15" hidden="false" customHeight="false" outlineLevel="0" collapsed="false">
      <c r="A72" s="14" t="n">
        <f aca="false">A68+1</f>
        <v>2032</v>
      </c>
      <c r="B72" s="20" t="n">
        <f aca="false">'Retirement benefit values 2019'!AD73</f>
        <v>24468.0198254212</v>
      </c>
      <c r="C72" s="20" t="n">
        <f aca="false">'Retirement benefit values 2017'!AD73</f>
        <v>5224.39507683317</v>
      </c>
      <c r="D72" s="20" t="n">
        <f aca="false">'Retirement values 2015 mor '!AA73</f>
        <v>28138.5000810007</v>
      </c>
      <c r="E72" s="20" t="n">
        <f aca="false">'Retirement values 2015 no mor '!Z73</f>
        <v>5944.08048908156</v>
      </c>
      <c r="F72" s="20" t="n">
        <f aca="false">'Retirement benefit values 2019'!AE73</f>
        <v>27222.3572826004</v>
      </c>
      <c r="G72" s="20" t="n">
        <f aca="false">'Retirement benefit values 2017'!AE73</f>
        <v>6255.2303884952</v>
      </c>
      <c r="H72" s="20" t="n">
        <f aca="false">'Retirement values 2015 mor '!AB73</f>
        <v>34756.5209003959</v>
      </c>
      <c r="I72" s="20" t="n">
        <f aca="false">'Retirement values 2015 no mor '!AA73</f>
        <v>6212.59583276934</v>
      </c>
      <c r="J72" s="20" t="n">
        <f aca="false">'Retirement benefit values 2019'!AF73</f>
        <v>18704.4670482532</v>
      </c>
      <c r="K72" s="20" t="n">
        <f aca="false">'Retirement benefit values 2017'!AF73</f>
        <v>4072.43417101785</v>
      </c>
      <c r="L72" s="20" t="n">
        <f aca="false">'Retirement values 2015 mor '!AC73</f>
        <v>22284.7725568251</v>
      </c>
      <c r="M72" s="20" t="n">
        <f aca="false">'Retirement values 2015 no mor '!AB73</f>
        <v>4096.32223398457</v>
      </c>
      <c r="N72" s="20" t="n">
        <f aca="false">'Retirement benefit values 2019'!AG73</f>
        <v>15565.3071775697</v>
      </c>
      <c r="O72" s="20" t="n">
        <f aca="false">'Retirement benefit values 2017'!AG73</f>
        <v>3236.48527425391</v>
      </c>
      <c r="P72" s="20" t="n">
        <f aca="false">'Retirement values 2015 mor '!AD73</f>
        <v>17370.6756445965</v>
      </c>
      <c r="Q72" s="20" t="n">
        <f aca="false">'Retirement values 2015 no mor '!AC73</f>
        <v>3240.62691720416</v>
      </c>
      <c r="R72" s="20" t="n">
        <f aca="false">'Retirement benefit values 2019'!AH73</f>
        <v>12022.2204501412</v>
      </c>
      <c r="S72" s="20" t="n">
        <f aca="false">'Retirement benefit values 2017'!AH73</f>
        <v>2586.77025992228</v>
      </c>
      <c r="U72" s="7" t="n">
        <f aca="false">U68+1</f>
        <v>2032</v>
      </c>
      <c r="V72" s="0" t="n">
        <f aca="false">'Retirement benefit values 2019'!AM73</f>
        <v>0.57422062038831</v>
      </c>
      <c r="W72" s="0" t="n">
        <f aca="false">'Retirement benefit values 2017'!AM73</f>
        <v>0.5376265996</v>
      </c>
      <c r="X72" s="0" t="n">
        <f aca="false">'Retirement values 2015 mor '!AI73</f>
        <v>0.627145750012243</v>
      </c>
      <c r="Y72" s="0" t="n">
        <f aca="false">'Retirement values 2015 no mor '!AH73</f>
        <v>0.8123702657</v>
      </c>
    </row>
    <row r="73" customFormat="false" ht="15" hidden="false" customHeight="false" outlineLevel="0" collapsed="false">
      <c r="A73" s="14" t="n">
        <f aca="false">A69+1</f>
        <v>2032</v>
      </c>
      <c r="B73" s="20" t="n">
        <f aca="false">'Retirement benefit values 2019'!AD74</f>
        <v>24541.4576828188</v>
      </c>
      <c r="C73" s="20" t="n">
        <f aca="false">'Retirement benefit values 2017'!AD74</f>
        <v>5240.08892861415</v>
      </c>
      <c r="D73" s="20" t="n">
        <f aca="false">'Retirement values 2015 mor '!AA74</f>
        <v>28400.3254791315</v>
      </c>
      <c r="E73" s="20" t="n">
        <f aca="false">'Retirement values 2015 no mor '!Z74</f>
        <v>5987.324478754</v>
      </c>
      <c r="F73" s="20" t="n">
        <f aca="false">'Retirement benefit values 2019'!AE74</f>
        <v>27264.1814152138</v>
      </c>
      <c r="G73" s="20" t="n">
        <f aca="false">'Retirement benefit values 2017'!AE74</f>
        <v>6291.46673099698</v>
      </c>
      <c r="H73" s="20" t="n">
        <f aca="false">'Retirement values 2015 mor '!AB74</f>
        <v>35166.4158851014</v>
      </c>
      <c r="I73" s="20" t="n">
        <f aca="false">'Retirement values 2015 no mor '!AA74</f>
        <v>6253.87064730749</v>
      </c>
      <c r="J73" s="20" t="n">
        <f aca="false">'Retirement benefit values 2019'!AF74</f>
        <v>18786.8486613298</v>
      </c>
      <c r="K73" s="20" t="n">
        <f aca="false">'Retirement benefit values 2017'!AF74</f>
        <v>4090.84974648957</v>
      </c>
      <c r="L73" s="20" t="n">
        <f aca="false">'Retirement values 2015 mor '!AC74</f>
        <v>22625.1987478574</v>
      </c>
      <c r="M73" s="20" t="n">
        <f aca="false">'Retirement values 2015 no mor '!AB74</f>
        <v>4111.35137905994</v>
      </c>
      <c r="N73" s="20" t="n">
        <f aca="false">'Retirement benefit values 2019'!AG74</f>
        <v>15596.9352885403</v>
      </c>
      <c r="O73" s="20" t="n">
        <f aca="false">'Retirement benefit values 2017'!AG74</f>
        <v>3242.36993156663</v>
      </c>
      <c r="P73" s="20" t="n">
        <f aca="false">'Retirement values 2015 mor '!AD74</f>
        <v>17566.9256313986</v>
      </c>
      <c r="Q73" s="20" t="n">
        <f aca="false">'Retirement values 2015 no mor '!AC74</f>
        <v>3246.60763970653</v>
      </c>
      <c r="R73" s="20" t="n">
        <f aca="false">'Retirement benefit values 2019'!AH74</f>
        <v>12035.7473455857</v>
      </c>
      <c r="S73" s="20" t="n">
        <f aca="false">'Retirement benefit values 2017'!AH74</f>
        <v>2591.8905769173</v>
      </c>
      <c r="U73" s="7" t="n">
        <f aca="false">U69+1</f>
        <v>2032</v>
      </c>
      <c r="V73" s="0" t="n">
        <f aca="false">'Retirement benefit values 2019'!AM74</f>
        <v>0.573456391035045</v>
      </c>
      <c r="W73" s="0" t="n">
        <f aca="false">'Retirement benefit values 2017'!AM74</f>
        <v>0.5376265996</v>
      </c>
      <c r="X73" s="0" t="n">
        <f aca="false">'Retirement values 2015 mor '!AI74</f>
        <v>0.632807169726954</v>
      </c>
      <c r="Y73" s="0" t="n">
        <f aca="false">'Retirement values 2015 no mor '!AH74</f>
        <v>0.8222169982</v>
      </c>
    </row>
    <row r="74" customFormat="false" ht="15" hidden="false" customHeight="false" outlineLevel="0" collapsed="false">
      <c r="A74" s="14" t="n">
        <f aca="false">A70+1</f>
        <v>2032</v>
      </c>
      <c r="B74" s="20" t="n">
        <f aca="false">'Retirement benefit values 2019'!AD75</f>
        <v>24624.3751763406</v>
      </c>
      <c r="C74" s="20" t="n">
        <f aca="false">'Retirement benefit values 2017'!AD75</f>
        <v>5246.1882589415</v>
      </c>
      <c r="D74" s="20" t="n">
        <f aca="false">'Retirement values 2015 mor '!AA75</f>
        <v>28474.0457180312</v>
      </c>
      <c r="E74" s="20" t="n">
        <f aca="false">'Retirement values 2015 no mor '!Z75</f>
        <v>6007.04510227894</v>
      </c>
      <c r="F74" s="20" t="n">
        <f aca="false">'Retirement benefit values 2019'!AE75</f>
        <v>27425.24256075</v>
      </c>
      <c r="G74" s="20" t="n">
        <f aca="false">'Retirement benefit values 2017'!AE75</f>
        <v>6302.64804463479</v>
      </c>
      <c r="H74" s="20" t="n">
        <f aca="false">'Retirement values 2015 mor '!AB75</f>
        <v>35461.1846430153</v>
      </c>
      <c r="I74" s="20" t="n">
        <f aca="false">'Retirement values 2015 no mor '!AA75</f>
        <v>6266.58325120292</v>
      </c>
      <c r="J74" s="20" t="n">
        <f aca="false">'Retirement benefit values 2019'!AF75</f>
        <v>18827.5515691793</v>
      </c>
      <c r="K74" s="20" t="n">
        <f aca="false">'Retirement benefit values 2017'!AF75</f>
        <v>4121.37850236638</v>
      </c>
      <c r="L74" s="20" t="n">
        <f aca="false">'Retirement values 2015 mor '!AC75</f>
        <v>22654.5062265755</v>
      </c>
      <c r="M74" s="20" t="n">
        <f aca="false">'Retirement values 2015 no mor '!AB75</f>
        <v>4129.1127376084</v>
      </c>
      <c r="N74" s="20" t="n">
        <f aca="false">'Retirement benefit values 2019'!AG75</f>
        <v>15626.1455976617</v>
      </c>
      <c r="O74" s="20" t="n">
        <f aca="false">'Retirement benefit values 2017'!AG75</f>
        <v>3248.30531376399</v>
      </c>
      <c r="P74" s="20" t="n">
        <f aca="false">'Retirement values 2015 mor '!AD75</f>
        <v>17564.5093334949</v>
      </c>
      <c r="Q74" s="20" t="n">
        <f aca="false">'Retirement values 2015 no mor '!AC75</f>
        <v>3252.58771693059</v>
      </c>
      <c r="R74" s="20" t="n">
        <f aca="false">'Retirement benefit values 2019'!AH75</f>
        <v>12048.1112718286</v>
      </c>
      <c r="S74" s="20" t="n">
        <f aca="false">'Retirement benefit values 2017'!AH75</f>
        <v>2596.96283280526</v>
      </c>
      <c r="U74" s="7" t="n">
        <f aca="false">U70+1</f>
        <v>2032</v>
      </c>
      <c r="V74" s="0" t="n">
        <f aca="false">'Retirement benefit values 2019'!AM75</f>
        <v>0.566486737101662</v>
      </c>
      <c r="W74" s="0" t="n">
        <f aca="false">'Retirement benefit values 2017'!AM75</f>
        <v>0.535571243</v>
      </c>
      <c r="X74" s="0" t="n">
        <f aca="false">'Retirement values 2015 mor '!AI75</f>
        <v>0.629566973889369</v>
      </c>
      <c r="Y74" s="0" t="n">
        <f aca="false">'Retirement values 2015 no mor '!AH75</f>
        <v>0.827813409</v>
      </c>
    </row>
    <row r="75" customFormat="false" ht="15" hidden="false" customHeight="false" outlineLevel="0" collapsed="false">
      <c r="A75" s="14" t="n">
        <f aca="false">A71+1</f>
        <v>2032</v>
      </c>
      <c r="B75" s="20" t="n">
        <f aca="false">'Retirement benefit values 2019'!AD76</f>
        <v>24735.4943305158</v>
      </c>
      <c r="C75" s="20" t="n">
        <f aca="false">'Retirement benefit values 2017'!AD76</f>
        <v>5274.6224351468</v>
      </c>
      <c r="D75" s="20" t="n">
        <f aca="false">'Retirement values 2015 mor '!AA76</f>
        <v>28602.3953128773</v>
      </c>
      <c r="E75" s="20" t="n">
        <f aca="false">'Retirement values 2015 no mor '!Z76</f>
        <v>6044.3884183141</v>
      </c>
      <c r="F75" s="20" t="n">
        <f aca="false">'Retirement benefit values 2019'!AE76</f>
        <v>27531.7543660361</v>
      </c>
      <c r="G75" s="20" t="n">
        <f aca="false">'Retirement benefit values 2017'!AE76</f>
        <v>6351.75379270684</v>
      </c>
      <c r="H75" s="20" t="n">
        <f aca="false">'Retirement values 2015 mor '!AB76</f>
        <v>35837.4044950145</v>
      </c>
      <c r="I75" s="20" t="n">
        <f aca="false">'Retirement values 2015 no mor '!AA76</f>
        <v>6300.80604370421</v>
      </c>
      <c r="J75" s="20" t="n">
        <f aca="false">'Retirement benefit values 2019'!AF76</f>
        <v>19027.270153251</v>
      </c>
      <c r="K75" s="20" t="n">
        <f aca="false">'Retirement benefit values 2017'!AF76</f>
        <v>4141.90843705179</v>
      </c>
      <c r="L75" s="20" t="n">
        <f aca="false">'Retirement values 2015 mor '!AC76</f>
        <v>22793.0134967454</v>
      </c>
      <c r="M75" s="20" t="n">
        <f aca="false">'Retirement values 2015 no mor '!AB76</f>
        <v>4147.04244143132</v>
      </c>
      <c r="N75" s="20" t="n">
        <f aca="false">'Retirement benefit values 2019'!AG76</f>
        <v>15658.0735524226</v>
      </c>
      <c r="O75" s="20" t="n">
        <f aca="false">'Retirement benefit values 2017'!AG76</f>
        <v>3254.27533869261</v>
      </c>
      <c r="P75" s="20" t="n">
        <f aca="false">'Retirement values 2015 mor '!AD76</f>
        <v>17661.7740357556</v>
      </c>
      <c r="Q75" s="20" t="n">
        <f aca="false">'Retirement values 2015 no mor '!AC76</f>
        <v>3258.5880508565</v>
      </c>
      <c r="R75" s="20" t="n">
        <f aca="false">'Retirement benefit values 2019'!AH76</f>
        <v>12061.6690391826</v>
      </c>
      <c r="S75" s="20" t="n">
        <f aca="false">'Retirement benefit values 2017'!AH76</f>
        <v>2602.07360145615</v>
      </c>
      <c r="U75" s="7" t="n">
        <f aca="false">U71+1</f>
        <v>2032</v>
      </c>
      <c r="V75" s="0" t="n">
        <f aca="false">'Retirement benefit values 2019'!AM76</f>
        <v>0.56504214718106</v>
      </c>
      <c r="W75" s="0" t="n">
        <f aca="false">'Retirement benefit values 2017'!AM76</f>
        <v>0.5376265996</v>
      </c>
      <c r="X75" s="0" t="n">
        <f aca="false">'Retirement values 2015 mor '!AI76</f>
        <v>0.636156218908257</v>
      </c>
      <c r="Y75" s="0" t="n">
        <f aca="false">'Retirement values 2015 no mor '!AH76</f>
        <v>0.8326408565</v>
      </c>
    </row>
    <row r="76" customFormat="false" ht="15" hidden="false" customHeight="false" outlineLevel="0" collapsed="false">
      <c r="A76" s="14" t="n">
        <f aca="false">A72+1</f>
        <v>2033</v>
      </c>
      <c r="B76" s="20" t="n">
        <f aca="false">'Retirement benefit values 2019'!AD77</f>
        <v>24735.8667677534</v>
      </c>
      <c r="C76" s="20" t="n">
        <f aca="false">'Retirement benefit values 2017'!AD77</f>
        <v>5269.48534933075</v>
      </c>
      <c r="D76" s="20" t="n">
        <f aca="false">'Retirement values 2015 mor '!AA77</f>
        <v>28605.947256075</v>
      </c>
      <c r="E76" s="20" t="n">
        <f aca="false">'Retirement values 2015 no mor '!Z77</f>
        <v>6065.42883990224</v>
      </c>
      <c r="F76" s="20" t="n">
        <f aca="false">'Retirement benefit values 2019'!AE77</f>
        <v>27558.1715755393</v>
      </c>
      <c r="G76" s="20" t="n">
        <f aca="false">'Retirement benefit values 2017'!AE77</f>
        <v>6364.94040793171</v>
      </c>
      <c r="H76" s="20" t="n">
        <f aca="false">'Retirement values 2015 mor '!AB77</f>
        <v>35984.6636746003</v>
      </c>
      <c r="I76" s="20" t="n">
        <f aca="false">'Retirement values 2015 no mor '!AA77</f>
        <v>6323.56356580917</v>
      </c>
      <c r="J76" s="20" t="n">
        <f aca="false">'Retirement benefit values 2019'!AF77</f>
        <v>19118.5477702122</v>
      </c>
      <c r="K76" s="20" t="n">
        <f aca="false">'Retirement benefit values 2017'!AF77</f>
        <v>4148.09399894113</v>
      </c>
      <c r="L76" s="20" t="n">
        <f aca="false">'Retirement values 2015 mor '!AC77</f>
        <v>22835.5856312717</v>
      </c>
      <c r="M76" s="20" t="n">
        <f aca="false">'Retirement values 2015 no mor '!AB77</f>
        <v>4157.26429661086</v>
      </c>
      <c r="N76" s="20" t="n">
        <f aca="false">'Retirement benefit values 2019'!AG77</f>
        <v>15692.7164236987</v>
      </c>
      <c r="O76" s="20" t="n">
        <f aca="false">'Retirement benefit values 2017'!AG77</f>
        <v>3260.23665865771</v>
      </c>
      <c r="P76" s="20" t="n">
        <f aca="false">'Retirement values 2015 mor '!AD77</f>
        <v>17676.7906222679</v>
      </c>
      <c r="Q76" s="20" t="n">
        <f aca="false">'Retirement values 2015 no mor '!AC77</f>
        <v>3262.61579852556</v>
      </c>
      <c r="R76" s="20" t="n">
        <f aca="false">'Retirement benefit values 2019'!AH77</f>
        <v>12075.2083925685</v>
      </c>
      <c r="S76" s="20" t="n">
        <f aca="false">'Retirement benefit values 2017'!AH77</f>
        <v>2606.24514130291</v>
      </c>
      <c r="U76" s="7" t="n">
        <f aca="false">U72+1</f>
        <v>2033</v>
      </c>
      <c r="V76" s="0" t="n">
        <f aca="false">'Retirement benefit values 2019'!AM77</f>
        <v>0.565375665730325</v>
      </c>
      <c r="W76" s="0" t="n">
        <f aca="false">'Retirement benefit values 2017'!AM77</f>
        <v>0.535571243</v>
      </c>
      <c r="X76" s="0" t="n">
        <f aca="false">'Retirement values 2015 mor '!AI77</f>
        <v>0.631748229472449</v>
      </c>
      <c r="Y76" s="0" t="n">
        <f aca="false">'Retirement values 2015 no mor '!AH77</f>
        <v>0.8338092783</v>
      </c>
    </row>
    <row r="77" customFormat="false" ht="15" hidden="false" customHeight="false" outlineLevel="0" collapsed="false">
      <c r="A77" s="14" t="n">
        <f aca="false">A73+1</f>
        <v>2033</v>
      </c>
      <c r="B77" s="20" t="n">
        <f aca="false">'Retirement benefit values 2019'!AD78</f>
        <v>24714.5963981183</v>
      </c>
      <c r="C77" s="20" t="n">
        <f aca="false">'Retirement benefit values 2017'!AD78</f>
        <v>5280.11891834689</v>
      </c>
      <c r="D77" s="20" t="n">
        <f aca="false">'Retirement values 2015 mor '!AA78</f>
        <v>28985.5325941349</v>
      </c>
      <c r="E77" s="20" t="n">
        <f aca="false">'Retirement values 2015 no mor '!Z78</f>
        <v>6085.29260867389</v>
      </c>
      <c r="F77" s="20" t="n">
        <f aca="false">'Retirement benefit values 2019'!AE78</f>
        <v>27542.6416788767</v>
      </c>
      <c r="G77" s="20" t="n">
        <f aca="false">'Retirement benefit values 2017'!AE78</f>
        <v>6391.80813445823</v>
      </c>
      <c r="H77" s="20" t="n">
        <f aca="false">'Retirement values 2015 mor '!AB78</f>
        <v>36500.6024448938</v>
      </c>
      <c r="I77" s="20" t="n">
        <f aca="false">'Retirement values 2015 no mor '!AA78</f>
        <v>6349.8973101859</v>
      </c>
      <c r="J77" s="20" t="n">
        <f aca="false">'Retirement benefit values 2019'!AF78</f>
        <v>19190.6432696562</v>
      </c>
      <c r="K77" s="20" t="n">
        <f aca="false">'Retirement benefit values 2017'!AF78</f>
        <v>4154.41642690288</v>
      </c>
      <c r="L77" s="20" t="n">
        <f aca="false">'Retirement values 2015 mor '!AC78</f>
        <v>23077.0640683172</v>
      </c>
      <c r="M77" s="20" t="n">
        <f aca="false">'Retirement values 2015 no mor '!AB78</f>
        <v>4172.39703526283</v>
      </c>
      <c r="N77" s="20" t="n">
        <f aca="false">'Retirement benefit values 2019'!AG78</f>
        <v>15729.3363606363</v>
      </c>
      <c r="O77" s="20" t="n">
        <f aca="false">'Retirement benefit values 2017'!AG78</f>
        <v>3265.71502954264</v>
      </c>
      <c r="P77" s="20" t="n">
        <f aca="false">'Retirement values 2015 mor '!AD78</f>
        <v>17881.7449372616</v>
      </c>
      <c r="Q77" s="20" t="n">
        <f aca="false">'Retirement values 2015 no mor '!AC78</f>
        <v>3266.56453586335</v>
      </c>
      <c r="R77" s="20" t="n">
        <f aca="false">'Retirement benefit values 2019'!AH78</f>
        <v>12088.7117198013</v>
      </c>
      <c r="S77" s="20" t="n">
        <f aca="false">'Retirement benefit values 2017'!AH78</f>
        <v>2611.14341578515</v>
      </c>
      <c r="U77" s="7" t="n">
        <f aca="false">U73+1</f>
        <v>2033</v>
      </c>
      <c r="V77" s="0" t="n">
        <f aca="false">'Retirement benefit values 2019'!AM78</f>
        <v>0.565316787037412</v>
      </c>
      <c r="W77" s="0" t="n">
        <f aca="false">'Retirement benefit values 2017'!AM78</f>
        <v>0.5332734775</v>
      </c>
      <c r="X77" s="0" t="n">
        <f aca="false">'Retirement values 2015 mor '!AI78</f>
        <v>0.632938898971464</v>
      </c>
      <c r="Y77" s="0" t="n">
        <f aca="false">'Retirement values 2015 no mor '!AH78</f>
        <v>0.8157494345</v>
      </c>
    </row>
    <row r="78" customFormat="false" ht="15" hidden="false" customHeight="false" outlineLevel="0" collapsed="false">
      <c r="A78" s="14" t="n">
        <f aca="false">A74+1</f>
        <v>2033</v>
      </c>
      <c r="B78" s="20" t="n">
        <f aca="false">'Retirement benefit values 2019'!AD79</f>
        <v>24722.675329886</v>
      </c>
      <c r="C78" s="20" t="n">
        <f aca="false">'Retirement benefit values 2017'!AD79</f>
        <v>5282.1919693006</v>
      </c>
      <c r="D78" s="20" t="n">
        <f aca="false">'Retirement values 2015 mor '!AA79</f>
        <v>28993.0898256475</v>
      </c>
      <c r="E78" s="20" t="n">
        <f aca="false">'Retirement values 2015 no mor '!Z79</f>
        <v>6102.49656038591</v>
      </c>
      <c r="F78" s="20" t="n">
        <f aca="false">'Retirement benefit values 2019'!AE79</f>
        <v>27645.7989717751</v>
      </c>
      <c r="G78" s="20" t="n">
        <f aca="false">'Retirement benefit values 2017'!AE79</f>
        <v>6424.78177291258</v>
      </c>
      <c r="H78" s="20" t="n">
        <f aca="false">'Retirement values 2015 mor '!AB79</f>
        <v>36538.5617417716</v>
      </c>
      <c r="I78" s="20" t="n">
        <f aca="false">'Retirement values 2015 no mor '!AA79</f>
        <v>6382.05535217309</v>
      </c>
      <c r="J78" s="20" t="n">
        <f aca="false">'Retirement benefit values 2019'!AF79</f>
        <v>19237.1373621083</v>
      </c>
      <c r="K78" s="20" t="n">
        <f aca="false">'Retirement benefit values 2017'!AF79</f>
        <v>4172.22199158528</v>
      </c>
      <c r="L78" s="20" t="n">
        <f aca="false">'Retirement values 2015 mor '!AC79</f>
        <v>23098.3999778826</v>
      </c>
      <c r="M78" s="20" t="n">
        <f aca="false">'Retirement values 2015 no mor '!AB79</f>
        <v>4176.04822820575</v>
      </c>
      <c r="N78" s="20" t="n">
        <f aca="false">'Retirement benefit values 2019'!AG79</f>
        <v>15766.0517047739</v>
      </c>
      <c r="O78" s="20" t="n">
        <f aca="false">'Retirement benefit values 2017'!AG79</f>
        <v>3271.69171975435</v>
      </c>
      <c r="P78" s="20" t="n">
        <f aca="false">'Retirement values 2015 mor '!AD79</f>
        <v>17883.4901383639</v>
      </c>
      <c r="Q78" s="20" t="n">
        <f aca="false">'Retirement values 2015 no mor '!AC79</f>
        <v>3270.32849673786</v>
      </c>
      <c r="R78" s="20" t="n">
        <f aca="false">'Retirement benefit values 2019'!AH79</f>
        <v>12100.7565038245</v>
      </c>
      <c r="S78" s="20" t="n">
        <f aca="false">'Retirement benefit values 2017'!AH79</f>
        <v>2616.27994280791</v>
      </c>
      <c r="U78" s="7" t="n">
        <f aca="false">U74+1</f>
        <v>2033</v>
      </c>
      <c r="V78" s="0" t="n">
        <f aca="false">'Retirement benefit values 2019'!AM79</f>
        <v>0.561155006440679</v>
      </c>
      <c r="W78" s="0" t="n">
        <f aca="false">'Retirement benefit values 2017'!AM79</f>
        <v>0.5355712429</v>
      </c>
      <c r="X78" s="0" t="n">
        <f aca="false">'Retirement values 2015 mor '!AI79</f>
        <v>0.635176215959382</v>
      </c>
      <c r="Y78" s="0" t="n">
        <f aca="false">'Retirement values 2015 no mor '!AH79</f>
        <v>0.8325303627</v>
      </c>
    </row>
    <row r="79" customFormat="false" ht="15" hidden="false" customHeight="false" outlineLevel="0" collapsed="false">
      <c r="A79" s="14" t="n">
        <f aca="false">A75+1</f>
        <v>2033</v>
      </c>
      <c r="B79" s="20" t="n">
        <f aca="false">'Retirement benefit values 2019'!AD80</f>
        <v>24772.6586168404</v>
      </c>
      <c r="C79" s="20" t="n">
        <f aca="false">'Retirement benefit values 2017'!AD80</f>
        <v>5304.62688037732</v>
      </c>
      <c r="D79" s="20" t="n">
        <f aca="false">'Retirement values 2015 mor '!AA80</f>
        <v>29122.4641305361</v>
      </c>
      <c r="E79" s="20" t="n">
        <f aca="false">'Retirement values 2015 no mor '!Z80</f>
        <v>6132.52913182362</v>
      </c>
      <c r="F79" s="20" t="n">
        <f aca="false">'Retirement benefit values 2019'!AE80</f>
        <v>27752.0913126585</v>
      </c>
      <c r="G79" s="20" t="n">
        <f aca="false">'Retirement benefit values 2017'!AE80</f>
        <v>6471.25769028637</v>
      </c>
      <c r="H79" s="20" t="n">
        <f aca="false">'Retirement values 2015 mor '!AB80</f>
        <v>36756.9089017176</v>
      </c>
      <c r="I79" s="20" t="n">
        <f aca="false">'Retirement values 2015 no mor '!AA80</f>
        <v>6419.8773971002</v>
      </c>
      <c r="J79" s="20" t="n">
        <f aca="false">'Retirement benefit values 2019'!AF80</f>
        <v>19306.644439669</v>
      </c>
      <c r="K79" s="20" t="n">
        <f aca="false">'Retirement benefit values 2017'!AF80</f>
        <v>4178.47624012001</v>
      </c>
      <c r="L79" s="20" t="n">
        <f aca="false">'Retirement values 2015 mor '!AC80</f>
        <v>23255.2252340218</v>
      </c>
      <c r="M79" s="20" t="n">
        <f aca="false">'Retirement values 2015 no mor '!AB80</f>
        <v>4194.3695049251</v>
      </c>
      <c r="N79" s="20" t="n">
        <f aca="false">'Retirement benefit values 2019'!AG80</f>
        <v>15821.2019214534</v>
      </c>
      <c r="O79" s="20" t="n">
        <f aca="false">'Retirement benefit values 2017'!AG80</f>
        <v>3277.63323361409</v>
      </c>
      <c r="P79" s="20" t="n">
        <f aca="false">'Retirement values 2015 mor '!AD80</f>
        <v>17991.6894332953</v>
      </c>
      <c r="Q79" s="20" t="n">
        <f aca="false">'Retirement values 2015 no mor '!AC80</f>
        <v>3276.21268013713</v>
      </c>
      <c r="R79" s="20" t="n">
        <f aca="false">'Retirement benefit values 2019'!AH80</f>
        <v>12114.1120847167</v>
      </c>
      <c r="S79" s="20" t="n">
        <f aca="false">'Retirement benefit values 2017'!AH80</f>
        <v>2621.37161629211</v>
      </c>
      <c r="U79" s="7" t="n">
        <f aca="false">U75+1</f>
        <v>2033</v>
      </c>
      <c r="V79" s="0" t="n">
        <f aca="false">'Retirement benefit values 2019'!AM80</f>
        <v>0.555480832763015</v>
      </c>
      <c r="W79" s="0" t="n">
        <f aca="false">'Retirement benefit values 2017'!AM80</f>
        <v>0.5376265996</v>
      </c>
      <c r="X79" s="0" t="n">
        <f aca="false">'Retirement values 2015 mor '!AI80</f>
        <v>0.634065726399191</v>
      </c>
      <c r="Y79" s="0" t="n">
        <f aca="false">'Retirement values 2015 no mor '!AH80</f>
        <v>0.8386328266</v>
      </c>
    </row>
    <row r="80" customFormat="false" ht="15" hidden="false" customHeight="false" outlineLevel="0" collapsed="false">
      <c r="A80" s="14" t="n">
        <f aca="false">A76+1</f>
        <v>2034</v>
      </c>
      <c r="B80" s="20" t="n">
        <f aca="false">'Retirement benefit values 2019'!AD81</f>
        <v>24840.2483479331</v>
      </c>
      <c r="C80" s="20" t="n">
        <f aca="false">'Retirement benefit values 2017'!AD81</f>
        <v>5313.24288262429</v>
      </c>
      <c r="D80" s="20" t="n">
        <f aca="false">'Retirement values 2015 mor '!AA81</f>
        <v>29082.5681285782</v>
      </c>
      <c r="E80" s="20" t="n">
        <f aca="false">'Retirement values 2015 no mor '!Z81</f>
        <v>6161.15326500684</v>
      </c>
      <c r="F80" s="20" t="n">
        <f aca="false">'Retirement benefit values 2019'!AE81</f>
        <v>27893.7118250237</v>
      </c>
      <c r="G80" s="20" t="n">
        <f aca="false">'Retirement benefit values 2017'!AE81</f>
        <v>6505.35104568534</v>
      </c>
      <c r="H80" s="20" t="n">
        <f aca="false">'Retirement values 2015 mor '!AB81</f>
        <v>36890.4966903028</v>
      </c>
      <c r="I80" s="20" t="n">
        <f aca="false">'Retirement values 2015 no mor '!AA81</f>
        <v>6438.8288234357</v>
      </c>
      <c r="J80" s="20" t="n">
        <f aca="false">'Retirement benefit values 2019'!AF81</f>
        <v>19375.6352085611</v>
      </c>
      <c r="K80" s="20" t="n">
        <f aca="false">'Retirement benefit values 2017'!AF81</f>
        <v>4193.8956776651</v>
      </c>
      <c r="L80" s="20" t="n">
        <f aca="false">'Retirement values 2015 mor '!AC81</f>
        <v>23302.7283031946</v>
      </c>
      <c r="M80" s="20" t="n">
        <f aca="false">'Retirement values 2015 no mor '!AB81</f>
        <v>4207.71490969066</v>
      </c>
      <c r="N80" s="20" t="n">
        <f aca="false">'Retirement benefit values 2019'!AG81</f>
        <v>15856.5487785319</v>
      </c>
      <c r="O80" s="20" t="n">
        <f aca="false">'Retirement benefit values 2017'!AG81</f>
        <v>3282.8223989439</v>
      </c>
      <c r="P80" s="20" t="n">
        <f aca="false">'Retirement values 2015 mor '!AD81</f>
        <v>17980.4600493639</v>
      </c>
      <c r="Q80" s="20" t="n">
        <f aca="false">'Retirement values 2015 no mor '!AC81</f>
        <v>3282.11918414179</v>
      </c>
      <c r="R80" s="20" t="n">
        <f aca="false">'Retirement benefit values 2019'!AH81</f>
        <v>12124.1495743931</v>
      </c>
      <c r="S80" s="20" t="n">
        <f aca="false">'Retirement benefit values 2017'!AH81</f>
        <v>2626.00749743631</v>
      </c>
      <c r="U80" s="7" t="n">
        <f aca="false">U76+1</f>
        <v>2034</v>
      </c>
      <c r="V80" s="0" t="n">
        <f aca="false">'Retirement benefit values 2019'!AM81</f>
        <v>0.553985934223795</v>
      </c>
      <c r="W80" s="0" t="n">
        <f aca="false">'Retirement benefit values 2017'!AM81</f>
        <v>0.5376265996</v>
      </c>
      <c r="X80" s="0" t="n">
        <f aca="false">'Retirement values 2015 mor '!AI81</f>
        <v>0.634753430266145</v>
      </c>
      <c r="Y80" s="0" t="n">
        <f aca="false">'Retirement values 2015 no mor '!AH81</f>
        <v>0.8471582563</v>
      </c>
    </row>
    <row r="81" customFormat="false" ht="15" hidden="false" customHeight="false" outlineLevel="0" collapsed="false">
      <c r="A81" s="14" t="n">
        <f aca="false">A77+1</f>
        <v>2034</v>
      </c>
      <c r="B81" s="20" t="n">
        <f aca="false">'Retirement benefit values 2019'!AD82</f>
        <v>24905.0869470498</v>
      </c>
      <c r="C81" s="20" t="n">
        <f aca="false">'Retirement benefit values 2017'!AD82</f>
        <v>5313.25294565762</v>
      </c>
      <c r="D81" s="20" t="n">
        <f aca="false">'Retirement values 2015 mor '!AA82</f>
        <v>29163.4422884694</v>
      </c>
      <c r="E81" s="20" t="n">
        <f aca="false">'Retirement values 2015 no mor '!Z82</f>
        <v>6185.914787616</v>
      </c>
      <c r="F81" s="20" t="n">
        <f aca="false">'Retirement benefit values 2019'!AE82</f>
        <v>27955.6263079867</v>
      </c>
      <c r="G81" s="20" t="n">
        <f aca="false">'Retirement benefit values 2017'!AE82</f>
        <v>6521.67360895059</v>
      </c>
      <c r="H81" s="20" t="n">
        <f aca="false">'Retirement values 2015 mor '!AB82</f>
        <v>37157.903545883</v>
      </c>
      <c r="I81" s="20" t="n">
        <f aca="false">'Retirement values 2015 no mor '!AA82</f>
        <v>6475.37506696824</v>
      </c>
      <c r="J81" s="20" t="n">
        <f aca="false">'Retirement benefit values 2019'!AF82</f>
        <v>19367.0989560172</v>
      </c>
      <c r="K81" s="20" t="n">
        <f aca="false">'Retirement benefit values 2017'!AF82</f>
        <v>4201.31228336629</v>
      </c>
      <c r="L81" s="20" t="n">
        <f aca="false">'Retirement values 2015 mor '!AC82</f>
        <v>23432.1837297906</v>
      </c>
      <c r="M81" s="20" t="n">
        <f aca="false">'Retirement values 2015 no mor '!AB82</f>
        <v>4224.66920470233</v>
      </c>
      <c r="N81" s="20" t="n">
        <f aca="false">'Retirement benefit values 2019'!AG82</f>
        <v>15870.7707566068</v>
      </c>
      <c r="O81" s="20" t="n">
        <f aca="false">'Retirement benefit values 2017'!AG82</f>
        <v>3288.79385178437</v>
      </c>
      <c r="P81" s="20" t="n">
        <f aca="false">'Retirement values 2015 mor '!AD82</f>
        <v>18084.8675237968</v>
      </c>
      <c r="Q81" s="20" t="n">
        <f aca="false">'Retirement values 2015 no mor '!AC82</f>
        <v>3286.51954590056</v>
      </c>
      <c r="R81" s="20" t="n">
        <f aca="false">'Retirement benefit values 2019'!AH82</f>
        <v>12136.2193999631</v>
      </c>
      <c r="S81" s="20" t="n">
        <f aca="false">'Retirement benefit values 2017'!AH82</f>
        <v>2630.99505121227</v>
      </c>
      <c r="U81" s="7" t="n">
        <f aca="false">U77+1</f>
        <v>2034</v>
      </c>
      <c r="V81" s="0" t="n">
        <f aca="false">'Retirement benefit values 2019'!AM82</f>
        <v>0.55009714738568</v>
      </c>
      <c r="W81" s="0" t="n">
        <f aca="false">'Retirement benefit values 2017'!AM82</f>
        <v>0.5355712429</v>
      </c>
      <c r="X81" s="0" t="n">
        <f aca="false">'Retirement values 2015 mor '!AI82</f>
        <v>0.636324343678648</v>
      </c>
      <c r="Y81" s="0" t="n">
        <f aca="false">'Retirement values 2015 no mor '!AH82</f>
        <v>0.8496179297</v>
      </c>
    </row>
    <row r="82" customFormat="false" ht="15" hidden="false" customHeight="false" outlineLevel="0" collapsed="false">
      <c r="A82" s="14" t="n">
        <f aca="false">A78+1</f>
        <v>2034</v>
      </c>
      <c r="B82" s="20" t="n">
        <f aca="false">'Retirement benefit values 2019'!AD83</f>
        <v>24978.7205515588</v>
      </c>
      <c r="C82" s="20" t="n">
        <f aca="false">'Retirement benefit values 2017'!AD83</f>
        <v>5321.6112668934</v>
      </c>
      <c r="D82" s="20" t="n">
        <f aca="false">'Retirement values 2015 mor '!AA83</f>
        <v>29213.2775140497</v>
      </c>
      <c r="E82" s="20" t="n">
        <f aca="false">'Retirement values 2015 no mor '!Z83</f>
        <v>6227.15783748482</v>
      </c>
      <c r="F82" s="20" t="n">
        <f aca="false">'Retirement benefit values 2019'!AE83</f>
        <v>28037.8026404484</v>
      </c>
      <c r="G82" s="20" t="n">
        <f aca="false">'Retirement benefit values 2017'!AE83</f>
        <v>6551.62242857772</v>
      </c>
      <c r="H82" s="20" t="n">
        <f aca="false">'Retirement values 2015 mor '!AB83</f>
        <v>37318.669360037</v>
      </c>
      <c r="I82" s="20" t="n">
        <f aca="false">'Retirement values 2015 no mor '!AA83</f>
        <v>6530.5015718598</v>
      </c>
      <c r="J82" s="20" t="n">
        <f aca="false">'Retirement benefit values 2019'!AF83</f>
        <v>19402.5701482211</v>
      </c>
      <c r="K82" s="20" t="n">
        <f aca="false">'Retirement benefit values 2017'!AF83</f>
        <v>4217.08885251592</v>
      </c>
      <c r="L82" s="20" t="n">
        <f aca="false">'Retirement values 2015 mor '!AC83</f>
        <v>23446.7165494284</v>
      </c>
      <c r="M82" s="20" t="n">
        <f aca="false">'Retirement values 2015 no mor '!AB83</f>
        <v>4237.29632315003</v>
      </c>
      <c r="N82" s="20" t="n">
        <f aca="false">'Retirement benefit values 2019'!AG83</f>
        <v>15912.3612196885</v>
      </c>
      <c r="O82" s="20" t="n">
        <f aca="false">'Retirement benefit values 2017'!AG83</f>
        <v>3294.81601021093</v>
      </c>
      <c r="P82" s="20" t="n">
        <f aca="false">'Retirement values 2015 mor '!AD83</f>
        <v>18081.4700634333</v>
      </c>
      <c r="Q82" s="20" t="n">
        <f aca="false">'Retirement values 2015 no mor '!AC83</f>
        <v>3292.45386782878</v>
      </c>
      <c r="R82" s="20" t="n">
        <f aca="false">'Retirement benefit values 2019'!AH83</f>
        <v>12149.4556349171</v>
      </c>
      <c r="S82" s="20" t="n">
        <f aca="false">'Retirement benefit values 2017'!AH83</f>
        <v>2636.12772441284</v>
      </c>
      <c r="U82" s="7" t="n">
        <f aca="false">U78+1</f>
        <v>2034</v>
      </c>
      <c r="V82" s="0" t="n">
        <f aca="false">'Retirement benefit values 2019'!AM83</f>
        <v>0.559819433546859</v>
      </c>
      <c r="W82" s="0" t="n">
        <f aca="false">'Retirement benefit values 2017'!AM83</f>
        <v>0.5355712429</v>
      </c>
      <c r="X82" s="0" t="n">
        <f aca="false">'Retirement values 2015 mor '!AI83</f>
        <v>0.634223779203245</v>
      </c>
      <c r="Y82" s="0" t="n">
        <f aca="false">'Retirement values 2015 no mor '!AH83</f>
        <v>0.8464228588</v>
      </c>
    </row>
    <row r="83" customFormat="false" ht="15" hidden="false" customHeight="false" outlineLevel="0" collapsed="false">
      <c r="A83" s="14" t="n">
        <f aca="false">A79+1</f>
        <v>2034</v>
      </c>
      <c r="B83" s="20" t="n">
        <f aca="false">'Retirement benefit values 2019'!AD84</f>
        <v>25011.6114315401</v>
      </c>
      <c r="C83" s="20" t="n">
        <f aca="false">'Retirement benefit values 2017'!AD84</f>
        <v>5327.0408571779</v>
      </c>
      <c r="D83" s="20" t="n">
        <f aca="false">'Retirement values 2015 mor '!AA84</f>
        <v>29412.8153235217</v>
      </c>
      <c r="E83" s="20" t="n">
        <f aca="false">'Retirement values 2015 no mor '!Z84</f>
        <v>6252.39903364871</v>
      </c>
      <c r="F83" s="20" t="n">
        <f aca="false">'Retirement benefit values 2019'!AE84</f>
        <v>28092.0304273</v>
      </c>
      <c r="G83" s="20" t="n">
        <f aca="false">'Retirement benefit values 2017'!AE84</f>
        <v>6579.40039719066</v>
      </c>
      <c r="H83" s="20" t="n">
        <f aca="false">'Retirement values 2015 mor '!AB84</f>
        <v>37665.1898704872</v>
      </c>
      <c r="I83" s="20" t="n">
        <f aca="false">'Retirement values 2015 no mor '!AA84</f>
        <v>6561.18728242533</v>
      </c>
      <c r="J83" s="20" t="n">
        <f aca="false">'Retirement benefit values 2019'!AF84</f>
        <v>19465.8428329046</v>
      </c>
      <c r="K83" s="20" t="n">
        <f aca="false">'Retirement benefit values 2017'!AF84</f>
        <v>4228.30690690384</v>
      </c>
      <c r="L83" s="20" t="n">
        <f aca="false">'Retirement values 2015 mor '!AC84</f>
        <v>23633.6671440912</v>
      </c>
      <c r="M83" s="20" t="n">
        <f aca="false">'Retirement values 2015 no mor '!AB84</f>
        <v>4264.43010238411</v>
      </c>
      <c r="N83" s="20" t="n">
        <f aca="false">'Retirement benefit values 2019'!AG84</f>
        <v>15942.7453553242</v>
      </c>
      <c r="O83" s="20" t="n">
        <f aca="false">'Retirement benefit values 2017'!AG84</f>
        <v>3299.56330536515</v>
      </c>
      <c r="P83" s="20" t="n">
        <f aca="false">'Retirement values 2015 mor '!AD84</f>
        <v>18185.0592940577</v>
      </c>
      <c r="Q83" s="20" t="n">
        <f aca="false">'Retirement values 2015 no mor '!AC84</f>
        <v>3298.3758502584</v>
      </c>
      <c r="R83" s="20" t="n">
        <f aca="false">'Retirement benefit values 2019'!AH84</f>
        <v>12162.7257143781</v>
      </c>
      <c r="S83" s="20" t="n">
        <f aca="false">'Retirement benefit values 2017'!AH84</f>
        <v>2641.26008012015</v>
      </c>
      <c r="U83" s="7" t="n">
        <f aca="false">U79+1</f>
        <v>2034</v>
      </c>
      <c r="V83" s="0" t="n">
        <f aca="false">'Retirement benefit values 2019'!AM84</f>
        <v>0.54998103341767</v>
      </c>
      <c r="W83" s="0" t="n">
        <f aca="false">'Retirement benefit values 2017'!AM84</f>
        <v>0.5337815383</v>
      </c>
      <c r="X83" s="0" t="n">
        <f aca="false">'Retirement values 2015 mor '!AI84</f>
        <v>0.635094646721829</v>
      </c>
      <c r="Y83" s="0" t="n">
        <f aca="false">'Retirement values 2015 no mor '!AH84</f>
        <v>0.8454261077</v>
      </c>
    </row>
    <row r="84" customFormat="false" ht="15" hidden="false" customHeight="false" outlineLevel="0" collapsed="false">
      <c r="A84" s="14" t="n">
        <f aca="false">A80+1</f>
        <v>2035</v>
      </c>
      <c r="B84" s="20" t="n">
        <f aca="false">'Retirement benefit values 2019'!AD85</f>
        <v>25022.6460926812</v>
      </c>
      <c r="C84" s="20" t="n">
        <f aca="false">'Retirement benefit values 2017'!AD85</f>
        <v>5330.58123650152</v>
      </c>
      <c r="D84" s="20" t="n">
        <f aca="false">'Retirement values 2015 mor '!AA85</f>
        <v>29390.3632782483</v>
      </c>
      <c r="E84" s="20" t="n">
        <f aca="false">'Retirement values 2015 no mor '!Z85</f>
        <v>6266.24868419998</v>
      </c>
      <c r="F84" s="20" t="n">
        <f aca="false">'Retirement benefit values 2019'!AE85</f>
        <v>28169.0909335299</v>
      </c>
      <c r="G84" s="20" t="n">
        <f aca="false">'Retirement benefit values 2017'!AE85</f>
        <v>6616.73354972861</v>
      </c>
      <c r="H84" s="20" t="n">
        <f aca="false">'Retirement values 2015 mor '!AB85</f>
        <v>37816.6660612086</v>
      </c>
      <c r="I84" s="20" t="n">
        <f aca="false">'Retirement values 2015 no mor '!AA85</f>
        <v>6596.56799963576</v>
      </c>
      <c r="J84" s="20" t="n">
        <f aca="false">'Retirement benefit values 2019'!AF85</f>
        <v>19545.7963986569</v>
      </c>
      <c r="K84" s="20" t="n">
        <f aca="false">'Retirement benefit values 2017'!AF85</f>
        <v>4238.14072607691</v>
      </c>
      <c r="L84" s="20" t="n">
        <f aca="false">'Retirement values 2015 mor '!AC85</f>
        <v>23661.0169928058</v>
      </c>
      <c r="M84" s="20" t="n">
        <f aca="false">'Retirement values 2015 no mor '!AB85</f>
        <v>4286.28509697384</v>
      </c>
      <c r="N84" s="20" t="n">
        <f aca="false">'Retirement benefit values 2019'!AG85</f>
        <v>15975.6557098531</v>
      </c>
      <c r="O84" s="20" t="n">
        <f aca="false">'Retirement benefit values 2017'!AG85</f>
        <v>3303.47968005759</v>
      </c>
      <c r="P84" s="20" t="n">
        <f aca="false">'Retirement values 2015 mor '!AD85</f>
        <v>18182.9087200542</v>
      </c>
      <c r="Q84" s="20" t="n">
        <f aca="false">'Retirement values 2015 no mor '!AC85</f>
        <v>3304.16918722584</v>
      </c>
      <c r="R84" s="20" t="n">
        <f aca="false">'Retirement benefit values 2019'!AH85</f>
        <v>12176.04426177</v>
      </c>
      <c r="S84" s="20" t="n">
        <f aca="false">'Retirement benefit values 2017'!AH85</f>
        <v>2646.4287349073</v>
      </c>
      <c r="U84" s="7" t="n">
        <f aca="false">U80+1</f>
        <v>2035</v>
      </c>
      <c r="V84" s="0" t="n">
        <f aca="false">'Retirement benefit values 2019'!AM85</f>
        <v>0.550880834438396</v>
      </c>
      <c r="W84" s="0" t="n">
        <f aca="false">'Retirement benefit values 2017'!AM85</f>
        <v>0.5355712429</v>
      </c>
      <c r="X84" s="0" t="n">
        <f aca="false">'Retirement values 2015 mor '!AI85</f>
        <v>0.635520520286229</v>
      </c>
      <c r="Y84" s="0" t="n">
        <f aca="false">'Retirement values 2015 no mor '!AH85</f>
        <v>0.8467517672</v>
      </c>
    </row>
    <row r="85" customFormat="false" ht="15" hidden="false" customHeight="false" outlineLevel="0" collapsed="false">
      <c r="A85" s="14" t="n">
        <f aca="false">A81+1</f>
        <v>2035</v>
      </c>
      <c r="B85" s="20" t="n">
        <f aca="false">'Retirement benefit values 2019'!AD86</f>
        <v>25094.3946303822</v>
      </c>
      <c r="C85" s="20" t="n">
        <f aca="false">'Retirement benefit values 2017'!AD86</f>
        <v>5344.61795257093</v>
      </c>
      <c r="D85" s="20" t="n">
        <f aca="false">'Retirement values 2015 mor '!AA86</f>
        <v>29691.5632292473</v>
      </c>
      <c r="E85" s="20" t="n">
        <f aca="false">'Retirement values 2015 no mor '!Z86</f>
        <v>6297.42118274183</v>
      </c>
      <c r="F85" s="20" t="n">
        <f aca="false">'Retirement benefit values 2019'!AE86</f>
        <v>28383.8451563896</v>
      </c>
      <c r="G85" s="20" t="n">
        <f aca="false">'Retirement benefit values 2017'!AE86</f>
        <v>6655.17427098122</v>
      </c>
      <c r="H85" s="20" t="n">
        <f aca="false">'Retirement values 2015 mor '!AB86</f>
        <v>38335.3402017313</v>
      </c>
      <c r="I85" s="20" t="n">
        <f aca="false">'Retirement values 2015 no mor '!AA86</f>
        <v>6638.91727239574</v>
      </c>
      <c r="J85" s="20" t="n">
        <f aca="false">'Retirement benefit values 2019'!AF86</f>
        <v>19610.3095327111</v>
      </c>
      <c r="K85" s="20" t="n">
        <f aca="false">'Retirement benefit values 2017'!AF86</f>
        <v>4260.52239774125</v>
      </c>
      <c r="L85" s="20" t="n">
        <f aca="false">'Retirement values 2015 mor '!AC86</f>
        <v>23920.9992532563</v>
      </c>
      <c r="M85" s="20" t="n">
        <f aca="false">'Retirement values 2015 no mor '!AB86</f>
        <v>4300.38534004028</v>
      </c>
      <c r="N85" s="20" t="n">
        <f aca="false">'Retirement benefit values 2019'!AG86</f>
        <v>16015.445867721</v>
      </c>
      <c r="O85" s="20" t="n">
        <f aca="false">'Retirement benefit values 2017'!AG86</f>
        <v>3310.46518563106</v>
      </c>
      <c r="P85" s="20" t="n">
        <f aca="false">'Retirement values 2015 mor '!AD86</f>
        <v>18390.630881042</v>
      </c>
      <c r="Q85" s="20" t="n">
        <f aca="false">'Retirement values 2015 no mor '!AC86</f>
        <v>3310.1890409666</v>
      </c>
      <c r="R85" s="20" t="n">
        <f aca="false">'Retirement benefit values 2019'!AH86</f>
        <v>12189.3845242265</v>
      </c>
      <c r="S85" s="20" t="n">
        <f aca="false">'Retirement benefit values 2017'!AH86</f>
        <v>2649.75675189436</v>
      </c>
      <c r="U85" s="7" t="n">
        <f aca="false">U81+1</f>
        <v>2035</v>
      </c>
      <c r="V85" s="0" t="n">
        <f aca="false">'Retirement benefit values 2019'!AM86</f>
        <v>0.550774586156558</v>
      </c>
      <c r="W85" s="0" t="n">
        <f aca="false">'Retirement benefit values 2017'!AM86</f>
        <v>0.5355712429</v>
      </c>
      <c r="X85" s="0" t="n">
        <f aca="false">'Retirement values 2015 mor '!AI86</f>
        <v>0.634973832988377</v>
      </c>
      <c r="Y85" s="0" t="n">
        <f aca="false">'Retirement values 2015 no mor '!AH86</f>
        <v>0.8571392425</v>
      </c>
    </row>
    <row r="86" customFormat="false" ht="15" hidden="false" customHeight="false" outlineLevel="0" collapsed="false">
      <c r="A86" s="14" t="n">
        <f aca="false">A82+1</f>
        <v>2035</v>
      </c>
      <c r="B86" s="20" t="n">
        <f aca="false">'Retirement benefit values 2019'!AD87</f>
        <v>25118.3887649481</v>
      </c>
      <c r="C86" s="20" t="n">
        <f aca="false">'Retirement benefit values 2017'!AD87</f>
        <v>5350.53365208102</v>
      </c>
      <c r="D86" s="20" t="n">
        <f aca="false">'Retirement values 2015 mor '!AA87</f>
        <v>29700.6429906579</v>
      </c>
      <c r="E86" s="20" t="n">
        <f aca="false">'Retirement values 2015 no mor '!Z87</f>
        <v>6314.90973328771</v>
      </c>
      <c r="F86" s="20" t="n">
        <f aca="false">'Retirement benefit values 2019'!AE87</f>
        <v>28472.2190037086</v>
      </c>
      <c r="G86" s="20" t="n">
        <f aca="false">'Retirement benefit values 2017'!AE87</f>
        <v>6672.44892719578</v>
      </c>
      <c r="H86" s="20" t="n">
        <f aca="false">'Retirement values 2015 mor '!AB87</f>
        <v>38369.5590435122</v>
      </c>
      <c r="I86" s="20" t="n">
        <f aca="false">'Retirement values 2015 no mor '!AA87</f>
        <v>6656.7891917201</v>
      </c>
      <c r="J86" s="20" t="n">
        <f aca="false">'Retirement benefit values 2019'!AF87</f>
        <v>19647.9572711272</v>
      </c>
      <c r="K86" s="20" t="n">
        <f aca="false">'Retirement benefit values 2017'!AF87</f>
        <v>4282.74276630578</v>
      </c>
      <c r="L86" s="20" t="n">
        <f aca="false">'Retirement values 2015 mor '!AC87</f>
        <v>23992.7373730488</v>
      </c>
      <c r="M86" s="20" t="n">
        <f aca="false">'Retirement values 2015 no mor '!AB87</f>
        <v>4327.24866985062</v>
      </c>
      <c r="N86" s="20" t="n">
        <f aca="false">'Retirement benefit values 2019'!AG87</f>
        <v>16035.5194909222</v>
      </c>
      <c r="O86" s="20" t="n">
        <f aca="false">'Retirement benefit values 2017'!AG87</f>
        <v>3316.42305857133</v>
      </c>
      <c r="P86" s="20" t="n">
        <f aca="false">'Retirement values 2015 mor '!AD87</f>
        <v>18386.0635299394</v>
      </c>
      <c r="Q86" s="20" t="n">
        <f aca="false">'Retirement values 2015 no mor '!AC87</f>
        <v>3316.07589404704</v>
      </c>
      <c r="R86" s="20" t="n">
        <f aca="false">'Retirement benefit values 2019'!AH87</f>
        <v>12202.5455387878</v>
      </c>
      <c r="S86" s="20" t="n">
        <f aca="false">'Retirement benefit values 2017'!AH87</f>
        <v>2654.92471617088</v>
      </c>
      <c r="U86" s="7" t="n">
        <f aca="false">U82+1</f>
        <v>2035</v>
      </c>
      <c r="V86" s="0" t="n">
        <f aca="false">'Retirement benefit values 2019'!AM87</f>
        <v>0.544816698878461</v>
      </c>
      <c r="W86" s="0" t="n">
        <f aca="false">'Retirement benefit values 2017'!AM87</f>
        <v>0.5364659725</v>
      </c>
      <c r="X86" s="0" t="n">
        <f aca="false">'Retirement values 2015 mor '!AI87</f>
        <v>0.635107073953605</v>
      </c>
      <c r="Y86" s="0" t="n">
        <f aca="false">'Retirement values 2015 no mor '!AH87</f>
        <v>0.8737763169</v>
      </c>
    </row>
    <row r="87" customFormat="false" ht="15" hidden="false" customHeight="false" outlineLevel="0" collapsed="false">
      <c r="A87" s="14" t="n">
        <f aca="false">A83+1</f>
        <v>2035</v>
      </c>
      <c r="B87" s="20" t="n">
        <f aca="false">'Retirement benefit values 2019'!AD88</f>
        <v>25081.3176000975</v>
      </c>
      <c r="C87" s="20" t="n">
        <f aca="false">'Retirement benefit values 2017'!AD88</f>
        <v>5357.36240889422</v>
      </c>
      <c r="D87" s="20" t="n">
        <f aca="false">'Retirement values 2015 mor '!AA88</f>
        <v>29770.6048911935</v>
      </c>
      <c r="E87" s="20" t="n">
        <f aca="false">'Retirement values 2015 no mor '!Z88</f>
        <v>6337.31709669918</v>
      </c>
      <c r="F87" s="20" t="n">
        <f aca="false">'Retirement benefit values 2019'!AE88</f>
        <v>28508.2275562639</v>
      </c>
      <c r="G87" s="20" t="n">
        <f aca="false">'Retirement benefit values 2017'!AE88</f>
        <v>6700.13548282126</v>
      </c>
      <c r="H87" s="20" t="n">
        <f aca="false">'Retirement values 2015 mor '!AB88</f>
        <v>38506.2362469067</v>
      </c>
      <c r="I87" s="20" t="n">
        <f aca="false">'Retirement values 2015 no mor '!AA88</f>
        <v>6680.71340444011</v>
      </c>
      <c r="J87" s="20" t="n">
        <f aca="false">'Retirement benefit values 2019'!AF88</f>
        <v>19631.8531233523</v>
      </c>
      <c r="K87" s="20" t="n">
        <f aca="false">'Retirement benefit values 2017'!AF88</f>
        <v>4304.42572296795</v>
      </c>
      <c r="L87" s="20" t="n">
        <f aca="false">'Retirement values 2015 mor '!AC88</f>
        <v>24076.0765666449</v>
      </c>
      <c r="M87" s="20" t="n">
        <f aca="false">'Retirement values 2015 no mor '!AB88</f>
        <v>4342.85528901675</v>
      </c>
      <c r="N87" s="20" t="n">
        <f aca="false">'Retirement benefit values 2019'!AG88</f>
        <v>16053.3750376094</v>
      </c>
      <c r="O87" s="20" t="n">
        <f aca="false">'Retirement benefit values 2017'!AG88</f>
        <v>3322.3894139643</v>
      </c>
      <c r="P87" s="20" t="n">
        <f aca="false">'Retirement values 2015 mor '!AD88</f>
        <v>18438.9745744261</v>
      </c>
      <c r="Q87" s="20" t="n">
        <f aca="false">'Retirement values 2015 no mor '!AC88</f>
        <v>3322.17450847917</v>
      </c>
      <c r="R87" s="20" t="n">
        <f aca="false">'Retirement benefit values 2019'!AH88</f>
        <v>12208.4007983187</v>
      </c>
      <c r="S87" s="20" t="n">
        <f aca="false">'Retirement benefit values 2017'!AH88</f>
        <v>2660.14809745216</v>
      </c>
      <c r="U87" s="7" t="n">
        <f aca="false">U83+1</f>
        <v>2035</v>
      </c>
      <c r="V87" s="0" t="n">
        <f aca="false">'Retirement benefit values 2019'!AM88</f>
        <v>0.541183345162779</v>
      </c>
      <c r="W87" s="0" t="n">
        <f aca="false">'Retirement benefit values 2017'!AM88</f>
        <v>0.5355712429</v>
      </c>
      <c r="X87" s="0" t="n">
        <f aca="false">'Retirement values 2015 mor '!AI88</f>
        <v>0.631520624897073</v>
      </c>
      <c r="Y87" s="0" t="n">
        <f aca="false">'Retirement values 2015 no mor '!AH88</f>
        <v>0.8776711281</v>
      </c>
    </row>
    <row r="88" customFormat="false" ht="15" hidden="false" customHeight="false" outlineLevel="0" collapsed="false">
      <c r="A88" s="14" t="n">
        <f aca="false">A84+1</f>
        <v>2036</v>
      </c>
      <c r="B88" s="20" t="n">
        <f aca="false">'Retirement benefit values 2019'!AD89</f>
        <v>25088.6494234314</v>
      </c>
      <c r="C88" s="20" t="n">
        <f aca="false">'Retirement benefit values 2017'!AD89</f>
        <v>5367.35941654177</v>
      </c>
      <c r="D88" s="20" t="n">
        <f aca="false">'Retirement values 2015 mor '!AA89</f>
        <v>29738.8620107177</v>
      </c>
      <c r="E88" s="20" t="n">
        <f aca="false">'Retirement values 2015 no mor '!Z89</f>
        <v>6363.36473411823</v>
      </c>
      <c r="F88" s="20" t="n">
        <f aca="false">'Retirement benefit values 2019'!AE89</f>
        <v>28588.3018442367</v>
      </c>
      <c r="G88" s="20" t="n">
        <f aca="false">'Retirement benefit values 2017'!AE89</f>
        <v>6730.13367194088</v>
      </c>
      <c r="H88" s="20" t="n">
        <f aca="false">'Retirement values 2015 mor '!AB89</f>
        <v>38608.4433183308</v>
      </c>
      <c r="I88" s="20" t="n">
        <f aca="false">'Retirement values 2015 no mor '!AA89</f>
        <v>6718.68644861927</v>
      </c>
      <c r="J88" s="20" t="n">
        <f aca="false">'Retirement benefit values 2019'!AF89</f>
        <v>19673.8626332006</v>
      </c>
      <c r="K88" s="20" t="n">
        <f aca="false">'Retirement benefit values 2017'!AF89</f>
        <v>4343.62391275746</v>
      </c>
      <c r="L88" s="20" t="n">
        <f aca="false">'Retirement values 2015 mor '!AC89</f>
        <v>24135.5877745632</v>
      </c>
      <c r="M88" s="20" t="n">
        <f aca="false">'Retirement values 2015 no mor '!AB89</f>
        <v>4354.14166074439</v>
      </c>
      <c r="N88" s="20" t="n">
        <f aca="false">'Retirement benefit values 2019'!AG89</f>
        <v>16076.3534669012</v>
      </c>
      <c r="O88" s="20" t="n">
        <f aca="false">'Retirement benefit values 2017'!AG89</f>
        <v>3328.42171627812</v>
      </c>
      <c r="P88" s="20" t="n">
        <f aca="false">'Retirement values 2015 mor '!AD89</f>
        <v>18440.4570300448</v>
      </c>
      <c r="Q88" s="20" t="n">
        <f aca="false">'Retirement values 2015 no mor '!AC89</f>
        <v>3328.18887539547</v>
      </c>
      <c r="R88" s="20" t="n">
        <f aca="false">'Retirement benefit values 2019'!AH89</f>
        <v>12221.7100803896</v>
      </c>
      <c r="S88" s="20" t="n">
        <f aca="false">'Retirement benefit values 2017'!AH89</f>
        <v>2665.09625267179</v>
      </c>
      <c r="U88" s="7" t="n">
        <f aca="false">U84+1</f>
        <v>2036</v>
      </c>
      <c r="V88" s="0" t="n">
        <f aca="false">'Retirement benefit values 2019'!AM89</f>
        <v>0.542104378677874</v>
      </c>
      <c r="W88" s="0" t="n">
        <f aca="false">'Retirement benefit values 2017'!AM89</f>
        <v>0.5331310499</v>
      </c>
      <c r="X88" s="0" t="n">
        <f aca="false">'Retirement values 2015 mor '!AI89</f>
        <v>0.631278531205245</v>
      </c>
      <c r="Y88" s="0" t="n">
        <f aca="false">'Retirement values 2015 no mor '!AH89</f>
        <v>0.8902949582</v>
      </c>
    </row>
    <row r="89" customFormat="false" ht="15" hidden="false" customHeight="false" outlineLevel="0" collapsed="false">
      <c r="A89" s="14" t="n">
        <f aca="false">A85+1</f>
        <v>2036</v>
      </c>
      <c r="B89" s="20" t="n">
        <f aca="false">'Retirement benefit values 2019'!AD90</f>
        <v>25127.7024810498</v>
      </c>
      <c r="C89" s="20" t="n">
        <f aca="false">'Retirement benefit values 2017'!AD90</f>
        <v>5371.55552701918</v>
      </c>
      <c r="D89" s="20" t="n">
        <f aca="false">'Retirement values 2015 mor '!AA90</f>
        <v>29948.9683730679</v>
      </c>
      <c r="E89" s="20" t="n">
        <f aca="false">'Retirement values 2015 no mor '!Z90</f>
        <v>6379.65954166328</v>
      </c>
      <c r="F89" s="20" t="n">
        <f aca="false">'Retirement benefit values 2019'!AE90</f>
        <v>28684.7386535848</v>
      </c>
      <c r="G89" s="20" t="n">
        <f aca="false">'Retirement benefit values 2017'!AE90</f>
        <v>6757.34845391613</v>
      </c>
      <c r="H89" s="20" t="n">
        <f aca="false">'Retirement values 2015 mor '!AB90</f>
        <v>38851.0942561739</v>
      </c>
      <c r="I89" s="20" t="n">
        <f aca="false">'Retirement values 2015 no mor '!AA90</f>
        <v>6745.63110363466</v>
      </c>
      <c r="J89" s="20" t="n">
        <f aca="false">'Retirement benefit values 2019'!AF90</f>
        <v>19745.6849771804</v>
      </c>
      <c r="K89" s="20" t="n">
        <f aca="false">'Retirement benefit values 2017'!AF90</f>
        <v>4359.86906060094</v>
      </c>
      <c r="L89" s="20" t="n">
        <f aca="false">'Retirement values 2015 mor '!AC90</f>
        <v>24485.6066836051</v>
      </c>
      <c r="M89" s="20" t="n">
        <f aca="false">'Retirement values 2015 no mor '!AB90</f>
        <v>4355.75741658018</v>
      </c>
      <c r="N89" s="20" t="n">
        <f aca="false">'Retirement benefit values 2019'!AG90</f>
        <v>16127.6661669337</v>
      </c>
      <c r="O89" s="20" t="n">
        <f aca="false">'Retirement benefit values 2017'!AG90</f>
        <v>3334.19626030795</v>
      </c>
      <c r="P89" s="20" t="n">
        <f aca="false">'Retirement values 2015 mor '!AD90</f>
        <v>18622.6646231351</v>
      </c>
      <c r="Q89" s="20" t="n">
        <f aca="false">'Retirement values 2015 no mor '!AC90</f>
        <v>3332.75216216839</v>
      </c>
      <c r="R89" s="20" t="n">
        <f aca="false">'Retirement benefit values 2019'!AH90</f>
        <v>12236.1099791466</v>
      </c>
      <c r="S89" s="20" t="n">
        <f aca="false">'Retirement benefit values 2017'!AH90</f>
        <v>2670.6269278029</v>
      </c>
      <c r="U89" s="7" t="n">
        <f aca="false">U85+1</f>
        <v>2036</v>
      </c>
      <c r="V89" s="0" t="n">
        <f aca="false">'Retirement benefit values 2019'!AM90</f>
        <v>0.530329058785981</v>
      </c>
      <c r="W89" s="0" t="n">
        <f aca="false">'Retirement benefit values 2017'!AM90</f>
        <v>0.5355712429</v>
      </c>
      <c r="X89" s="0" t="n">
        <f aca="false">'Retirement values 2015 mor '!AI90</f>
        <v>0.632366520457064</v>
      </c>
      <c r="Y89" s="0" t="n">
        <f aca="false">'Retirement values 2015 no mor '!AH90</f>
        <v>0.8908225903</v>
      </c>
    </row>
    <row r="90" customFormat="false" ht="15" hidden="false" customHeight="false" outlineLevel="0" collapsed="false">
      <c r="A90" s="14" t="n">
        <f aca="false">A86+1</f>
        <v>2036</v>
      </c>
      <c r="B90" s="20" t="n">
        <f aca="false">'Retirement benefit values 2019'!AD91</f>
        <v>25124.44869732</v>
      </c>
      <c r="C90" s="20" t="n">
        <f aca="false">'Retirement benefit values 2017'!AD91</f>
        <v>5373.59669501535</v>
      </c>
      <c r="D90" s="20" t="n">
        <f aca="false">'Retirement values 2015 mor '!AA91</f>
        <v>29928.7400054978</v>
      </c>
      <c r="E90" s="20" t="n">
        <f aca="false">'Retirement values 2015 no mor '!Z91</f>
        <v>6408.24549198713</v>
      </c>
      <c r="F90" s="20" t="n">
        <f aca="false">'Retirement benefit values 2019'!AE91</f>
        <v>28772.6028580756</v>
      </c>
      <c r="G90" s="20" t="n">
        <f aca="false">'Retirement benefit values 2017'!AE91</f>
        <v>6776.45408611228</v>
      </c>
      <c r="H90" s="20" t="n">
        <f aca="false">'Retirement values 2015 mor '!AB91</f>
        <v>38928.183797667</v>
      </c>
      <c r="I90" s="20" t="n">
        <f aca="false">'Retirement values 2015 no mor '!AA91</f>
        <v>6778.6175140187</v>
      </c>
      <c r="J90" s="20" t="n">
        <f aca="false">'Retirement benefit values 2019'!AF91</f>
        <v>19762.9081758987</v>
      </c>
      <c r="K90" s="20" t="n">
        <f aca="false">'Retirement benefit values 2017'!AF91</f>
        <v>4368.2774476563</v>
      </c>
      <c r="L90" s="20" t="n">
        <f aca="false">'Retirement values 2015 mor '!AC91</f>
        <v>24483.7374965162</v>
      </c>
      <c r="M90" s="20" t="n">
        <f aca="false">'Retirement values 2015 no mor '!AB91</f>
        <v>4369.95370856587</v>
      </c>
      <c r="N90" s="20" t="n">
        <f aca="false">'Retirement benefit values 2019'!AG91</f>
        <v>16161.642216333</v>
      </c>
      <c r="O90" s="20" t="n">
        <f aca="false">'Retirement benefit values 2017'!AG91</f>
        <v>3340.01924555314</v>
      </c>
      <c r="P90" s="20" t="n">
        <f aca="false">'Retirement values 2015 mor '!AD91</f>
        <v>18626.9554043149</v>
      </c>
      <c r="Q90" s="20" t="n">
        <f aca="false">'Retirement values 2015 no mor '!AC91</f>
        <v>3338.68799352238</v>
      </c>
      <c r="R90" s="20" t="n">
        <f aca="false">'Retirement benefit values 2019'!AH91</f>
        <v>12248.3229629555</v>
      </c>
      <c r="S90" s="20" t="n">
        <f aca="false">'Retirement benefit values 2017'!AH91</f>
        <v>2675.43121548325</v>
      </c>
      <c r="U90" s="7" t="n">
        <f aca="false">U86+1</f>
        <v>2036</v>
      </c>
      <c r="V90" s="0" t="n">
        <f aca="false">'Retirement benefit values 2019'!AM91</f>
        <v>0.526077131616722</v>
      </c>
      <c r="W90" s="0" t="n">
        <f aca="false">'Retirement benefit values 2017'!AM91</f>
        <v>0.5355712429</v>
      </c>
      <c r="X90" s="0" t="n">
        <f aca="false">'Retirement values 2015 mor '!AI91</f>
        <v>0.638675946981602</v>
      </c>
      <c r="Y90" s="0" t="n">
        <f aca="false">'Retirement values 2015 no mor '!AH91</f>
        <v>0.9006019155</v>
      </c>
    </row>
    <row r="91" customFormat="false" ht="15" hidden="false" customHeight="false" outlineLevel="0" collapsed="false">
      <c r="A91" s="14" t="n">
        <f aca="false">A87+1</f>
        <v>2036</v>
      </c>
      <c r="B91" s="20" t="n">
        <f aca="false">'Retirement benefit values 2019'!AD92</f>
        <v>25200.4718927736</v>
      </c>
      <c r="C91" s="20" t="n">
        <f aca="false">'Retirement benefit values 2017'!AD92</f>
        <v>5377.34493795502</v>
      </c>
      <c r="D91" s="20" t="n">
        <f aca="false">'Retirement values 2015 mor '!AA92</f>
        <v>30082.5907092963</v>
      </c>
      <c r="E91" s="20" t="n">
        <f aca="false">'Retirement values 2015 no mor '!Z92</f>
        <v>6431.83115335608</v>
      </c>
      <c r="F91" s="20" t="n">
        <f aca="false">'Retirement benefit values 2019'!AE92</f>
        <v>28795.2949839075</v>
      </c>
      <c r="G91" s="20" t="n">
        <f aca="false">'Retirement benefit values 2017'!AE92</f>
        <v>6790.28624909082</v>
      </c>
      <c r="H91" s="20" t="n">
        <f aca="false">'Retirement values 2015 mor '!AB92</f>
        <v>39334.5434396834</v>
      </c>
      <c r="I91" s="20" t="n">
        <f aca="false">'Retirement values 2015 no mor '!AA92</f>
        <v>6791.45377758221</v>
      </c>
      <c r="J91" s="20" t="n">
        <f aca="false">'Retirement benefit values 2019'!AF92</f>
        <v>19857.9253149026</v>
      </c>
      <c r="K91" s="20" t="n">
        <f aca="false">'Retirement benefit values 2017'!AF92</f>
        <v>4391.31992943352</v>
      </c>
      <c r="L91" s="20" t="n">
        <f aca="false">'Retirement values 2015 mor '!AC92</f>
        <v>24652.8723589885</v>
      </c>
      <c r="M91" s="20" t="n">
        <f aca="false">'Retirement values 2015 no mor '!AB92</f>
        <v>4396.64027170819</v>
      </c>
      <c r="N91" s="20" t="n">
        <f aca="false">'Retirement benefit values 2019'!AG92</f>
        <v>16174.3157792474</v>
      </c>
      <c r="O91" s="20" t="n">
        <f aca="false">'Retirement benefit values 2017'!AG92</f>
        <v>3341.87714898186</v>
      </c>
      <c r="P91" s="20" t="n">
        <f aca="false">'Retirement values 2015 mor '!AD92</f>
        <v>18738.5356191013</v>
      </c>
      <c r="Q91" s="20" t="n">
        <f aca="false">'Retirement values 2015 no mor '!AC92</f>
        <v>3344.5847954582</v>
      </c>
      <c r="R91" s="20" t="n">
        <f aca="false">'Retirement benefit values 2019'!AH92</f>
        <v>12257.81941908</v>
      </c>
      <c r="S91" s="20" t="n">
        <f aca="false">'Retirement benefit values 2017'!AH92</f>
        <v>2680.62834730394</v>
      </c>
      <c r="U91" s="7" t="n">
        <f aca="false">U87+1</f>
        <v>2036</v>
      </c>
      <c r="V91" s="0" t="n">
        <f aca="false">'Retirement benefit values 2019'!AM92</f>
        <v>0.523399071462296</v>
      </c>
      <c r="W91" s="0" t="n">
        <f aca="false">'Retirement benefit values 2017'!AM92</f>
        <v>0.5259325198</v>
      </c>
      <c r="X91" s="0" t="n">
        <f aca="false">'Retirement values 2015 mor '!AI92</f>
        <v>0.632626465956679</v>
      </c>
      <c r="Y91" s="0" t="n">
        <f aca="false">'Retirement values 2015 no mor '!AH92</f>
        <v>0.9007084625</v>
      </c>
    </row>
    <row r="92" customFormat="false" ht="15" hidden="false" customHeight="false" outlineLevel="0" collapsed="false">
      <c r="A92" s="14" t="n">
        <f aca="false">A88+1</f>
        <v>2037</v>
      </c>
      <c r="B92" s="20" t="n">
        <f aca="false">'Retirement benefit values 2019'!AD93</f>
        <v>25255.818840066</v>
      </c>
      <c r="C92" s="20" t="n">
        <f aca="false">'Retirement benefit values 2017'!AD93</f>
        <v>5378.20943479786</v>
      </c>
      <c r="D92" s="20" t="n">
        <f aca="false">'Retirement values 2015 mor '!AA93</f>
        <v>30036.5395064305</v>
      </c>
      <c r="E92" s="20" t="n">
        <f aca="false">'Retirement values 2015 no mor '!Z93</f>
        <v>6449.54458818934</v>
      </c>
      <c r="F92" s="20" t="n">
        <f aca="false">'Retirement benefit values 2019'!AE93</f>
        <v>28804.6864860872</v>
      </c>
      <c r="G92" s="20" t="n">
        <f aca="false">'Retirement benefit values 2017'!AE93</f>
        <v>6814.65140305645</v>
      </c>
      <c r="H92" s="20" t="n">
        <f aca="false">'Retirement values 2015 mor '!AB93</f>
        <v>39406.2268716181</v>
      </c>
      <c r="I92" s="20" t="n">
        <f aca="false">'Retirement values 2015 no mor '!AA93</f>
        <v>6813.25177629178</v>
      </c>
      <c r="J92" s="20" t="n">
        <f aca="false">'Retirement benefit values 2019'!AF93</f>
        <v>19902.9227834213</v>
      </c>
      <c r="K92" s="20" t="n">
        <f aca="false">'Retirement benefit values 2017'!AF93</f>
        <v>4409.68723362938</v>
      </c>
      <c r="L92" s="20" t="n">
        <f aca="false">'Retirement values 2015 mor '!AC93</f>
        <v>24686.601357474</v>
      </c>
      <c r="M92" s="20" t="n">
        <f aca="false">'Retirement values 2015 no mor '!AB93</f>
        <v>4405.93016747766</v>
      </c>
      <c r="N92" s="20" t="n">
        <f aca="false">'Retirement benefit values 2019'!AG93</f>
        <v>16198.2209452604</v>
      </c>
      <c r="O92" s="20" t="n">
        <f aca="false">'Retirement benefit values 2017'!AG93</f>
        <v>3347.80408143749</v>
      </c>
      <c r="P92" s="20" t="n">
        <f aca="false">'Retirement values 2015 mor '!AD93</f>
        <v>18737.3678929697</v>
      </c>
      <c r="Q92" s="20" t="n">
        <f aca="false">'Retirement values 2015 no mor '!AC93</f>
        <v>3350.58297606682</v>
      </c>
      <c r="R92" s="20" t="n">
        <f aca="false">'Retirement benefit values 2019'!AH93</f>
        <v>12275.2949352135</v>
      </c>
      <c r="S92" s="20" t="n">
        <f aca="false">'Retirement benefit values 2017'!AH93</f>
        <v>2685.86815112357</v>
      </c>
      <c r="U92" s="7" t="n">
        <f aca="false">U88+1</f>
        <v>2037</v>
      </c>
      <c r="V92" s="0" t="n">
        <f aca="false">'Retirement benefit values 2019'!AM93</f>
        <v>0.523480301001793</v>
      </c>
      <c r="W92" s="0" t="n">
        <f aca="false">'Retirement benefit values 2017'!AM93</f>
        <v>0.5348351444</v>
      </c>
      <c r="X92" s="0" t="n">
        <f aca="false">'Retirement values 2015 mor '!AI93</f>
        <v>0.631707832932572</v>
      </c>
      <c r="Y92" s="0" t="n">
        <f aca="false">'Retirement values 2015 no mor '!AH93</f>
        <v>0.9000051857</v>
      </c>
    </row>
    <row r="93" customFormat="false" ht="15" hidden="false" customHeight="false" outlineLevel="0" collapsed="false">
      <c r="A93" s="14" t="n">
        <f aca="false">A89+1</f>
        <v>2037</v>
      </c>
      <c r="B93" s="20" t="n">
        <f aca="false">'Retirement benefit values 2019'!AD94</f>
        <v>25300.082775715</v>
      </c>
      <c r="C93" s="20" t="n">
        <f aca="false">'Retirement benefit values 2017'!AD94</f>
        <v>5371.99062250642</v>
      </c>
      <c r="D93" s="20" t="n">
        <f aca="false">'Retirement values 2015 mor '!AA94</f>
        <v>30331.7242699667</v>
      </c>
      <c r="E93" s="20" t="n">
        <f aca="false">'Retirement values 2015 no mor '!Z94</f>
        <v>6474.9219861539</v>
      </c>
      <c r="F93" s="20" t="n">
        <f aca="false">'Retirement benefit values 2019'!AE94</f>
        <v>28926.5986784564</v>
      </c>
      <c r="G93" s="20" t="n">
        <f aca="false">'Retirement benefit values 2017'!AE94</f>
        <v>6843.86546735227</v>
      </c>
      <c r="H93" s="20" t="n">
        <f aca="false">'Retirement values 2015 mor '!AB94</f>
        <v>39881.6129447785</v>
      </c>
      <c r="I93" s="20" t="n">
        <f aca="false">'Retirement values 2015 no mor '!AA94</f>
        <v>6832.52500626339</v>
      </c>
      <c r="J93" s="20" t="n">
        <f aca="false">'Retirement benefit values 2019'!AF94</f>
        <v>20014.6422071066</v>
      </c>
      <c r="K93" s="20" t="n">
        <f aca="false">'Retirement benefit values 2017'!AF94</f>
        <v>4415.88674278134</v>
      </c>
      <c r="L93" s="20" t="n">
        <f aca="false">'Retirement values 2015 mor '!AC94</f>
        <v>24988.3685065625</v>
      </c>
      <c r="M93" s="20" t="n">
        <f aca="false">'Retirement values 2015 no mor '!AB94</f>
        <v>4417.77367668279</v>
      </c>
      <c r="N93" s="20" t="n">
        <f aca="false">'Retirement benefit values 2019'!AG94</f>
        <v>16232.525251312</v>
      </c>
      <c r="O93" s="20" t="n">
        <f aca="false">'Retirement benefit values 2017'!AG94</f>
        <v>3351.29175393464</v>
      </c>
      <c r="P93" s="20" t="n">
        <f aca="false">'Retirement values 2015 mor '!AD94</f>
        <v>18923.2795812599</v>
      </c>
      <c r="Q93" s="20" t="n">
        <f aca="false">'Retirement values 2015 no mor '!AC94</f>
        <v>3354.51121253395</v>
      </c>
      <c r="R93" s="20" t="n">
        <f aca="false">'Retirement benefit values 2019'!AH94</f>
        <v>12288.40605416</v>
      </c>
      <c r="S93" s="20" t="n">
        <f aca="false">'Retirement benefit values 2017'!AH94</f>
        <v>2686.41736190975</v>
      </c>
      <c r="U93" s="7" t="n">
        <f aca="false">U89+1</f>
        <v>2037</v>
      </c>
      <c r="V93" s="0" t="n">
        <f aca="false">'Retirement benefit values 2019'!AM94</f>
        <v>0.528741103808156</v>
      </c>
      <c r="W93" s="0" t="n">
        <f aca="false">'Retirement benefit values 2017'!AM94</f>
        <v>0.5355712428</v>
      </c>
      <c r="X93" s="0" t="n">
        <f aca="false">'Retirement values 2015 mor '!AI94</f>
        <v>0.637390959887215</v>
      </c>
      <c r="Y93" s="0" t="n">
        <f aca="false">'Retirement values 2015 no mor '!AH94</f>
        <v>0.9047653091</v>
      </c>
    </row>
    <row r="94" customFormat="false" ht="15" hidden="false" customHeight="false" outlineLevel="0" collapsed="false">
      <c r="A94" s="14" t="n">
        <f aca="false">A90+1</f>
        <v>2037</v>
      </c>
      <c r="B94" s="20" t="n">
        <f aca="false">'Retirement benefit values 2019'!AD95</f>
        <v>25367.8395618222</v>
      </c>
      <c r="C94" s="20" t="n">
        <f aca="false">'Retirement benefit values 2017'!AD95</f>
        <v>5380.16378151853</v>
      </c>
      <c r="D94" s="20" t="n">
        <f aca="false">'Retirement values 2015 mor '!AA95</f>
        <v>30350.8458919913</v>
      </c>
      <c r="E94" s="20" t="n">
        <f aca="false">'Retirement values 2015 no mor '!Z95</f>
        <v>6494.35462966884</v>
      </c>
      <c r="F94" s="20" t="n">
        <f aca="false">'Retirement benefit values 2019'!AE95</f>
        <v>29062.4245836698</v>
      </c>
      <c r="G94" s="20" t="n">
        <f aca="false">'Retirement benefit values 2017'!AE95</f>
        <v>6880.88954950962</v>
      </c>
      <c r="H94" s="20" t="n">
        <f aca="false">'Retirement values 2015 mor '!AB95</f>
        <v>39990.7998445604</v>
      </c>
      <c r="I94" s="20" t="n">
        <f aca="false">'Retirement values 2015 no mor '!AA95</f>
        <v>6853.30062333447</v>
      </c>
      <c r="J94" s="20" t="n">
        <f aca="false">'Retirement benefit values 2019'!AF95</f>
        <v>20073.5019417078</v>
      </c>
      <c r="K94" s="20" t="n">
        <f aca="false">'Retirement benefit values 2017'!AF95</f>
        <v>4426.17804287838</v>
      </c>
      <c r="L94" s="20" t="n">
        <f aca="false">'Retirement values 2015 mor '!AC95</f>
        <v>25044.0196169289</v>
      </c>
      <c r="M94" s="20" t="n">
        <f aca="false">'Retirement values 2015 no mor '!AB95</f>
        <v>4435.65236233532</v>
      </c>
      <c r="N94" s="20" t="n">
        <f aca="false">'Retirement benefit values 2019'!AG95</f>
        <v>16254.5204392093</v>
      </c>
      <c r="O94" s="20" t="n">
        <f aca="false">'Retirement benefit values 2017'!AG95</f>
        <v>3357.23575812359</v>
      </c>
      <c r="P94" s="20" t="n">
        <f aca="false">'Retirement values 2015 mor '!AD95</f>
        <v>18937.1055230954</v>
      </c>
      <c r="Q94" s="20" t="n">
        <f aca="false">'Retirement values 2015 no mor '!AC95</f>
        <v>3360.31736771868</v>
      </c>
      <c r="R94" s="20" t="n">
        <f aca="false">'Retirement benefit values 2019'!AH95</f>
        <v>12301.5679840764</v>
      </c>
      <c r="S94" s="20" t="n">
        <f aca="false">'Retirement benefit values 2017'!AH95</f>
        <v>2691.75510152206</v>
      </c>
      <c r="U94" s="7" t="n">
        <f aca="false">U90+1</f>
        <v>2037</v>
      </c>
      <c r="V94" s="0" t="n">
        <f aca="false">'Retirement benefit values 2019'!AM95</f>
        <v>0.535655226956029</v>
      </c>
      <c r="W94" s="0" t="n">
        <f aca="false">'Retirement benefit values 2017'!AM95</f>
        <v>0.5376265995</v>
      </c>
      <c r="X94" s="0" t="n">
        <f aca="false">'Retirement values 2015 mor '!AI95</f>
        <v>0.63757475448803</v>
      </c>
      <c r="Y94" s="0" t="n">
        <f aca="false">'Retirement values 2015 no mor '!AH95</f>
        <v>0.9045011039</v>
      </c>
    </row>
    <row r="95" customFormat="false" ht="15" hidden="false" customHeight="false" outlineLevel="0" collapsed="false">
      <c r="A95" s="14" t="n">
        <f aca="false">A91+1</f>
        <v>2037</v>
      </c>
      <c r="B95" s="20" t="n">
        <f aca="false">'Retirement benefit values 2019'!AD96</f>
        <v>25392.2298553808</v>
      </c>
      <c r="C95" s="20" t="n">
        <f aca="false">'Retirement benefit values 2017'!AD96</f>
        <v>5382.23572448876</v>
      </c>
      <c r="D95" s="20" t="n">
        <f aca="false">'Retirement values 2015 mor '!AA96</f>
        <v>30510.2964141212</v>
      </c>
      <c r="E95" s="20" t="n">
        <f aca="false">'Retirement values 2015 no mor '!Z96</f>
        <v>6516.91791548905</v>
      </c>
      <c r="F95" s="20" t="n">
        <f aca="false">'Retirement benefit values 2019'!AE96</f>
        <v>29122.9757233038</v>
      </c>
      <c r="G95" s="20" t="n">
        <f aca="false">'Retirement benefit values 2017'!AE96</f>
        <v>6906.75503267582</v>
      </c>
      <c r="H95" s="20" t="n">
        <f aca="false">'Retirement values 2015 mor '!AB96</f>
        <v>40354.9662641728</v>
      </c>
      <c r="I95" s="20" t="n">
        <f aca="false">'Retirement values 2015 no mor '!AA96</f>
        <v>6870.25306404069</v>
      </c>
      <c r="J95" s="20" t="n">
        <f aca="false">'Retirement benefit values 2019'!AF96</f>
        <v>20100.334736149</v>
      </c>
      <c r="K95" s="20" t="n">
        <f aca="false">'Retirement benefit values 2017'!AF96</f>
        <v>4443.42612967585</v>
      </c>
      <c r="L95" s="20" t="n">
        <f aca="false">'Retirement values 2015 mor '!AC96</f>
        <v>25110.6807374937</v>
      </c>
      <c r="M95" s="20" t="n">
        <f aca="false">'Retirement values 2015 no mor '!AB96</f>
        <v>4454.42976453188</v>
      </c>
      <c r="N95" s="20" t="n">
        <f aca="false">'Retirement benefit values 2019'!AG96</f>
        <v>16295.3671001861</v>
      </c>
      <c r="O95" s="20" t="n">
        <f aca="false">'Retirement benefit values 2017'!AG96</f>
        <v>3363.21382821799</v>
      </c>
      <c r="P95" s="20" t="n">
        <f aca="false">'Retirement values 2015 mor '!AD96</f>
        <v>19030.5474406346</v>
      </c>
      <c r="Q95" s="20" t="n">
        <f aca="false">'Retirement values 2015 no mor '!AC96</f>
        <v>3362.39750722172</v>
      </c>
      <c r="R95" s="20" t="n">
        <f aca="false">'Retirement benefit values 2019'!AH96</f>
        <v>12307.2862356525</v>
      </c>
      <c r="S95" s="20" t="n">
        <f aca="false">'Retirement benefit values 2017'!AH96</f>
        <v>2695.53650499615</v>
      </c>
      <c r="U95" s="7" t="n">
        <f aca="false">U91+1</f>
        <v>2037</v>
      </c>
      <c r="V95" s="0" t="n">
        <f aca="false">'Retirement benefit values 2019'!AM96</f>
        <v>0.533895223714399</v>
      </c>
      <c r="W95" s="0" t="n">
        <f aca="false">'Retirement benefit values 2017'!AM96</f>
        <v>0.5355712428</v>
      </c>
      <c r="X95" s="0" t="n">
        <f aca="false">'Retirement values 2015 mor '!AI96</f>
        <v>0.639465037781421</v>
      </c>
      <c r="Y95" s="0" t="n">
        <f aca="false">'Retirement values 2015 no mor '!AH96</f>
        <v>0.9084304006</v>
      </c>
    </row>
    <row r="96" customFormat="false" ht="15" hidden="false" customHeight="false" outlineLevel="0" collapsed="false">
      <c r="A96" s="14" t="n">
        <f aca="false">A92+1</f>
        <v>2038</v>
      </c>
      <c r="B96" s="20" t="n">
        <f aca="false">'Retirement benefit values 2019'!AD97</f>
        <v>25387.9341184979</v>
      </c>
      <c r="C96" s="20" t="n">
        <f aca="false">'Retirement benefit values 2017'!AD97</f>
        <v>5402.21875554103</v>
      </c>
      <c r="D96" s="20" t="n">
        <f aca="false">'Retirement values 2015 mor '!AA97</f>
        <v>30513.9116563206</v>
      </c>
      <c r="E96" s="20" t="n">
        <f aca="false">'Retirement values 2015 no mor '!Z97</f>
        <v>6535.0271516905</v>
      </c>
      <c r="F96" s="20" t="n">
        <f aca="false">'Retirement benefit values 2019'!AE97</f>
        <v>29065.395865172</v>
      </c>
      <c r="G96" s="20" t="n">
        <f aca="false">'Retirement benefit values 2017'!AE97</f>
        <v>6944.87755968721</v>
      </c>
      <c r="H96" s="20" t="n">
        <f aca="false">'Retirement values 2015 mor '!AB97</f>
        <v>40457.0628068015</v>
      </c>
      <c r="I96" s="20" t="n">
        <f aca="false">'Retirement values 2015 no mor '!AA97</f>
        <v>6883.2220752353</v>
      </c>
      <c r="J96" s="20" t="n">
        <f aca="false">'Retirement benefit values 2019'!AF97</f>
        <v>20161.8472987152</v>
      </c>
      <c r="K96" s="20" t="n">
        <f aca="false">'Retirement benefit values 2017'!AF97</f>
        <v>4461.71619000627</v>
      </c>
      <c r="L96" s="20" t="n">
        <f aca="false">'Retirement values 2015 mor '!AC97</f>
        <v>25185.1495636288</v>
      </c>
      <c r="M96" s="20" t="n">
        <f aca="false">'Retirement values 2015 no mor '!AB97</f>
        <v>4461.14635885263</v>
      </c>
      <c r="N96" s="20" t="n">
        <f aca="false">'Retirement benefit values 2019'!AG97</f>
        <v>16342.3873638097</v>
      </c>
      <c r="O96" s="20" t="n">
        <f aca="false">'Retirement benefit values 2017'!AG97</f>
        <v>3370.19544480009</v>
      </c>
      <c r="P96" s="20" t="n">
        <f aca="false">'Retirement values 2015 mor '!AD97</f>
        <v>19020.9221400072</v>
      </c>
      <c r="Q96" s="20" t="n">
        <f aca="false">'Retirement values 2015 no mor '!AC97</f>
        <v>3370.26324183831</v>
      </c>
      <c r="R96" s="20" t="n">
        <f aca="false">'Retirement benefit values 2019'!AH97</f>
        <v>12320.8127593285</v>
      </c>
      <c r="S96" s="20" t="n">
        <f aca="false">'Retirement benefit values 2017'!AH97</f>
        <v>2700.68551440315</v>
      </c>
      <c r="U96" s="7" t="n">
        <f aca="false">U92+1</f>
        <v>2038</v>
      </c>
      <c r="V96" s="0" t="n">
        <f aca="false">'Retirement benefit values 2019'!AM97</f>
        <v>0.52845287885046</v>
      </c>
      <c r="W96" s="0" t="n">
        <f aca="false">'Retirement benefit values 2017'!AM97</f>
        <v>0.5345756439</v>
      </c>
      <c r="X96" s="0" t="n">
        <f aca="false">'Retirement values 2015 mor '!AI97</f>
        <v>0.642293506627325</v>
      </c>
      <c r="Y96" s="0" t="n">
        <f aca="false">'Retirement values 2015 no mor '!AH97</f>
        <v>0.9156860443</v>
      </c>
    </row>
    <row r="97" customFormat="false" ht="15" hidden="false" customHeight="false" outlineLevel="0" collapsed="false">
      <c r="A97" s="14" t="n">
        <f aca="false">A93+1</f>
        <v>2038</v>
      </c>
      <c r="B97" s="20" t="n">
        <f aca="false">'Retirement benefit values 2019'!AD98</f>
        <v>25393.4426327294</v>
      </c>
      <c r="C97" s="20" t="n">
        <f aca="false">'Retirement benefit values 2017'!AD98</f>
        <v>5403.80759590755</v>
      </c>
      <c r="D97" s="20" t="n">
        <f aca="false">'Retirement values 2015 mor '!AA98</f>
        <v>30852.5196440215</v>
      </c>
      <c r="E97" s="20" t="n">
        <f aca="false">'Retirement values 2015 no mor '!Z98</f>
        <v>6555.99213960682</v>
      </c>
      <c r="F97" s="20" t="n">
        <f aca="false">'Retirement benefit values 2019'!AE98</f>
        <v>29130.6690575081</v>
      </c>
      <c r="G97" s="20" t="n">
        <f aca="false">'Retirement benefit values 2017'!AE98</f>
        <v>6982.8118465132</v>
      </c>
      <c r="H97" s="20" t="n">
        <f aca="false">'Retirement values 2015 mor '!AB98</f>
        <v>41080.9250760312</v>
      </c>
      <c r="I97" s="20" t="n">
        <f aca="false">'Retirement values 2015 no mor '!AA98</f>
        <v>6919.49192561856</v>
      </c>
      <c r="J97" s="20" t="n">
        <f aca="false">'Retirement benefit values 2019'!AF98</f>
        <v>20153.3398877151</v>
      </c>
      <c r="K97" s="20" t="n">
        <f aca="false">'Retirement benefit values 2017'!AF98</f>
        <v>4467.90228135315</v>
      </c>
      <c r="L97" s="20" t="n">
        <f aca="false">'Retirement values 2015 mor '!AC98</f>
        <v>25478.800926337</v>
      </c>
      <c r="M97" s="20" t="n">
        <f aca="false">'Retirement values 2015 no mor '!AB98</f>
        <v>4469.99749331981</v>
      </c>
      <c r="N97" s="20" t="n">
        <f aca="false">'Retirement benefit values 2019'!AG98</f>
        <v>16375.4788992868</v>
      </c>
      <c r="O97" s="20" t="n">
        <f aca="false">'Retirement benefit values 2017'!AG98</f>
        <v>3375.49140857966</v>
      </c>
      <c r="P97" s="20" t="n">
        <f aca="false">'Retirement values 2015 mor '!AD98</f>
        <v>19240.9274428461</v>
      </c>
      <c r="Q97" s="20" t="n">
        <f aca="false">'Retirement values 2015 no mor '!AC98</f>
        <v>3376.10447255199</v>
      </c>
      <c r="R97" s="20" t="n">
        <f aca="false">'Retirement benefit values 2019'!AH98</f>
        <v>12321.6638455406</v>
      </c>
      <c r="S97" s="20" t="n">
        <f aca="false">'Retirement benefit values 2017'!AH98</f>
        <v>2705.6974919654</v>
      </c>
      <c r="U97" s="7" t="n">
        <f aca="false">U93+1</f>
        <v>2038</v>
      </c>
      <c r="V97" s="0" t="n">
        <f aca="false">'Retirement benefit values 2019'!AM98</f>
        <v>0.524966445395623</v>
      </c>
      <c r="W97" s="0" t="n">
        <f aca="false">'Retirement benefit values 2017'!AM98</f>
        <v>0.5313754525</v>
      </c>
      <c r="X97" s="0" t="n">
        <f aca="false">'Retirement values 2015 mor '!AI98</f>
        <v>0.642406369068907</v>
      </c>
      <c r="Y97" s="0" t="n">
        <f aca="false">'Retirement values 2015 no mor '!AH98</f>
        <v>0.9001370661</v>
      </c>
    </row>
    <row r="98" customFormat="false" ht="15" hidden="false" customHeight="false" outlineLevel="0" collapsed="false">
      <c r="A98" s="14" t="n">
        <f aca="false">A94+1</f>
        <v>2038</v>
      </c>
      <c r="B98" s="20" t="n">
        <f aca="false">'Retirement benefit values 2019'!AD99</f>
        <v>25511.2751424581</v>
      </c>
      <c r="C98" s="20" t="n">
        <f aca="false">'Retirement benefit values 2017'!AD99</f>
        <v>5413.46531594884</v>
      </c>
      <c r="D98" s="20" t="n">
        <f aca="false">'Retirement values 2015 mor '!AA99</f>
        <v>30818.0014324637</v>
      </c>
      <c r="E98" s="20" t="n">
        <f aca="false">'Retirement values 2015 no mor '!Z99</f>
        <v>6600.15723402778</v>
      </c>
      <c r="F98" s="20" t="n">
        <f aca="false">'Retirement benefit values 2019'!AE99</f>
        <v>29167.2641814185</v>
      </c>
      <c r="G98" s="20" t="n">
        <f aca="false">'Retirement benefit values 2017'!AE99</f>
        <v>7026.36709518568</v>
      </c>
      <c r="H98" s="20" t="n">
        <f aca="false">'Retirement values 2015 mor '!AB99</f>
        <v>41091.201363073</v>
      </c>
      <c r="I98" s="20" t="n">
        <f aca="false">'Retirement values 2015 no mor '!AA99</f>
        <v>6952.43586222008</v>
      </c>
      <c r="J98" s="20" t="n">
        <f aca="false">'Retirement benefit values 2019'!AF99</f>
        <v>20283.2945008679</v>
      </c>
      <c r="K98" s="20" t="n">
        <f aca="false">'Retirement benefit values 2017'!AF99</f>
        <v>4479.02135070509</v>
      </c>
      <c r="L98" s="20" t="n">
        <f aca="false">'Retirement values 2015 mor '!AC99</f>
        <v>25472.2880461179</v>
      </c>
      <c r="M98" s="20" t="n">
        <f aca="false">'Retirement values 2015 no mor '!AB99</f>
        <v>4489.53488274411</v>
      </c>
      <c r="N98" s="20" t="n">
        <f aca="false">'Retirement benefit values 2019'!AG99</f>
        <v>16403.4449185087</v>
      </c>
      <c r="O98" s="20" t="n">
        <f aca="false">'Retirement benefit values 2017'!AG99</f>
        <v>3381.43730360058</v>
      </c>
      <c r="P98" s="20" t="n">
        <f aca="false">'Retirement values 2015 mor '!AD99</f>
        <v>19238.8984336016</v>
      </c>
      <c r="Q98" s="20" t="n">
        <f aca="false">'Retirement values 2015 no mor '!AC99</f>
        <v>3381.90230885509</v>
      </c>
      <c r="R98" s="20" t="n">
        <f aca="false">'Retirement benefit values 2019'!AH99</f>
        <v>12333.6702602745</v>
      </c>
      <c r="S98" s="20" t="n">
        <f aca="false">'Retirement benefit values 2017'!AH99</f>
        <v>2708.40846301934</v>
      </c>
      <c r="U98" s="7" t="n">
        <f aca="false">U94+1</f>
        <v>2038</v>
      </c>
      <c r="V98" s="0" t="n">
        <f aca="false">'Retirement benefit values 2019'!AM99</f>
        <v>0.52458699944641</v>
      </c>
      <c r="W98" s="0" t="n">
        <f aca="false">'Retirement benefit values 2017'!AM99</f>
        <v>0.5331310499</v>
      </c>
      <c r="X98" s="0" t="n">
        <f aca="false">'Retirement values 2015 mor '!AI99</f>
        <v>0.63630558830022</v>
      </c>
      <c r="Y98" s="0" t="n">
        <f aca="false">'Retirement values 2015 no mor '!AH99</f>
        <v>0.9148620636</v>
      </c>
    </row>
    <row r="99" customFormat="false" ht="15" hidden="false" customHeight="false" outlineLevel="0" collapsed="false">
      <c r="A99" s="14" t="n">
        <f aca="false">A95+1</f>
        <v>2038</v>
      </c>
      <c r="B99" s="20" t="n">
        <f aca="false">'Retirement benefit values 2019'!AD100</f>
        <v>25558.6094691572</v>
      </c>
      <c r="C99" s="20" t="n">
        <f aca="false">'Retirement benefit values 2017'!AD100</f>
        <v>5420.78927876079</v>
      </c>
      <c r="D99" s="20" t="n">
        <f aca="false">'Retirement values 2015 mor '!AA100</f>
        <v>30887.1145788696</v>
      </c>
      <c r="E99" s="20" t="n">
        <f aca="false">'Retirement values 2015 no mor '!Z100</f>
        <v>6625.09831665093</v>
      </c>
      <c r="F99" s="20" t="n">
        <f aca="false">'Retirement benefit values 2019'!AE100</f>
        <v>29171.9363808992</v>
      </c>
      <c r="G99" s="20" t="n">
        <f aca="false">'Retirement benefit values 2017'!AE100</f>
        <v>7043.88719995974</v>
      </c>
      <c r="H99" s="20" t="n">
        <f aca="false">'Retirement values 2015 mor '!AB100</f>
        <v>41333.5076236685</v>
      </c>
      <c r="I99" s="20" t="n">
        <f aca="false">'Retirement values 2015 no mor '!AA100</f>
        <v>6993.14837951323</v>
      </c>
      <c r="J99" s="20" t="n">
        <f aca="false">'Retirement benefit values 2019'!AF100</f>
        <v>20314.7782812328</v>
      </c>
      <c r="K99" s="20" t="n">
        <f aca="false">'Retirement benefit values 2017'!AF100</f>
        <v>4493.6987387872</v>
      </c>
      <c r="L99" s="20" t="n">
        <f aca="false">'Retirement values 2015 mor '!AC100</f>
        <v>25615.4300618207</v>
      </c>
      <c r="M99" s="20" t="n">
        <f aca="false">'Retirement values 2015 no mor '!AB100</f>
        <v>4503.80258358093</v>
      </c>
      <c r="N99" s="20" t="n">
        <f aca="false">'Retirement benefit values 2019'!AG100</f>
        <v>16398.6648699587</v>
      </c>
      <c r="O99" s="20" t="n">
        <f aca="false">'Retirement benefit values 2017'!AG100</f>
        <v>3386.58387921669</v>
      </c>
      <c r="P99" s="20" t="n">
        <f aca="false">'Retirement values 2015 mor '!AD100</f>
        <v>19280.5074814594</v>
      </c>
      <c r="Q99" s="20" t="n">
        <f aca="false">'Retirement values 2015 no mor '!AC100</f>
        <v>3387.81333461639</v>
      </c>
      <c r="R99" s="20" t="n">
        <f aca="false">'Retirement benefit values 2019'!AH100</f>
        <v>12346.4147357563</v>
      </c>
      <c r="S99" s="20" t="n">
        <f aca="false">'Retirement benefit values 2017'!AH100</f>
        <v>2711.37208328854</v>
      </c>
      <c r="U99" s="7" t="n">
        <f aca="false">U95+1</f>
        <v>2038</v>
      </c>
      <c r="V99" s="0" t="n">
        <f aca="false">'Retirement benefit values 2019'!AM100</f>
        <v>0.519810046126047</v>
      </c>
      <c r="W99" s="0" t="n">
        <f aca="false">'Retirement benefit values 2017'!AM100</f>
        <v>0.5341311237</v>
      </c>
      <c r="X99" s="0" t="n">
        <f aca="false">'Retirement values 2015 mor '!AI100</f>
        <v>0.636118924825085</v>
      </c>
      <c r="Y99" s="0" t="n">
        <f aca="false">'Retirement values 2015 no mor '!AH100</f>
        <v>0.9029763219</v>
      </c>
    </row>
    <row r="100" customFormat="false" ht="15" hidden="false" customHeight="false" outlineLevel="0" collapsed="false">
      <c r="A100" s="14" t="n">
        <f aca="false">A96+1</f>
        <v>2039</v>
      </c>
      <c r="B100" s="20" t="n">
        <f aca="false">'Retirement benefit values 2019'!AD101</f>
        <v>25604.0418873151</v>
      </c>
      <c r="C100" s="20" t="n">
        <f aca="false">'Retirement benefit values 2017'!AD101</f>
        <v>5424.9046814809</v>
      </c>
      <c r="D100" s="20" t="n">
        <f aca="false">'Retirement values 2015 mor '!AA101</f>
        <v>30820.7137707447</v>
      </c>
      <c r="E100" s="20" t="n">
        <f aca="false">'Retirement values 2015 no mor '!Z101</f>
        <v>6646.29640549022</v>
      </c>
      <c r="F100" s="20" t="n">
        <f aca="false">'Retirement benefit values 2019'!AE101</f>
        <v>29263.5707363763</v>
      </c>
      <c r="G100" s="20" t="n">
        <f aca="false">'Retirement benefit values 2017'!AE101</f>
        <v>7083.7045751616</v>
      </c>
      <c r="H100" s="20" t="n">
        <f aca="false">'Retirement values 2015 mor '!AB101</f>
        <v>41517.6253997839</v>
      </c>
      <c r="I100" s="20" t="n">
        <f aca="false">'Retirement values 2015 no mor '!AA101</f>
        <v>7015.6640866105</v>
      </c>
      <c r="J100" s="20" t="n">
        <f aca="false">'Retirement benefit values 2019'!AF101</f>
        <v>20381.0467099285</v>
      </c>
      <c r="K100" s="20" t="n">
        <f aca="false">'Retirement benefit values 2017'!AF101</f>
        <v>4501.51801737141</v>
      </c>
      <c r="L100" s="20" t="n">
        <f aca="false">'Retirement values 2015 mor '!AC101</f>
        <v>25630.8690466914</v>
      </c>
      <c r="M100" s="20" t="n">
        <f aca="false">'Retirement values 2015 no mor '!AB101</f>
        <v>4521.88230895943</v>
      </c>
      <c r="N100" s="20" t="n">
        <f aca="false">'Retirement benefit values 2019'!AG101</f>
        <v>16419.3416572694</v>
      </c>
      <c r="O100" s="20" t="n">
        <f aca="false">'Retirement benefit values 2017'!AG101</f>
        <v>3391.66011992393</v>
      </c>
      <c r="P100" s="20" t="n">
        <f aca="false">'Retirement values 2015 mor '!AD101</f>
        <v>19290.0251041607</v>
      </c>
      <c r="Q100" s="20" t="n">
        <f aca="false">'Retirement values 2015 no mor '!AC101</f>
        <v>3393.5217804943</v>
      </c>
      <c r="R100" s="20" t="n">
        <f aca="false">'Retirement benefit values 2019'!AH101</f>
        <v>12357.2589537507</v>
      </c>
      <c r="S100" s="20" t="n">
        <f aca="false">'Retirement benefit values 2017'!AH101</f>
        <v>2716.80777276628</v>
      </c>
      <c r="U100" s="7" t="n">
        <f aca="false">U96+1</f>
        <v>2039</v>
      </c>
      <c r="V100" s="0" t="n">
        <f aca="false">'Retirement benefit values 2019'!AM101</f>
        <v>0.520266583341724</v>
      </c>
      <c r="W100" s="0" t="n">
        <f aca="false">'Retirement benefit values 2017'!AM101</f>
        <v>0.5330825371</v>
      </c>
      <c r="X100" s="0" t="n">
        <f aca="false">'Retirement values 2015 mor '!AI101</f>
        <v>0.636524222709431</v>
      </c>
      <c r="Y100" s="0" t="n">
        <f aca="false">'Retirement values 2015 no mor '!AH101</f>
        <v>0.9217801266</v>
      </c>
    </row>
    <row r="101" customFormat="false" ht="15" hidden="false" customHeight="false" outlineLevel="0" collapsed="false">
      <c r="A101" s="14" t="n">
        <f aca="false">A97+1</f>
        <v>2039</v>
      </c>
      <c r="B101" s="20" t="n">
        <f aca="false">'Retirement benefit values 2019'!AD102</f>
        <v>25688.7989236589</v>
      </c>
      <c r="C101" s="20" t="n">
        <f aca="false">'Retirement benefit values 2017'!AD102</f>
        <v>5423.0825066343</v>
      </c>
      <c r="D101" s="20" t="n">
        <f aca="false">'Retirement values 2015 mor '!AA102</f>
        <v>31062.9893750358</v>
      </c>
      <c r="E101" s="20" t="n">
        <f aca="false">'Retirement values 2015 no mor '!Z102</f>
        <v>6660.64096815683</v>
      </c>
      <c r="F101" s="20" t="n">
        <f aca="false">'Retirement benefit values 2019'!AE102</f>
        <v>29458.0277236307</v>
      </c>
      <c r="G101" s="20" t="n">
        <f aca="false">'Retirement benefit values 2017'!AE102</f>
        <v>7129.31296550944</v>
      </c>
      <c r="H101" s="20" t="n">
        <f aca="false">'Retirement values 2015 mor '!AB102</f>
        <v>42029.6171165155</v>
      </c>
      <c r="I101" s="20" t="n">
        <f aca="false">'Retirement values 2015 no mor '!AA102</f>
        <v>7024.71545547436</v>
      </c>
      <c r="J101" s="20" t="n">
        <f aca="false">'Retirement benefit values 2019'!AF102</f>
        <v>20466.9714192019</v>
      </c>
      <c r="K101" s="20" t="n">
        <f aca="false">'Retirement benefit values 2017'!AF102</f>
        <v>4514.19852229906</v>
      </c>
      <c r="L101" s="20" t="n">
        <f aca="false">'Retirement values 2015 mor '!AC102</f>
        <v>25777.5614894654</v>
      </c>
      <c r="M101" s="20" t="n">
        <f aca="false">'Retirement values 2015 no mor '!AB102</f>
        <v>4549.02983680014</v>
      </c>
      <c r="N101" s="20" t="n">
        <f aca="false">'Retirement benefit values 2019'!AG102</f>
        <v>16429.3953353602</v>
      </c>
      <c r="O101" s="20" t="n">
        <f aca="false">'Retirement benefit values 2017'!AG102</f>
        <v>3393.16784894811</v>
      </c>
      <c r="P101" s="20" t="n">
        <f aca="false">'Retirement values 2015 mor '!AD102</f>
        <v>19459.1936334674</v>
      </c>
      <c r="Q101" s="20" t="n">
        <f aca="false">'Retirement values 2015 no mor '!AC102</f>
        <v>3402.7566413616</v>
      </c>
      <c r="R101" s="20" t="n">
        <f aca="false">'Retirement benefit values 2019'!AH102</f>
        <v>12367.5515021261</v>
      </c>
      <c r="S101" s="20" t="n">
        <f aca="false">'Retirement benefit values 2017'!AH102</f>
        <v>2721.64804938302</v>
      </c>
      <c r="U101" s="7" t="n">
        <f aca="false">U97+1</f>
        <v>2039</v>
      </c>
      <c r="V101" s="0" t="n">
        <f aca="false">'Retirement benefit values 2019'!AM102</f>
        <v>0.524898488008199</v>
      </c>
      <c r="W101" s="0" t="n">
        <f aca="false">'Retirement benefit values 2017'!AM102</f>
        <v>0.5273051521</v>
      </c>
      <c r="X101" s="0" t="n">
        <f aca="false">'Retirement values 2015 mor '!AI102</f>
        <v>0.639450091175615</v>
      </c>
      <c r="Y101" s="0" t="n">
        <f aca="false">'Retirement values 2015 no mor '!AH102</f>
        <v>0.9069603791</v>
      </c>
    </row>
    <row r="102" customFormat="false" ht="15" hidden="false" customHeight="false" outlineLevel="0" collapsed="false">
      <c r="A102" s="14" t="n">
        <f aca="false">A98+1</f>
        <v>2039</v>
      </c>
      <c r="B102" s="20" t="n">
        <f aca="false">'Retirement benefit values 2019'!AD103</f>
        <v>25731.8162328045</v>
      </c>
      <c r="C102" s="20" t="n">
        <f aca="false">'Retirement benefit values 2017'!AD103</f>
        <v>5435.10773406631</v>
      </c>
      <c r="D102" s="20" t="n">
        <f aca="false">'Retirement values 2015 mor '!AA103</f>
        <v>31008.0838011299</v>
      </c>
      <c r="E102" s="20" t="n">
        <f aca="false">'Retirement values 2015 no mor '!Z103</f>
        <v>6677.67022905844</v>
      </c>
      <c r="F102" s="20" t="n">
        <f aca="false">'Retirement benefit values 2019'!AE103</f>
        <v>29492.374817376</v>
      </c>
      <c r="G102" s="20" t="n">
        <f aca="false">'Retirement benefit values 2017'!AE103</f>
        <v>7178.74794541183</v>
      </c>
      <c r="H102" s="20" t="n">
        <f aca="false">'Retirement values 2015 mor '!AB103</f>
        <v>42096.6195203057</v>
      </c>
      <c r="I102" s="20" t="n">
        <f aca="false">'Retirement values 2015 no mor '!AA103</f>
        <v>7044.0082268504</v>
      </c>
      <c r="J102" s="20" t="n">
        <f aca="false">'Retirement benefit values 2019'!AF103</f>
        <v>20556.1999190231</v>
      </c>
      <c r="K102" s="20" t="n">
        <f aca="false">'Retirement benefit values 2017'!AF103</f>
        <v>4518.99535368222</v>
      </c>
      <c r="L102" s="20" t="n">
        <f aca="false">'Retirement values 2015 mor '!AC103</f>
        <v>25733.3995387997</v>
      </c>
      <c r="M102" s="20" t="n">
        <f aca="false">'Retirement values 2015 no mor '!AB103</f>
        <v>4571.83495435554</v>
      </c>
      <c r="N102" s="20" t="n">
        <f aca="false">'Retirement benefit values 2019'!AG103</f>
        <v>16445.8124191892</v>
      </c>
      <c r="O102" s="20" t="n">
        <f aca="false">'Retirement benefit values 2017'!AG103</f>
        <v>3397.89432153828</v>
      </c>
      <c r="P102" s="20" t="n">
        <f aca="false">'Retirement values 2015 mor '!AD103</f>
        <v>19462.2080604337</v>
      </c>
      <c r="Q102" s="20" t="n">
        <f aca="false">'Retirement values 2015 no mor '!AC103</f>
        <v>3408.65929413893</v>
      </c>
      <c r="R102" s="20" t="n">
        <f aca="false">'Retirement benefit values 2019'!AH103</f>
        <v>12377.1690869737</v>
      </c>
      <c r="S102" s="20" t="n">
        <f aca="false">'Retirement benefit values 2017'!AH103</f>
        <v>2726.99831768346</v>
      </c>
      <c r="U102" s="7" t="n">
        <f aca="false">U98+1</f>
        <v>2039</v>
      </c>
      <c r="V102" s="0" t="n">
        <f aca="false">'Retirement benefit values 2019'!AM103</f>
        <v>0.528052304488188</v>
      </c>
      <c r="W102" s="0" t="n">
        <f aca="false">'Retirement benefit values 2017'!AM103</f>
        <v>0.5273697528</v>
      </c>
      <c r="X102" s="0" t="n">
        <f aca="false">'Retirement values 2015 mor '!AI103</f>
        <v>0.635145787943748</v>
      </c>
      <c r="Y102" s="0" t="n">
        <f aca="false">'Retirement values 2015 no mor '!AH103</f>
        <v>0.9047356266</v>
      </c>
    </row>
    <row r="103" customFormat="false" ht="15" hidden="false" customHeight="false" outlineLevel="0" collapsed="false">
      <c r="A103" s="14" t="n">
        <f aca="false">A99+1</f>
        <v>2039</v>
      </c>
      <c r="B103" s="20" t="n">
        <f aca="false">'Retirement benefit values 2019'!AD104</f>
        <v>25786.4889318905</v>
      </c>
      <c r="C103" s="20" t="n">
        <f aca="false">'Retirement benefit values 2017'!AD104</f>
        <v>5448.56964915127</v>
      </c>
      <c r="D103" s="20" t="n">
        <f aca="false">'Retirement values 2015 mor '!AA104</f>
        <v>31111.4483621945</v>
      </c>
      <c r="E103" s="20" t="n">
        <f aca="false">'Retirement values 2015 no mor '!Z104</f>
        <v>6700.92260807727</v>
      </c>
      <c r="F103" s="20" t="n">
        <f aca="false">'Retirement benefit values 2019'!AE104</f>
        <v>29566.7783888446</v>
      </c>
      <c r="G103" s="20" t="n">
        <f aca="false">'Retirement benefit values 2017'!AE104</f>
        <v>7197.49125708887</v>
      </c>
      <c r="H103" s="20" t="n">
        <f aca="false">'Retirement values 2015 mor '!AB104</f>
        <v>42420.03515763</v>
      </c>
      <c r="I103" s="20" t="n">
        <f aca="false">'Retirement values 2015 no mor '!AA104</f>
        <v>7068.69366183495</v>
      </c>
      <c r="J103" s="20" t="n">
        <f aca="false">'Retirement benefit values 2019'!AF104</f>
        <v>20637.2958190563</v>
      </c>
      <c r="K103" s="20" t="n">
        <f aca="false">'Retirement benefit values 2017'!AF104</f>
        <v>4539.87870849288</v>
      </c>
      <c r="L103" s="20" t="n">
        <f aca="false">'Retirement values 2015 mor '!AC104</f>
        <v>25793.7544646976</v>
      </c>
      <c r="M103" s="20" t="n">
        <f aca="false">'Retirement values 2015 no mor '!AB104</f>
        <v>4579.10618683403</v>
      </c>
      <c r="N103" s="20" t="n">
        <f aca="false">'Retirement benefit values 2019'!AG104</f>
        <v>16481.0895476432</v>
      </c>
      <c r="O103" s="20" t="n">
        <f aca="false">'Retirement benefit values 2017'!AG104</f>
        <v>3401.66146133999</v>
      </c>
      <c r="P103" s="20" t="n">
        <f aca="false">'Retirement values 2015 mor '!AD104</f>
        <v>19572.1322100345</v>
      </c>
      <c r="Q103" s="20" t="n">
        <f aca="false">'Retirement values 2015 no mor '!AC104</f>
        <v>3413.81614455925</v>
      </c>
      <c r="R103" s="20" t="n">
        <f aca="false">'Retirement benefit values 2019'!AH104</f>
        <v>12374.164054408</v>
      </c>
      <c r="S103" s="20" t="n">
        <f aca="false">'Retirement benefit values 2017'!AH104</f>
        <v>2729.91279292592</v>
      </c>
      <c r="U103" s="7" t="n">
        <f aca="false">U99+1</f>
        <v>2039</v>
      </c>
      <c r="V103" s="0" t="n">
        <f aca="false">'Retirement benefit values 2019'!AM104</f>
        <v>0.533031003114338</v>
      </c>
      <c r="W103" s="0" t="n">
        <f aca="false">'Retirement benefit values 2017'!AM104</f>
        <v>0.5273697528</v>
      </c>
      <c r="X103" s="0" t="n">
        <f aca="false">'Retirement values 2015 mor '!AI104</f>
        <v>0.635808154149931</v>
      </c>
      <c r="Y103" s="0" t="n">
        <f aca="false">'Retirement values 2015 no mor '!AH104</f>
        <v>0.8982724368</v>
      </c>
    </row>
    <row r="104" customFormat="false" ht="15" hidden="false" customHeight="false" outlineLevel="0" collapsed="false">
      <c r="A104" s="14" t="n">
        <f aca="false">A100+1</f>
        <v>2040</v>
      </c>
      <c r="B104" s="20" t="n">
        <f aca="false">'Retirement benefit values 2019'!AD105</f>
        <v>25863.2203792522</v>
      </c>
      <c r="C104" s="20" t="n">
        <f aca="false">'Retirement benefit values 2017'!AD105</f>
        <v>5446.68964742894</v>
      </c>
      <c r="D104" s="20" t="n">
        <f aca="false">'Retirement values 2015 mor '!AA105</f>
        <v>31092.5953975961</v>
      </c>
      <c r="E104" s="20" t="n">
        <f aca="false">'Retirement values 2015 no mor '!Z105</f>
        <v>6725.40800393015</v>
      </c>
      <c r="F104" s="20" t="n">
        <f aca="false">'Retirement benefit values 2019'!AE105</f>
        <v>29594.1409164509</v>
      </c>
      <c r="G104" s="20" t="n">
        <f aca="false">'Retirement benefit values 2017'!AE105</f>
        <v>7222.55347756499</v>
      </c>
      <c r="H104" s="20" t="n">
        <f aca="false">'Retirement values 2015 mor '!AB105</f>
        <v>42638.4694408071</v>
      </c>
      <c r="I104" s="20" t="n">
        <f aca="false">'Retirement values 2015 no mor '!AA105</f>
        <v>7102.7182659764</v>
      </c>
      <c r="J104" s="20" t="n">
        <f aca="false">'Retirement benefit values 2019'!AF105</f>
        <v>20743.1764872287</v>
      </c>
      <c r="K104" s="20" t="n">
        <f aca="false">'Retirement benefit values 2017'!AF105</f>
        <v>4551.49783521977</v>
      </c>
      <c r="L104" s="20" t="n">
        <f aca="false">'Retirement values 2015 mor '!AC105</f>
        <v>25745.9875585678</v>
      </c>
      <c r="M104" s="20" t="n">
        <f aca="false">'Retirement values 2015 no mor '!AB105</f>
        <v>4599.41666812941</v>
      </c>
      <c r="N104" s="20" t="n">
        <f aca="false">'Retirement benefit values 2019'!AG105</f>
        <v>16498.0228110156</v>
      </c>
      <c r="O104" s="20" t="n">
        <f aca="false">'Retirement benefit values 2017'!AG105</f>
        <v>3407.60095629768</v>
      </c>
      <c r="P104" s="20" t="n">
        <f aca="false">'Retirement values 2015 mor '!AD105</f>
        <v>19577.2767821889</v>
      </c>
      <c r="Q104" s="20" t="n">
        <f aca="false">'Retirement values 2015 no mor '!AC105</f>
        <v>3419.70088480296</v>
      </c>
      <c r="R104" s="20" t="n">
        <f aca="false">'Retirement benefit values 2019'!AH105</f>
        <v>12386.5321420866</v>
      </c>
      <c r="S104" s="20" t="n">
        <f aca="false">'Retirement benefit values 2017'!AH105</f>
        <v>2735.55834198348</v>
      </c>
      <c r="U104" s="7" t="n">
        <f aca="false">U100+1</f>
        <v>2040</v>
      </c>
      <c r="V104" s="0" t="n">
        <f aca="false">'Retirement benefit values 2019'!AM105</f>
        <v>0.539242878483991</v>
      </c>
      <c r="W104" s="0" t="n">
        <f aca="false">'Retirement benefit values 2017'!AM105</f>
        <v>0.5276811952</v>
      </c>
      <c r="X104" s="0" t="n">
        <f aca="false">'Retirement values 2015 mor '!AI105</f>
        <v>0.634486500904455</v>
      </c>
      <c r="Y104" s="0" t="n">
        <f aca="false">'Retirement values 2015 no mor '!AH105</f>
        <v>0.8849227334</v>
      </c>
    </row>
    <row r="105" customFormat="false" ht="15" hidden="false" customHeight="false" outlineLevel="0" collapsed="false">
      <c r="A105" s="14" t="n">
        <f aca="false">A101+1</f>
        <v>2040</v>
      </c>
      <c r="B105" s="20" t="n">
        <f aca="false">'Retirement benefit values 2019'!AD106</f>
        <v>25918.128702095</v>
      </c>
      <c r="C105" s="20" t="n">
        <f aca="false">'Retirement benefit values 2017'!AD106</f>
        <v>5460.47108746441</v>
      </c>
      <c r="D105" s="20" t="n">
        <f aca="false">'Retirement values 2015 mor '!AA106</f>
        <v>31205.877065448</v>
      </c>
      <c r="E105" s="20" t="n">
        <f aca="false">'Retirement values 2015 no mor '!Z106</f>
        <v>6758.9371100134</v>
      </c>
      <c r="F105" s="20" t="n">
        <f aca="false">'Retirement benefit values 2019'!AE106</f>
        <v>29682.1630819887</v>
      </c>
      <c r="G105" s="20" t="n">
        <f aca="false">'Retirement benefit values 2017'!AE106</f>
        <v>7250.37435501117</v>
      </c>
      <c r="H105" s="20" t="n">
        <f aca="false">'Retirement values 2015 mor '!AB106</f>
        <v>42918.5474020771</v>
      </c>
      <c r="I105" s="20" t="n">
        <f aca="false">'Retirement values 2015 no mor '!AA106</f>
        <v>7136.98337176659</v>
      </c>
      <c r="J105" s="20" t="n">
        <f aca="false">'Retirement benefit values 2019'!AF106</f>
        <v>20858.299657436</v>
      </c>
      <c r="K105" s="20" t="n">
        <f aca="false">'Retirement benefit values 2017'!AF106</f>
        <v>4566.4891509983</v>
      </c>
      <c r="L105" s="20" t="n">
        <f aca="false">'Retirement values 2015 mor '!AC106</f>
        <v>25943.4156528561</v>
      </c>
      <c r="M105" s="20" t="n">
        <f aca="false">'Retirement values 2015 no mor '!AB106</f>
        <v>4623.12370583094</v>
      </c>
      <c r="N105" s="20" t="n">
        <f aca="false">'Retirement benefit values 2019'!AG106</f>
        <v>16515.2596935393</v>
      </c>
      <c r="O105" s="20" t="n">
        <f aca="false">'Retirement benefit values 2017'!AG106</f>
        <v>3413.17687409282</v>
      </c>
      <c r="P105" s="20" t="n">
        <f aca="false">'Retirement values 2015 mor '!AD106</f>
        <v>19671.4588258409</v>
      </c>
      <c r="Q105" s="20" t="n">
        <f aca="false">'Retirement values 2015 no mor '!AC106</f>
        <v>3428.08793704605</v>
      </c>
      <c r="R105" s="20" t="n">
        <f aca="false">'Retirement benefit values 2019'!AH106</f>
        <v>12392.1870857743</v>
      </c>
      <c r="S105" s="20" t="n">
        <f aca="false">'Retirement benefit values 2017'!AH106</f>
        <v>2741.05745271599</v>
      </c>
      <c r="U105" s="7" t="n">
        <f aca="false">U101+1</f>
        <v>2040</v>
      </c>
      <c r="V105" s="0" t="n">
        <f aca="false">'Retirement benefit values 2019'!AM106</f>
        <v>0.533051340630058</v>
      </c>
      <c r="W105" s="0" t="n">
        <f aca="false">'Retirement benefit values 2017'!AM106</f>
        <v>0.5273697528</v>
      </c>
      <c r="X105" s="0" t="n">
        <f aca="false">'Retirement values 2015 mor '!AI106</f>
        <v>0.635636475182009</v>
      </c>
      <c r="Y105" s="0" t="n">
        <f aca="false">'Retirement values 2015 no mor '!AH106</f>
        <v>0.8980423215</v>
      </c>
    </row>
    <row r="106" customFormat="false" ht="15" hidden="false" customHeight="false" outlineLevel="0" collapsed="false">
      <c r="A106" s="14" t="n">
        <f aca="false">A102+1</f>
        <v>2040</v>
      </c>
      <c r="B106" s="20" t="n">
        <f aca="false">'Retirement benefit values 2019'!AD107</f>
        <v>25954.027583545</v>
      </c>
      <c r="C106" s="20" t="n">
        <f aca="false">'Retirement benefit values 2017'!AD107</f>
        <v>5468.27530745127</v>
      </c>
      <c r="D106" s="20" t="n">
        <f aca="false">'Retirement values 2015 mor '!AA107</f>
        <v>31130.5959167182</v>
      </c>
      <c r="E106" s="20" t="n">
        <f aca="false">'Retirement values 2015 no mor '!Z107</f>
        <v>6775.17696858057</v>
      </c>
      <c r="F106" s="20" t="n">
        <f aca="false">'Retirement benefit values 2019'!AE107</f>
        <v>29734.007021695</v>
      </c>
      <c r="G106" s="20" t="n">
        <f aca="false">'Retirement benefit values 2017'!AE107</f>
        <v>7267.90237288055</v>
      </c>
      <c r="H106" s="20" t="n">
        <f aca="false">'Retirement values 2015 mor '!AB107</f>
        <v>43050.1313616239</v>
      </c>
      <c r="I106" s="20" t="n">
        <f aca="false">'Retirement values 2015 no mor '!AA107</f>
        <v>7156.40762305641</v>
      </c>
      <c r="J106" s="20" t="n">
        <f aca="false">'Retirement benefit values 2019'!AF107</f>
        <v>20932.9028178672</v>
      </c>
      <c r="K106" s="20" t="n">
        <f aca="false">'Retirement benefit values 2017'!AF107</f>
        <v>4582.15340232137</v>
      </c>
      <c r="L106" s="20" t="n">
        <f aca="false">'Retirement values 2015 mor '!AC107</f>
        <v>25982.3499919445</v>
      </c>
      <c r="M106" s="20" t="n">
        <f aca="false">'Retirement values 2015 no mor '!AB107</f>
        <v>4630.39828804737</v>
      </c>
      <c r="N106" s="20" t="n">
        <f aca="false">'Retirement benefit values 2019'!AG107</f>
        <v>16569.2665618661</v>
      </c>
      <c r="O106" s="20" t="n">
        <f aca="false">'Retirement benefit values 2017'!AG107</f>
        <v>3418.62079554093</v>
      </c>
      <c r="P106" s="20" t="n">
        <f aca="false">'Retirement values 2015 mor '!AD107</f>
        <v>19666.4204657311</v>
      </c>
      <c r="Q106" s="20" t="n">
        <f aca="false">'Retirement values 2015 no mor '!AC107</f>
        <v>3434.13891824067</v>
      </c>
      <c r="R106" s="20" t="n">
        <f aca="false">'Retirement benefit values 2019'!AH107</f>
        <v>12402.9524291111</v>
      </c>
      <c r="S106" s="20" t="n">
        <f aca="false">'Retirement benefit values 2017'!AH107</f>
        <v>2745.86303160382</v>
      </c>
      <c r="U106" s="7" t="n">
        <f aca="false">U102+1</f>
        <v>2040</v>
      </c>
      <c r="V106" s="0" t="n">
        <f aca="false">'Retirement benefit values 2019'!AM107</f>
        <v>0.527993830703033</v>
      </c>
      <c r="W106" s="0" t="n">
        <f aca="false">'Retirement benefit values 2017'!AM107</f>
        <v>0.5316076811</v>
      </c>
      <c r="X106" s="0" t="n">
        <f aca="false">'Retirement values 2015 mor '!AI107</f>
        <v>0.634274372572345</v>
      </c>
      <c r="Y106" s="0" t="n">
        <f aca="false">'Retirement values 2015 no mor '!AH107</f>
        <v>0.8982650691</v>
      </c>
    </row>
    <row r="107" customFormat="false" ht="15" hidden="false" customHeight="false" outlineLevel="0" collapsed="false">
      <c r="A107" s="14" t="n">
        <f aca="false">A103+1</f>
        <v>2040</v>
      </c>
      <c r="B107" s="20" t="n">
        <f aca="false">'Retirement benefit values 2019'!AD108</f>
        <v>26064.1606009711</v>
      </c>
      <c r="C107" s="20" t="n">
        <f aca="false">'Retirement benefit values 2017'!AD108</f>
        <v>5477.38406124953</v>
      </c>
      <c r="D107" s="20" t="n">
        <f aca="false">'Retirement values 2015 mor '!AA108</f>
        <v>31444.9955705605</v>
      </c>
      <c r="E107" s="20" t="n">
        <f aca="false">'Retirement values 2015 no mor '!Z108</f>
        <v>6780.24433820833</v>
      </c>
      <c r="F107" s="20" t="n">
        <f aca="false">'Retirement benefit values 2019'!AE108</f>
        <v>29951.6919913144</v>
      </c>
      <c r="G107" s="20" t="n">
        <f aca="false">'Retirement benefit values 2017'!AE108</f>
        <v>7288.04706635124</v>
      </c>
      <c r="H107" s="20" t="n">
        <f aca="false">'Retirement values 2015 mor '!AB108</f>
        <v>43623.9692090733</v>
      </c>
      <c r="I107" s="20" t="n">
        <f aca="false">'Retirement values 2015 no mor '!AA108</f>
        <v>7169.86710741365</v>
      </c>
      <c r="J107" s="20" t="n">
        <f aca="false">'Retirement benefit values 2019'!AF108</f>
        <v>20952.0373270642</v>
      </c>
      <c r="K107" s="20" t="n">
        <f aca="false">'Retirement benefit values 2017'!AF108</f>
        <v>4611.11114726204</v>
      </c>
      <c r="L107" s="20" t="n">
        <f aca="false">'Retirement values 2015 mor '!AC108</f>
        <v>26240.2463862633</v>
      </c>
      <c r="M107" s="20" t="n">
        <f aca="false">'Retirement values 2015 no mor '!AB108</f>
        <v>4647.12337111449</v>
      </c>
      <c r="N107" s="20" t="n">
        <f aca="false">'Retirement benefit values 2019'!AG108</f>
        <v>16584.676595734</v>
      </c>
      <c r="O107" s="20" t="n">
        <f aca="false">'Retirement benefit values 2017'!AG108</f>
        <v>3426.4226196512</v>
      </c>
      <c r="P107" s="20" t="n">
        <f aca="false">'Retirement values 2015 mor '!AD108</f>
        <v>19847.6331549156</v>
      </c>
      <c r="Q107" s="20" t="n">
        <f aca="false">'Retirement values 2015 no mor '!AC108</f>
        <v>3440.22259894272</v>
      </c>
      <c r="R107" s="20" t="n">
        <f aca="false">'Retirement benefit values 2019'!AH108</f>
        <v>12422.820055474</v>
      </c>
      <c r="S107" s="20" t="n">
        <f aca="false">'Retirement benefit values 2017'!AH108</f>
        <v>2751.29495947397</v>
      </c>
      <c r="U107" s="7" t="n">
        <f aca="false">U103+1</f>
        <v>2040</v>
      </c>
      <c r="V107" s="0" t="n">
        <f aca="false">'Retirement benefit values 2019'!AM108</f>
        <v>0.528186894537698</v>
      </c>
      <c r="W107" s="0" t="n">
        <f aca="false">'Retirement benefit values 2017'!AM108</f>
        <v>0.5183131374</v>
      </c>
      <c r="X107" s="0" t="n">
        <f aca="false">'Retirement values 2015 mor '!AI108</f>
        <v>0.632901295156357</v>
      </c>
      <c r="Y107" s="0" t="n">
        <f aca="false">'Retirement values 2015 no mor '!AH108</f>
        <v>0.8861549964</v>
      </c>
    </row>
  </sheetData>
  <mergeCells count="6">
    <mergeCell ref="B1:E1"/>
    <mergeCell ref="F1:I1"/>
    <mergeCell ref="J1:M1"/>
    <mergeCell ref="N1:Q1"/>
    <mergeCell ref="R1:U1"/>
    <mergeCell ref="V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2018-08-17T15:36:31Z</dcterms:created>
  <dc:creator>Leonardo Calcagno</dc:creator>
  <dc:language>fr-FR</dc:language>
  <dcterms:modified xsi:type="dcterms:W3CDTF">2020-01-18T18:27:37Z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