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3871A012-D56C-4708-8F30-C557B1121DC3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Hoja 1" sheetId="1" r:id="rId1"/>
  </sheets>
  <calcPr calcId="179021"/>
</workbook>
</file>

<file path=xl/calcChain.xml><?xml version="1.0" encoding="utf-8"?>
<calcChain xmlns="http://schemas.openxmlformats.org/spreadsheetml/2006/main">
  <c r="F23" i="1" l="1"/>
  <c r="F22" i="1"/>
  <c r="F21" i="1"/>
  <c r="F19" i="1"/>
  <c r="F18" i="1"/>
  <c r="F17" i="1"/>
</calcChain>
</file>

<file path=xl/sharedStrings.xml><?xml version="1.0" encoding="utf-8"?>
<sst xmlns="http://schemas.openxmlformats.org/spreadsheetml/2006/main" count="48" uniqueCount="43">
  <si>
    <t>Tiempo (segundos)</t>
  </si>
  <si>
    <t>Pulso (BPM)</t>
  </si>
  <si>
    <t>Notas</t>
  </si>
  <si>
    <t>Inicio del ejercicio</t>
  </si>
  <si>
    <t>Aumento inicial</t>
  </si>
  <si>
    <t>Incremento gradual</t>
  </si>
  <si>
    <t>Adaptación al ejercicio</t>
  </si>
  <si>
    <t>Incremento sostenido</t>
  </si>
  <si>
    <t>Zona aeróbica</t>
  </si>
  <si>
    <t>Estabilización inicial</t>
  </si>
  <si>
    <t>Incremento moderado</t>
  </si>
  <si>
    <t>Ajuste cardiovascular</t>
  </si>
  <si>
    <t>Zona de entrenamiento</t>
  </si>
  <si>
    <t>Esfuerzo moderado</t>
  </si>
  <si>
    <t>Adaptación continua</t>
  </si>
  <si>
    <t>Primer minuto completo</t>
  </si>
  <si>
    <t>Esfuerzo sostenido</t>
  </si>
  <si>
    <t>Zona cardio</t>
  </si>
  <si>
    <t>DATOS DESCRIPTIVOS</t>
  </si>
  <si>
    <t>Estabilización</t>
  </si>
  <si>
    <t>Promedio de pulsos</t>
  </si>
  <si>
    <t>Mantenimiento</t>
  </si>
  <si>
    <t>Suma de segundos</t>
  </si>
  <si>
    <t>Esfuerzo constante</t>
  </si>
  <si>
    <t>Mediana</t>
  </si>
  <si>
    <t>Plateau inicial</t>
  </si>
  <si>
    <t>Cuartiles</t>
  </si>
  <si>
    <t>Ajuste menor</t>
  </si>
  <si>
    <t>Primer Cuartil</t>
  </si>
  <si>
    <t>Estabilidad</t>
  </si>
  <si>
    <t>Segundo Cuartil</t>
  </si>
  <si>
    <t>Zona objetivo</t>
  </si>
  <si>
    <t>Tercer Cuartil</t>
  </si>
  <si>
    <t>Ligero incremento</t>
  </si>
  <si>
    <t>Segundo minuto</t>
  </si>
  <si>
    <t>Esfuerzo continuo</t>
  </si>
  <si>
    <t>Adaptación final</t>
  </si>
  <si>
    <t>Zona estable</t>
  </si>
  <si>
    <t>Esfuerzo óptimo</t>
  </si>
  <si>
    <t>Resistencia</t>
  </si>
  <si>
    <t>Ajuste final</t>
  </si>
  <si>
    <t>Último ajuste</t>
  </si>
  <si>
    <t>Tres minutos completos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</si>
</sst>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</fills>
  <borders count="13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0" xfId="0" applyFont="1" applyAlignment="1"/>
    <xf numFmtId="0" fontId="2" fillId="0" borderId="0" xfId="0" applyFont="1" applyAlignment="1"/>
    <xf numFmtId="2" fontId="2" fillId="0" borderId="0" xfId="0" applyNumberFormat="1" applyFont="1"/>
    <xf numFmtId="0" fontId="2" fillId="0" borderId="0" xfId="0" applyFont="1"/>
    <xf numFmtId="0" fontId="3" fillId="2" borderId="0" xfId="0" applyFont="1" applyFill="1" applyAlignment="1"/>
    <xf numFmtId="0" fontId="2" fillId="2" borderId="0" xfId="0" applyFont="1" applyFill="1"/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Hoja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s-AR" b="0">
                <a:solidFill>
                  <a:srgbClr val="757575"/>
                </a:solidFill>
                <a:latin typeface="+mn-lt"/>
              </a:rPr>
              <a:t>Pulso (BPM) contra Tiempo (segundos)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'Hoja 1'!$B$1</c:f>
              <c:strCache>
                <c:ptCount val="1"/>
                <c:pt idx="0">
                  <c:v>Pulso (BPM)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'Hoja 1'!$A$2:$A$38</c:f>
              <c:numCache>
                <c:formatCode>General</c:formatCode>
                <c:ptCount val="3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</c:numCache>
            </c:numRef>
          </c:cat>
          <c:val>
            <c:numRef>
              <c:f>'Hoja 1'!$B$2:$B$38</c:f>
              <c:numCache>
                <c:formatCode>General</c:formatCode>
                <c:ptCount val="37"/>
                <c:pt idx="0">
                  <c:v>75</c:v>
                </c:pt>
                <c:pt idx="1">
                  <c:v>85</c:v>
                </c:pt>
                <c:pt idx="2">
                  <c:v>98</c:v>
                </c:pt>
                <c:pt idx="3">
                  <c:v>110</c:v>
                </c:pt>
                <c:pt idx="4">
                  <c:v>120</c:v>
                </c:pt>
                <c:pt idx="5">
                  <c:v>128</c:v>
                </c:pt>
                <c:pt idx="6">
                  <c:v>135</c:v>
                </c:pt>
                <c:pt idx="7">
                  <c:v>140</c:v>
                </c:pt>
                <c:pt idx="8">
                  <c:v>143</c:v>
                </c:pt>
                <c:pt idx="9">
                  <c:v>145</c:v>
                </c:pt>
                <c:pt idx="10">
                  <c:v>148</c:v>
                </c:pt>
                <c:pt idx="11">
                  <c:v>150</c:v>
                </c:pt>
                <c:pt idx="12">
                  <c:v>152</c:v>
                </c:pt>
                <c:pt idx="13">
                  <c:v>154</c:v>
                </c:pt>
                <c:pt idx="14">
                  <c:v>155</c:v>
                </c:pt>
                <c:pt idx="15">
                  <c:v>156</c:v>
                </c:pt>
                <c:pt idx="16">
                  <c:v>157</c:v>
                </c:pt>
                <c:pt idx="17">
                  <c:v>158</c:v>
                </c:pt>
                <c:pt idx="18">
                  <c:v>158</c:v>
                </c:pt>
                <c:pt idx="19">
                  <c:v>159</c:v>
                </c:pt>
                <c:pt idx="20">
                  <c:v>159</c:v>
                </c:pt>
                <c:pt idx="21">
                  <c:v>160</c:v>
                </c:pt>
                <c:pt idx="22">
                  <c:v>160</c:v>
                </c:pt>
                <c:pt idx="23">
                  <c:v>161</c:v>
                </c:pt>
                <c:pt idx="24">
                  <c:v>161</c:v>
                </c:pt>
                <c:pt idx="25">
                  <c:v>162</c:v>
                </c:pt>
                <c:pt idx="26">
                  <c:v>162</c:v>
                </c:pt>
                <c:pt idx="27">
                  <c:v>163</c:v>
                </c:pt>
                <c:pt idx="28">
                  <c:v>163</c:v>
                </c:pt>
                <c:pt idx="29">
                  <c:v>164</c:v>
                </c:pt>
                <c:pt idx="30">
                  <c:v>164</c:v>
                </c:pt>
                <c:pt idx="31">
                  <c:v>165</c:v>
                </c:pt>
                <c:pt idx="32">
                  <c:v>165</c:v>
                </c:pt>
                <c:pt idx="33">
                  <c:v>166</c:v>
                </c:pt>
                <c:pt idx="34">
                  <c:v>166</c:v>
                </c:pt>
                <c:pt idx="35">
                  <c:v>167</c:v>
                </c:pt>
                <c:pt idx="36">
                  <c:v>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9C-4572-8412-621F8FCE6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5528427"/>
        <c:axId val="1348895694"/>
      </c:lineChart>
      <c:catAx>
        <c:axId val="6455284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AR" b="0">
                    <a:solidFill>
                      <a:srgbClr val="000000"/>
                    </a:solidFill>
                    <a:latin typeface="+mn-lt"/>
                  </a:rPr>
                  <a:t>Tiempo (segundos)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1348895694"/>
        <c:crosses val="autoZero"/>
        <c:auto val="1"/>
        <c:lblAlgn val="ctr"/>
        <c:lblOffset val="100"/>
        <c:noMultiLvlLbl val="1"/>
      </c:catAx>
      <c:valAx>
        <c:axId val="13488956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s-AR" b="0">
                    <a:solidFill>
                      <a:srgbClr val="000000"/>
                    </a:solidFill>
                    <a:latin typeface="+mn-lt"/>
                  </a:rPr>
                  <a:t>Pulso (BPM)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AR"/>
          </a:p>
        </c:txPr>
        <c:crossAx val="64552842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A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314325</xdr:colOff>
      <xdr:row>0</xdr:row>
      <xdr:rowOff>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trol_Cardio" displayName="Control_Cardio" ref="A1:C38">
  <tableColumns count="3">
    <tableColumn id="1" xr3:uid="{00000000-0010-0000-0000-000001000000}" name="Tiempo (segundos)"/>
    <tableColumn id="2" xr3:uid="{00000000-0010-0000-0000-000002000000}" name="Pulso (BPM)"/>
    <tableColumn id="3" xr3:uid="{00000000-0010-0000-0000-000003000000}" name="Notas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8"/>
  <sheetViews>
    <sheetView showGridLines="0" tabSelected="1" workbookViewId="0">
      <pane ySplit="1" topLeftCell="A2" activePane="bottomLeft" state="frozen"/>
      <selection pane="bottomLeft" activeCell="F9" sqref="F9"/>
    </sheetView>
  </sheetViews>
  <sheetFormatPr baseColWidth="10" defaultColWidth="12.5703125" defaultRowHeight="15.75" customHeight="1" x14ac:dyDescent="0.2"/>
  <cols>
    <col min="1" max="1" width="20.140625" customWidth="1"/>
    <col min="2" max="2" width="14.85546875" customWidth="1"/>
    <col min="3" max="3" width="20.140625" customWidth="1"/>
    <col min="5" max="5" width="15.7109375" customWidth="1"/>
  </cols>
  <sheetData>
    <row r="1" spans="1:5" x14ac:dyDescent="0.2">
      <c r="A1" s="1" t="s">
        <v>0</v>
      </c>
      <c r="B1" s="2" t="s">
        <v>1</v>
      </c>
      <c r="C1" s="3" t="s">
        <v>2</v>
      </c>
    </row>
    <row r="2" spans="1:5" x14ac:dyDescent="0.2">
      <c r="A2" s="4">
        <v>0</v>
      </c>
      <c r="B2" s="5">
        <v>75</v>
      </c>
      <c r="C2" s="6" t="s">
        <v>3</v>
      </c>
    </row>
    <row r="3" spans="1:5" x14ac:dyDescent="0.2">
      <c r="A3" s="7">
        <v>5</v>
      </c>
      <c r="B3" s="8">
        <v>85</v>
      </c>
      <c r="C3" s="9" t="s">
        <v>4</v>
      </c>
    </row>
    <row r="4" spans="1:5" x14ac:dyDescent="0.2">
      <c r="A4" s="4">
        <v>10</v>
      </c>
      <c r="B4" s="5">
        <v>98</v>
      </c>
      <c r="C4" s="6" t="s">
        <v>5</v>
      </c>
    </row>
    <row r="5" spans="1:5" x14ac:dyDescent="0.2">
      <c r="A5" s="7">
        <v>15</v>
      </c>
      <c r="B5" s="8">
        <v>110</v>
      </c>
      <c r="C5" s="9" t="s">
        <v>6</v>
      </c>
    </row>
    <row r="6" spans="1:5" x14ac:dyDescent="0.2">
      <c r="A6" s="4">
        <v>20</v>
      </c>
      <c r="B6" s="5">
        <v>120</v>
      </c>
      <c r="C6" s="6" t="s">
        <v>7</v>
      </c>
    </row>
    <row r="7" spans="1:5" x14ac:dyDescent="0.2">
      <c r="A7" s="7">
        <v>25</v>
      </c>
      <c r="B7" s="8">
        <v>128</v>
      </c>
      <c r="C7" s="9" t="s">
        <v>8</v>
      </c>
    </row>
    <row r="8" spans="1:5" x14ac:dyDescent="0.2">
      <c r="A8" s="4">
        <v>30</v>
      </c>
      <c r="B8" s="5">
        <v>135</v>
      </c>
      <c r="C8" s="6" t="s">
        <v>9</v>
      </c>
    </row>
    <row r="9" spans="1:5" x14ac:dyDescent="0.2">
      <c r="A9" s="7">
        <v>35</v>
      </c>
      <c r="B9" s="8">
        <v>140</v>
      </c>
      <c r="C9" s="9" t="s">
        <v>10</v>
      </c>
    </row>
    <row r="10" spans="1:5" x14ac:dyDescent="0.2">
      <c r="A10" s="4">
        <v>40</v>
      </c>
      <c r="B10" s="5">
        <v>143</v>
      </c>
      <c r="C10" s="6" t="s">
        <v>11</v>
      </c>
    </row>
    <row r="11" spans="1:5" x14ac:dyDescent="0.2">
      <c r="A11" s="7">
        <v>45</v>
      </c>
      <c r="B11" s="8">
        <v>145</v>
      </c>
      <c r="C11" s="9" t="s">
        <v>12</v>
      </c>
    </row>
    <row r="12" spans="1:5" x14ac:dyDescent="0.2">
      <c r="A12" s="4">
        <v>50</v>
      </c>
      <c r="B12" s="5">
        <v>148</v>
      </c>
      <c r="C12" s="6" t="s">
        <v>13</v>
      </c>
    </row>
    <row r="13" spans="1:5" x14ac:dyDescent="0.2">
      <c r="A13" s="7">
        <v>55</v>
      </c>
      <c r="B13" s="8">
        <v>150</v>
      </c>
      <c r="C13" s="9" t="s">
        <v>14</v>
      </c>
    </row>
    <row r="14" spans="1:5" x14ac:dyDescent="0.2">
      <c r="A14" s="4">
        <v>60</v>
      </c>
      <c r="B14" s="5">
        <v>152</v>
      </c>
      <c r="C14" s="6" t="s">
        <v>15</v>
      </c>
    </row>
    <row r="15" spans="1:5" x14ac:dyDescent="0.2">
      <c r="A15" s="7">
        <v>65</v>
      </c>
      <c r="B15" s="8">
        <v>154</v>
      </c>
      <c r="C15" s="9" t="s">
        <v>16</v>
      </c>
    </row>
    <row r="16" spans="1:5" x14ac:dyDescent="0.2">
      <c r="A16" s="4">
        <v>70</v>
      </c>
      <c r="B16" s="5">
        <v>155</v>
      </c>
      <c r="C16" s="6" t="s">
        <v>17</v>
      </c>
      <c r="E16" s="10" t="s">
        <v>18</v>
      </c>
    </row>
    <row r="17" spans="1:6" x14ac:dyDescent="0.2">
      <c r="A17" s="7">
        <v>75</v>
      </c>
      <c r="B17" s="8">
        <v>156</v>
      </c>
      <c r="C17" s="9" t="s">
        <v>19</v>
      </c>
      <c r="E17" s="11" t="s">
        <v>20</v>
      </c>
      <c r="F17" s="12">
        <f>AVERAGE(Control_Cardio[Pulso (BPM)])</f>
        <v>148.67567567567568</v>
      </c>
    </row>
    <row r="18" spans="1:6" x14ac:dyDescent="0.2">
      <c r="A18" s="4">
        <v>80</v>
      </c>
      <c r="B18" s="5">
        <v>157</v>
      </c>
      <c r="C18" s="6" t="s">
        <v>21</v>
      </c>
      <c r="E18" s="11" t="s">
        <v>22</v>
      </c>
      <c r="F18" s="13">
        <f>A38</f>
        <v>180</v>
      </c>
    </row>
    <row r="19" spans="1:6" x14ac:dyDescent="0.2">
      <c r="A19" s="7">
        <v>85</v>
      </c>
      <c r="B19" s="8">
        <v>158</v>
      </c>
      <c r="C19" s="9" t="s">
        <v>23</v>
      </c>
      <c r="E19" s="11" t="s">
        <v>24</v>
      </c>
      <c r="F19" s="13">
        <f>MEDIAN(Control_Cardio[Pulso (BPM)])</f>
        <v>158</v>
      </c>
    </row>
    <row r="20" spans="1:6" x14ac:dyDescent="0.2">
      <c r="A20" s="4">
        <v>90</v>
      </c>
      <c r="B20" s="5">
        <v>158</v>
      </c>
      <c r="C20" s="6" t="s">
        <v>25</v>
      </c>
      <c r="E20" s="14" t="s">
        <v>26</v>
      </c>
      <c r="F20" s="15"/>
    </row>
    <row r="21" spans="1:6" x14ac:dyDescent="0.2">
      <c r="A21" s="7">
        <v>95</v>
      </c>
      <c r="B21" s="8">
        <v>159</v>
      </c>
      <c r="C21" s="9" t="s">
        <v>27</v>
      </c>
      <c r="E21" s="11" t="s">
        <v>28</v>
      </c>
      <c r="F21" s="11">
        <f>QUARTILE(Control_Cardio[Pulso (BPM)], 1)</f>
        <v>145</v>
      </c>
    </row>
    <row r="22" spans="1:6" x14ac:dyDescent="0.2">
      <c r="A22" s="4">
        <v>100</v>
      </c>
      <c r="B22" s="5">
        <v>159</v>
      </c>
      <c r="C22" s="6" t="s">
        <v>29</v>
      </c>
      <c r="E22" s="11" t="s">
        <v>30</v>
      </c>
      <c r="F22" s="11">
        <f>QUARTILE(Control_Cardio[Pulso (BPM)], 2)</f>
        <v>158</v>
      </c>
    </row>
    <row r="23" spans="1:6" x14ac:dyDescent="0.2">
      <c r="A23" s="7">
        <v>105</v>
      </c>
      <c r="B23" s="8">
        <v>160</v>
      </c>
      <c r="C23" s="9" t="s">
        <v>31</v>
      </c>
      <c r="E23" s="11" t="s">
        <v>32</v>
      </c>
      <c r="F23" s="11">
        <f>QUARTILE(Control_Cardio[Pulso (BPM)], 3)</f>
        <v>163</v>
      </c>
    </row>
    <row r="24" spans="1:6" x14ac:dyDescent="0.2">
      <c r="A24" s="4">
        <v>110</v>
      </c>
      <c r="B24" s="5">
        <v>160</v>
      </c>
      <c r="C24" s="6" t="s">
        <v>21</v>
      </c>
    </row>
    <row r="25" spans="1:6" x14ac:dyDescent="0.2">
      <c r="A25" s="7">
        <v>115</v>
      </c>
      <c r="B25" s="8">
        <v>161</v>
      </c>
      <c r="C25" s="9" t="s">
        <v>33</v>
      </c>
    </row>
    <row r="26" spans="1:6" x14ac:dyDescent="0.2">
      <c r="A26" s="4">
        <v>120</v>
      </c>
      <c r="B26" s="5">
        <v>161</v>
      </c>
      <c r="C26" s="6" t="s">
        <v>34</v>
      </c>
    </row>
    <row r="27" spans="1:6" x14ac:dyDescent="0.2">
      <c r="A27" s="7">
        <v>125</v>
      </c>
      <c r="B27" s="8">
        <v>162</v>
      </c>
      <c r="C27" s="9" t="s">
        <v>11</v>
      </c>
    </row>
    <row r="28" spans="1:6" x14ac:dyDescent="0.2">
      <c r="A28" s="4">
        <v>130</v>
      </c>
      <c r="B28" s="5">
        <v>162</v>
      </c>
      <c r="C28" s="6" t="s">
        <v>19</v>
      </c>
    </row>
    <row r="29" spans="1:6" x14ac:dyDescent="0.2">
      <c r="A29" s="7">
        <v>135</v>
      </c>
      <c r="B29" s="8">
        <v>163</v>
      </c>
      <c r="C29" s="9" t="s">
        <v>35</v>
      </c>
    </row>
    <row r="30" spans="1:6" x14ac:dyDescent="0.2">
      <c r="A30" s="4">
        <v>140</v>
      </c>
      <c r="B30" s="5">
        <v>163</v>
      </c>
      <c r="C30" s="6" t="s">
        <v>21</v>
      </c>
    </row>
    <row r="31" spans="1:6" x14ac:dyDescent="0.2">
      <c r="A31" s="7">
        <v>145</v>
      </c>
      <c r="B31" s="8">
        <v>164</v>
      </c>
      <c r="C31" s="9" t="s">
        <v>36</v>
      </c>
    </row>
    <row r="32" spans="1:6" x14ac:dyDescent="0.2">
      <c r="A32" s="4">
        <v>150</v>
      </c>
      <c r="B32" s="5">
        <v>164</v>
      </c>
      <c r="C32" s="6" t="s">
        <v>37</v>
      </c>
    </row>
    <row r="33" spans="1:3" x14ac:dyDescent="0.2">
      <c r="A33" s="7">
        <v>155</v>
      </c>
      <c r="B33" s="8">
        <v>165</v>
      </c>
      <c r="C33" s="9" t="s">
        <v>38</v>
      </c>
    </row>
    <row r="34" spans="1:3" x14ac:dyDescent="0.2">
      <c r="A34" s="4">
        <v>160</v>
      </c>
      <c r="B34" s="5">
        <v>165</v>
      </c>
      <c r="C34" s="6" t="s">
        <v>39</v>
      </c>
    </row>
    <row r="35" spans="1:3" x14ac:dyDescent="0.2">
      <c r="A35" s="7">
        <v>165</v>
      </c>
      <c r="B35" s="8">
        <v>166</v>
      </c>
      <c r="C35" s="9" t="s">
        <v>40</v>
      </c>
    </row>
    <row r="36" spans="1:3" x14ac:dyDescent="0.2">
      <c r="A36" s="4">
        <v>170</v>
      </c>
      <c r="B36" s="5">
        <v>166</v>
      </c>
      <c r="C36" s="6" t="s">
        <v>21</v>
      </c>
    </row>
    <row r="37" spans="1:3" x14ac:dyDescent="0.2">
      <c r="A37" s="7">
        <v>175</v>
      </c>
      <c r="B37" s="8">
        <v>167</v>
      </c>
      <c r="C37" s="9" t="s">
        <v>41</v>
      </c>
    </row>
    <row r="38" spans="1:3" x14ac:dyDescent="0.2">
      <c r="A38" s="16">
        <v>180</v>
      </c>
      <c r="B38" s="17">
        <v>167</v>
      </c>
      <c r="C38" s="18" t="s">
        <v>42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2024-11-29T19:41:38Z</dcterms:modified>
</cp:coreProperties>
</file>