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1/Subject Independent/"/>
    </mc:Choice>
  </mc:AlternateContent>
  <xr:revisionPtr revIDLastSave="0" documentId="13_ncr:1_{A30579C7-C3B4-B045-BFDF-DC905FD73F5D}" xr6:coauthVersionLast="45" xr6:coauthVersionMax="45" xr10:uidLastSave="{00000000-0000-0000-0000-000000000000}"/>
  <bookViews>
    <workbookView xWindow="0" yWindow="460" windowWidth="25600" windowHeight="15460" activeTab="2" xr2:uid="{00000000-000D-0000-FFFF-FFFF00000000}"/>
  </bookViews>
  <sheets>
    <sheet name="Result" sheetId="1" r:id="rId1"/>
    <sheet name="Ac.Validation" sheetId="3" r:id="rId2"/>
    <sheet name="Ac.Testing" sheetId="4" r:id="rId3"/>
    <sheet name="HyperPara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C14" i="3"/>
  <c r="D14" i="3"/>
  <c r="E14" i="3"/>
  <c r="B14" i="3"/>
  <c r="B13" i="3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I15" i="1" l="1"/>
  <c r="B13" i="1"/>
  <c r="I14" i="1"/>
  <c r="J12" i="1" l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I12" i="1"/>
  <c r="C13" i="3" l="1"/>
  <c r="D13" i="3"/>
  <c r="E13" i="3"/>
  <c r="F13" i="3"/>
  <c r="G13" i="3"/>
  <c r="H13" i="3"/>
</calcChain>
</file>

<file path=xl/sharedStrings.xml><?xml version="1.0" encoding="utf-8"?>
<sst xmlns="http://schemas.openxmlformats.org/spreadsheetml/2006/main" count="85" uniqueCount="77">
  <si>
    <t>fold</t>
  </si>
  <si>
    <t>Test accuracy</t>
  </si>
  <si>
    <t>Test precision</t>
  </si>
  <si>
    <t>Test recall</t>
  </si>
  <si>
    <t>Test F1</t>
  </si>
  <si>
    <t>loss</t>
  </si>
  <si>
    <t>train time</t>
  </si>
  <si>
    <t>test time</t>
  </si>
  <si>
    <t>Sub01 accuracy</t>
  </si>
  <si>
    <t>Sub02 accuracy</t>
  </si>
  <si>
    <t>Sub03 accuracy</t>
  </si>
  <si>
    <t>Sub04 accuracy</t>
  </si>
  <si>
    <t>Sub05 accuracy</t>
  </si>
  <si>
    <t>Sub06 accuracy</t>
  </si>
  <si>
    <t>Sub07 accuracy</t>
  </si>
  <si>
    <t>Sub08 accuracy</t>
  </si>
  <si>
    <t>Sub09 accuracy</t>
  </si>
  <si>
    <t>Sub10 accuracy</t>
  </si>
  <si>
    <t>Sub11 accuracy</t>
  </si>
  <si>
    <t>Sub12 accuracy</t>
  </si>
  <si>
    <t>Sub13 accuracy</t>
  </si>
  <si>
    <t>Sub14 accuracy</t>
  </si>
  <si>
    <t>Sub15 accuracy</t>
  </si>
  <si>
    <t>Sub16 accuracy</t>
  </si>
  <si>
    <t>Sub17 accuracy</t>
  </si>
  <si>
    <t>Sub18 accuracy</t>
  </si>
  <si>
    <t>Sub19 accuracy</t>
  </si>
  <si>
    <t>Sub20 accuracy</t>
  </si>
  <si>
    <t>Sub21 accuracy</t>
  </si>
  <si>
    <t>Sub22 accuracy</t>
  </si>
  <si>
    <t>Sub23 accuracy</t>
  </si>
  <si>
    <t>Sub24 accuracy</t>
  </si>
  <si>
    <t>average acc of 10 folds</t>
  </si>
  <si>
    <t>average precision of 10 folds</t>
  </si>
  <si>
    <t>average recall of 10 folds</t>
  </si>
  <si>
    <t>average F1 of 10 folds</t>
  </si>
  <si>
    <t>average loss of 10 folds</t>
  </si>
  <si>
    <t>average train time of 10 folds</t>
  </si>
  <si>
    <t>average test time of 10 folds</t>
  </si>
  <si>
    <t>epochs</t>
  </si>
  <si>
    <t>lr</t>
  </si>
  <si>
    <t>batch size</t>
  </si>
  <si>
    <t>Avg.Acc</t>
  </si>
  <si>
    <t>Model 1-fold</t>
  </si>
  <si>
    <t>Model 2-fold</t>
  </si>
  <si>
    <t>Model 3-fold</t>
  </si>
  <si>
    <t>Model 4-fold</t>
  </si>
  <si>
    <t>Model 5-fold</t>
  </si>
  <si>
    <t>Model 6-fold</t>
  </si>
  <si>
    <t>Model 7-fold</t>
  </si>
  <si>
    <t>Model 8-fold</t>
  </si>
  <si>
    <t>Model 9-fold</t>
  </si>
  <si>
    <t>Model 10-fold</t>
  </si>
  <si>
    <t>ID 01</t>
  </si>
  <si>
    <t>ID 02</t>
  </si>
  <si>
    <t>ID 03</t>
  </si>
  <si>
    <t>ID 04</t>
  </si>
  <si>
    <t>ID 05</t>
  </si>
  <si>
    <t>ID 06</t>
  </si>
  <si>
    <t>ID 07</t>
  </si>
  <si>
    <t>ID 08</t>
  </si>
  <si>
    <t>ID 09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</si>
  <si>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</si>
  <si>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</si>
  <si>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</si>
  <si>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</si>
  <si>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</si>
  <si>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</si>
  <si>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</si>
  <si>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</si>
  <si>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</si>
  <si>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</si>
  <si>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</si>
  <si>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ID 21</t>
  </si>
  <si>
    <t>ID 22</t>
  </si>
  <si>
    <t>ID 23</t>
  </si>
  <si>
    <t>ID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</si>
</sst>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10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opLeftCell="C1" zoomScale="142" workbookViewId="0">
      <selection activeCell="I16" sqref="I16"/>
    </sheetView>
  </sheetViews>
  <sheetFormatPr baseColWidth="10" defaultColWidth="8.83203125" defaultRowHeight="15" x14ac:dyDescent="0.2"/>
  <cols>
    <col min="1" max="1" width="4.33203125" bestFit="1" customWidth="1"/>
    <col min="2" max="8" width="12.83203125" bestFit="1" customWidth="1"/>
    <col min="9" max="32" width="13.164062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">
      <c r="A2">
        <v>1</v>
      </c>
      <c r="B2">
        <v>0.94605208763952042</v>
      </c>
      <c r="C2">
        <v>0.94463169620723997</v>
      </c>
      <c r="D2">
        <v>0.9432037207159325</v>
      </c>
      <c r="E2">
        <v>0.94386646677075747</v>
      </c>
      <c r="F2">
        <v>2.4959372822195292E-3</v>
      </c>
      <c r="G2">
        <v>6162.9842069149017</v>
      </c>
      <c r="H2">
        <v>5.6126596927642822</v>
      </c>
      <c r="I2">
        <v>0.9776785714285714</v>
      </c>
      <c r="J2">
        <v>0.9642857142857143</v>
      </c>
      <c r="K2">
        <v>0.9799107142857143</v>
      </c>
      <c r="L2">
        <v>0.9575892857142857</v>
      </c>
      <c r="M2">
        <v>0.9508928571428571</v>
      </c>
      <c r="N2">
        <v>1</v>
      </c>
      <c r="O2">
        <v>0.96875</v>
      </c>
      <c r="P2">
        <v>0.9508928571428571</v>
      </c>
      <c r="Q2">
        <v>0.9910714285714286</v>
      </c>
      <c r="R2">
        <v>0.9464285714285714</v>
      </c>
      <c r="S2">
        <v>0.9084821428571429</v>
      </c>
      <c r="T2">
        <v>0.9263392857142857</v>
      </c>
      <c r="U2">
        <v>0.9397321428571429</v>
      </c>
      <c r="V2">
        <v>0.9709821428571429</v>
      </c>
      <c r="W2">
        <v>0.9642857142857143</v>
      </c>
      <c r="X2">
        <v>0.953125</v>
      </c>
      <c r="Y2">
        <v>0.9776785714285714</v>
      </c>
      <c r="Z2">
        <v>0.9308035714285714</v>
      </c>
      <c r="AA2">
        <v>0.9642857142857143</v>
      </c>
      <c r="AB2">
        <v>0.9821428571428571</v>
      </c>
      <c r="AC2">
        <v>0.9352678571428571</v>
      </c>
      <c r="AD2">
        <v>0.8816964285714286</v>
      </c>
      <c r="AE2">
        <v>0.9955357142857143</v>
      </c>
      <c r="AF2">
        <v>0.7544642857142857</v>
      </c>
    </row>
    <row r="3" spans="1:32" x14ac:dyDescent="0.2">
      <c r="A3">
        <v>2</v>
      </c>
      <c r="B3">
        <v>0.94667217858619268</v>
      </c>
      <c r="C3">
        <v>0.94636229998946453</v>
      </c>
      <c r="D3">
        <v>0.94334035732312882</v>
      </c>
      <c r="E3">
        <v>0.94480987966372132</v>
      </c>
      <c r="F3">
        <v>2.6833843439817429E-3</v>
      </c>
      <c r="G3">
        <v>6283.8946397304526</v>
      </c>
      <c r="H3">
        <v>5.7713673114776611</v>
      </c>
      <c r="I3">
        <v>0.9754464285714286</v>
      </c>
      <c r="J3">
        <v>0.9308035714285714</v>
      </c>
      <c r="K3">
        <v>0.9910714285714286</v>
      </c>
      <c r="L3">
        <v>0.9665178571428571</v>
      </c>
      <c r="M3">
        <v>0.9508928571428571</v>
      </c>
      <c r="N3">
        <v>1</v>
      </c>
      <c r="O3">
        <v>0.9709821428571429</v>
      </c>
      <c r="P3">
        <v>0.9620535714285714</v>
      </c>
      <c r="Q3">
        <v>0.9933035714285714</v>
      </c>
      <c r="R3">
        <v>0.9241071428571429</v>
      </c>
      <c r="S3">
        <v>0.9196428571428571</v>
      </c>
      <c r="T3">
        <v>0.9464285714285714</v>
      </c>
      <c r="U3">
        <v>0.9419642857142857</v>
      </c>
      <c r="V3">
        <v>0.9821428571428571</v>
      </c>
      <c r="W3">
        <v>0.9620535714285714</v>
      </c>
      <c r="X3">
        <v>0.9464285714285714</v>
      </c>
      <c r="Y3">
        <v>0.9776785714285714</v>
      </c>
      <c r="Z3">
        <v>0.9441964285714286</v>
      </c>
      <c r="AA3">
        <v>0.9732142857142857</v>
      </c>
      <c r="AB3">
        <v>0.9709821428571429</v>
      </c>
      <c r="AC3">
        <v>0.9464285714285714</v>
      </c>
      <c r="AD3">
        <v>0.8995535714285714</v>
      </c>
      <c r="AE3">
        <v>0.9933035714285714</v>
      </c>
      <c r="AF3">
        <v>0.7321428571428571</v>
      </c>
    </row>
    <row r="4" spans="1:32" x14ac:dyDescent="0.2">
      <c r="A4">
        <v>3</v>
      </c>
      <c r="B4">
        <v>0.95245969408846631</v>
      </c>
      <c r="C4">
        <v>0.95233002632595487</v>
      </c>
      <c r="D4">
        <v>0.94851310426385638</v>
      </c>
      <c r="E4">
        <v>0.95036988807004619</v>
      </c>
      <c r="F4">
        <v>2.5055841542780399E-3</v>
      </c>
      <c r="G4">
        <v>6211.281964302063</v>
      </c>
      <c r="H4">
        <v>5.8143308162689209</v>
      </c>
      <c r="I4">
        <v>0.9776785714285714</v>
      </c>
      <c r="J4">
        <v>0.9308035714285714</v>
      </c>
      <c r="K4">
        <v>0.9933035714285714</v>
      </c>
      <c r="L4">
        <v>0.9665178571428571</v>
      </c>
      <c r="M4">
        <v>0.9352678571428571</v>
      </c>
      <c r="N4">
        <v>0.9977678571428571</v>
      </c>
      <c r="O4">
        <v>0.9754464285714286</v>
      </c>
      <c r="P4">
        <v>0.9575892857142857</v>
      </c>
      <c r="Q4">
        <v>0.9888392857142857</v>
      </c>
      <c r="R4">
        <v>0.9553571428571429</v>
      </c>
      <c r="S4">
        <v>0.9129464285714286</v>
      </c>
      <c r="T4">
        <v>0.9174107142857143</v>
      </c>
      <c r="U4">
        <v>0.953125</v>
      </c>
      <c r="V4">
        <v>0.9754464285714286</v>
      </c>
      <c r="W4">
        <v>0.9754464285714286</v>
      </c>
      <c r="X4">
        <v>0.953125</v>
      </c>
      <c r="Y4">
        <v>0.96875</v>
      </c>
      <c r="Z4">
        <v>0.9464285714285714</v>
      </c>
      <c r="AA4">
        <v>0.9709821428571429</v>
      </c>
      <c r="AB4">
        <v>0.9799107142857143</v>
      </c>
      <c r="AC4">
        <v>0.9598214285714286</v>
      </c>
      <c r="AD4">
        <v>0.8950892857142857</v>
      </c>
      <c r="AE4">
        <v>0.9955357142857143</v>
      </c>
      <c r="AF4">
        <v>0.7857142857142857</v>
      </c>
    </row>
    <row r="5" spans="1:32" x14ac:dyDescent="0.2">
      <c r="A5">
        <v>4</v>
      </c>
      <c r="B5">
        <v>0.95328648201736255</v>
      </c>
      <c r="C5">
        <v>0.95226953581892726</v>
      </c>
      <c r="D5">
        <v>0.95133522864102615</v>
      </c>
      <c r="E5">
        <v>0.95177671734417457</v>
      </c>
      <c r="F5">
        <v>2.735694637522101E-3</v>
      </c>
      <c r="G5">
        <v>6317.9465091228494</v>
      </c>
      <c r="H5">
        <v>5.816162109375</v>
      </c>
      <c r="I5">
        <v>0.9732142857142857</v>
      </c>
      <c r="J5">
        <v>0.9308035714285714</v>
      </c>
      <c r="K5">
        <v>0.9776785714285714</v>
      </c>
      <c r="L5">
        <v>0.9799107142857143</v>
      </c>
      <c r="M5">
        <v>0.9375</v>
      </c>
      <c r="N5">
        <v>0.9977678571428571</v>
      </c>
      <c r="O5">
        <v>0.9709821428571429</v>
      </c>
      <c r="P5">
        <v>0.9665178571428571</v>
      </c>
      <c r="Q5">
        <v>0.9955357142857143</v>
      </c>
      <c r="R5">
        <v>0.9419642857142857</v>
      </c>
      <c r="S5">
        <v>0.9084821428571429</v>
      </c>
      <c r="T5">
        <v>0.9352678571428571</v>
      </c>
      <c r="U5">
        <v>0.9441964285714286</v>
      </c>
      <c r="V5">
        <v>0.9665178571428571</v>
      </c>
      <c r="W5">
        <v>0.9709821428571429</v>
      </c>
      <c r="X5">
        <v>0.9575892857142857</v>
      </c>
      <c r="Y5">
        <v>0.9620535714285714</v>
      </c>
      <c r="Z5">
        <v>0.9464285714285714</v>
      </c>
      <c r="AA5">
        <v>0.9665178571428571</v>
      </c>
      <c r="AB5">
        <v>0.9732142857142857</v>
      </c>
      <c r="AC5">
        <v>0.953125</v>
      </c>
      <c r="AD5">
        <v>0.8995535714285714</v>
      </c>
      <c r="AE5">
        <v>0.9933035714285714</v>
      </c>
      <c r="AF5">
        <v>0.7433035714285714</v>
      </c>
    </row>
    <row r="6" spans="1:32" x14ac:dyDescent="0.2">
      <c r="A6">
        <v>5</v>
      </c>
      <c r="B6">
        <v>0.95028937577511363</v>
      </c>
      <c r="C6">
        <v>0.94861603336581124</v>
      </c>
      <c r="D6">
        <v>0.94724755181137077</v>
      </c>
      <c r="E6">
        <v>0.94791234534110069</v>
      </c>
      <c r="F6">
        <v>2.7050701901316638E-3</v>
      </c>
      <c r="G6">
        <v>6234.671844959259</v>
      </c>
      <c r="H6">
        <v>5.664262056350708</v>
      </c>
      <c r="I6">
        <v>0.9776785714285714</v>
      </c>
      <c r="J6">
        <v>0.9375</v>
      </c>
      <c r="K6">
        <v>0.984375</v>
      </c>
      <c r="L6">
        <v>0.9665178571428571</v>
      </c>
      <c r="M6">
        <v>0.9375</v>
      </c>
      <c r="N6">
        <v>0.9977678571428571</v>
      </c>
      <c r="O6">
        <v>0.96875</v>
      </c>
      <c r="P6">
        <v>0.9575892857142857</v>
      </c>
      <c r="Q6">
        <v>0.9933035714285714</v>
      </c>
      <c r="R6">
        <v>0.953125</v>
      </c>
      <c r="S6">
        <v>0.9308035714285714</v>
      </c>
      <c r="T6">
        <v>0.9263392857142857</v>
      </c>
      <c r="U6">
        <v>0.921875</v>
      </c>
      <c r="V6">
        <v>0.96875</v>
      </c>
      <c r="W6">
        <v>0.9776785714285714</v>
      </c>
      <c r="X6">
        <v>0.9508928571428571</v>
      </c>
      <c r="Y6">
        <v>0.9709821428571429</v>
      </c>
      <c r="Z6">
        <v>0.9441964285714286</v>
      </c>
      <c r="AA6">
        <v>0.9642857142857143</v>
      </c>
      <c r="AB6">
        <v>0.9776785714285714</v>
      </c>
      <c r="AC6">
        <v>0.9441964285714286</v>
      </c>
      <c r="AD6">
        <v>0.8995535714285714</v>
      </c>
      <c r="AE6">
        <v>0.9910714285714286</v>
      </c>
      <c r="AF6">
        <v>0.7410714285714286</v>
      </c>
    </row>
    <row r="7" spans="1:32" x14ac:dyDescent="0.2">
      <c r="A7">
        <v>6</v>
      </c>
      <c r="B7">
        <v>0.94842910293509719</v>
      </c>
      <c r="C7">
        <v>0.94713650402329363</v>
      </c>
      <c r="D7">
        <v>0.94572124050116657</v>
      </c>
      <c r="E7">
        <v>0.94641830880516231</v>
      </c>
      <c r="F7">
        <v>2.65533197671175E-3</v>
      </c>
      <c r="G7">
        <v>6175.5881459712982</v>
      </c>
      <c r="H7">
        <v>5.6834619045257568</v>
      </c>
      <c r="I7">
        <v>0.9754464285714286</v>
      </c>
      <c r="J7">
        <v>0.9397321428571429</v>
      </c>
      <c r="K7">
        <v>0.984375</v>
      </c>
      <c r="L7">
        <v>0.96875</v>
      </c>
      <c r="M7">
        <v>0.9308035714285714</v>
      </c>
      <c r="N7">
        <v>1</v>
      </c>
      <c r="O7">
        <v>0.9709821428571429</v>
      </c>
      <c r="P7">
        <v>0.9553571428571429</v>
      </c>
      <c r="Q7">
        <v>0.9955357142857143</v>
      </c>
      <c r="R7">
        <v>0.9464285714285714</v>
      </c>
      <c r="S7">
        <v>0.9263392857142857</v>
      </c>
      <c r="T7">
        <v>0.921875</v>
      </c>
      <c r="U7">
        <v>0.9486607142857143</v>
      </c>
      <c r="V7">
        <v>0.9620535714285714</v>
      </c>
      <c r="W7">
        <v>0.9642857142857143</v>
      </c>
      <c r="X7">
        <v>0.9375</v>
      </c>
      <c r="Y7">
        <v>0.9776785714285714</v>
      </c>
      <c r="Z7">
        <v>0.9375</v>
      </c>
      <c r="AA7">
        <v>0.96875</v>
      </c>
      <c r="AB7">
        <v>0.9776785714285714</v>
      </c>
      <c r="AC7">
        <v>0.9308035714285714</v>
      </c>
      <c r="AD7">
        <v>0.9040178571428571</v>
      </c>
      <c r="AE7">
        <v>0.9977678571428571</v>
      </c>
      <c r="AF7">
        <v>0.7120535714285714</v>
      </c>
    </row>
    <row r="8" spans="1:32" x14ac:dyDescent="0.2">
      <c r="A8">
        <v>7</v>
      </c>
      <c r="B8">
        <v>0.95359652749069868</v>
      </c>
      <c r="C8">
        <v>0.95266226009861632</v>
      </c>
      <c r="D8">
        <v>0.95144752608694239</v>
      </c>
      <c r="E8">
        <v>0.95201084305026218</v>
      </c>
      <c r="F8">
        <v>2.7496784459799528E-3</v>
      </c>
      <c r="G8">
        <v>6222.9467968940726</v>
      </c>
      <c r="H8">
        <v>5.9373424053192139</v>
      </c>
      <c r="I8">
        <v>0.9799107142857143</v>
      </c>
      <c r="J8">
        <v>0.9308035714285714</v>
      </c>
      <c r="K8">
        <v>0.9866071428571429</v>
      </c>
      <c r="L8">
        <v>0.9642857142857143</v>
      </c>
      <c r="M8">
        <v>0.9330357142857143</v>
      </c>
      <c r="N8">
        <v>0.9977678571428571</v>
      </c>
      <c r="O8">
        <v>0.9732142857142857</v>
      </c>
      <c r="P8">
        <v>0.9575892857142857</v>
      </c>
      <c r="Q8">
        <v>0.9910714285714286</v>
      </c>
      <c r="R8">
        <v>0.9419642857142857</v>
      </c>
      <c r="S8">
        <v>0.9040178571428571</v>
      </c>
      <c r="T8">
        <v>0.9397321428571429</v>
      </c>
      <c r="U8">
        <v>0.9397321428571429</v>
      </c>
      <c r="V8">
        <v>0.9776785714285714</v>
      </c>
      <c r="W8">
        <v>0.9620535714285714</v>
      </c>
      <c r="X8">
        <v>0.9642857142857143</v>
      </c>
      <c r="Y8">
        <v>0.9732142857142857</v>
      </c>
      <c r="Z8">
        <v>0.953125</v>
      </c>
      <c r="AA8">
        <v>0.9732142857142857</v>
      </c>
      <c r="AB8">
        <v>0.9754464285714286</v>
      </c>
      <c r="AC8">
        <v>0.9486607142857143</v>
      </c>
      <c r="AD8">
        <v>0.8973214285714286</v>
      </c>
      <c r="AE8">
        <v>0.9933035714285714</v>
      </c>
      <c r="AF8">
        <v>0.7589285714285714</v>
      </c>
    </row>
    <row r="9" spans="1:32" x14ac:dyDescent="0.2">
      <c r="A9">
        <v>8</v>
      </c>
      <c r="B9">
        <v>0.95080611823067385</v>
      </c>
      <c r="C9">
        <v>0.95053307025470224</v>
      </c>
      <c r="D9">
        <v>0.94907560666371849</v>
      </c>
      <c r="E9">
        <v>0.94978983033977027</v>
      </c>
      <c r="F9">
        <v>2.5716994423419241E-3</v>
      </c>
      <c r="G9">
        <v>5985.2619118690491</v>
      </c>
      <c r="H9">
        <v>5.9791886806488037</v>
      </c>
      <c r="I9">
        <v>0.9754464285714286</v>
      </c>
      <c r="J9">
        <v>0.9441964285714286</v>
      </c>
      <c r="K9">
        <v>0.9910714285714286</v>
      </c>
      <c r="L9">
        <v>0.9665178571428571</v>
      </c>
      <c r="M9">
        <v>0.9285714285714286</v>
      </c>
      <c r="N9">
        <v>1</v>
      </c>
      <c r="O9">
        <v>0.9709821428571429</v>
      </c>
      <c r="P9">
        <v>0.9486607142857143</v>
      </c>
      <c r="Q9">
        <v>0.9933035714285714</v>
      </c>
      <c r="R9">
        <v>0.9441964285714286</v>
      </c>
      <c r="S9">
        <v>0.9107142857142857</v>
      </c>
      <c r="T9">
        <v>0.9263392857142857</v>
      </c>
      <c r="U9">
        <v>0.9464285714285714</v>
      </c>
      <c r="V9">
        <v>0.9821428571428571</v>
      </c>
      <c r="W9">
        <v>0.9776785714285714</v>
      </c>
      <c r="X9">
        <v>0.9665178571428571</v>
      </c>
      <c r="Y9">
        <v>0.9732142857142857</v>
      </c>
      <c r="Z9">
        <v>0.9397321428571429</v>
      </c>
      <c r="AA9">
        <v>0.9642857142857143</v>
      </c>
      <c r="AB9">
        <v>0.9799107142857143</v>
      </c>
      <c r="AC9">
        <v>0.9575892857142857</v>
      </c>
      <c r="AD9">
        <v>0.890625</v>
      </c>
      <c r="AE9">
        <v>0.9955357142857143</v>
      </c>
      <c r="AF9">
        <v>0.7388392857142857</v>
      </c>
    </row>
    <row r="10" spans="1:32" x14ac:dyDescent="0.2">
      <c r="A10">
        <v>9</v>
      </c>
      <c r="B10">
        <v>0.95028937577511363</v>
      </c>
      <c r="C10">
        <v>0.94816241151171954</v>
      </c>
      <c r="D10">
        <v>0.94778977775638251</v>
      </c>
      <c r="E10">
        <v>0.94796444101341248</v>
      </c>
      <c r="F10">
        <v>2.402888610959053E-3</v>
      </c>
      <c r="G10">
        <v>6343.8149914741516</v>
      </c>
      <c r="H10">
        <v>5.8170344829559326</v>
      </c>
      <c r="I10">
        <v>0.9776785714285714</v>
      </c>
      <c r="J10">
        <v>0.9397321428571429</v>
      </c>
      <c r="K10">
        <v>0.9910714285714286</v>
      </c>
      <c r="L10">
        <v>0.9575892857142857</v>
      </c>
      <c r="M10">
        <v>0.9352678571428571</v>
      </c>
      <c r="N10">
        <v>0.9977678571428571</v>
      </c>
      <c r="O10">
        <v>0.96875</v>
      </c>
      <c r="P10">
        <v>0.953125</v>
      </c>
      <c r="Q10">
        <v>0.9977678571428571</v>
      </c>
      <c r="R10">
        <v>0.9441964285714286</v>
      </c>
      <c r="S10">
        <v>0.9285714285714286</v>
      </c>
      <c r="T10">
        <v>0.9308035714285714</v>
      </c>
      <c r="U10">
        <v>0.9419642857142857</v>
      </c>
      <c r="V10">
        <v>0.9732142857142857</v>
      </c>
      <c r="W10">
        <v>0.9732142857142857</v>
      </c>
      <c r="X10">
        <v>0.953125</v>
      </c>
      <c r="Y10">
        <v>0.96875</v>
      </c>
      <c r="Z10">
        <v>0.9486607142857143</v>
      </c>
      <c r="AA10">
        <v>0.9642857142857143</v>
      </c>
      <c r="AB10">
        <v>0.984375</v>
      </c>
      <c r="AC10">
        <v>0.96875</v>
      </c>
      <c r="AD10">
        <v>0.890625</v>
      </c>
      <c r="AE10">
        <v>0.9977678571428571</v>
      </c>
      <c r="AF10">
        <v>0.7700892857142857</v>
      </c>
    </row>
    <row r="11" spans="1:32" x14ac:dyDescent="0.2">
      <c r="A11">
        <v>10</v>
      </c>
      <c r="B11">
        <v>0.95111616370400998</v>
      </c>
      <c r="C11">
        <v>0.95059870714567229</v>
      </c>
      <c r="D11">
        <v>0.94835853204595011</v>
      </c>
      <c r="E11">
        <v>0.94942729804627835</v>
      </c>
      <c r="F11">
        <v>2.6518243830651041E-3</v>
      </c>
      <c r="G11">
        <v>6126.0050885677338</v>
      </c>
      <c r="H11">
        <v>6.1393465995788574</v>
      </c>
      <c r="I11">
        <v>0.9709821428571429</v>
      </c>
      <c r="J11">
        <v>0.9375</v>
      </c>
      <c r="K11">
        <v>0.9910714285714286</v>
      </c>
      <c r="L11">
        <v>0.9620535714285714</v>
      </c>
      <c r="M11">
        <v>0.9441964285714286</v>
      </c>
      <c r="N11">
        <v>1</v>
      </c>
      <c r="O11">
        <v>0.96875</v>
      </c>
      <c r="P11">
        <v>0.9486607142857143</v>
      </c>
      <c r="Q11">
        <v>0.9910714285714286</v>
      </c>
      <c r="R11">
        <v>0.9397321428571429</v>
      </c>
      <c r="S11">
        <v>0.9040178571428571</v>
      </c>
      <c r="T11">
        <v>0.9285714285714286</v>
      </c>
      <c r="U11">
        <v>0.9397321428571429</v>
      </c>
      <c r="V11">
        <v>0.9665178571428571</v>
      </c>
      <c r="W11">
        <v>0.9665178571428571</v>
      </c>
      <c r="X11">
        <v>0.9441964285714286</v>
      </c>
      <c r="Y11">
        <v>0.9665178571428571</v>
      </c>
      <c r="Z11">
        <v>0.9397321428571429</v>
      </c>
      <c r="AA11">
        <v>0.9642857142857143</v>
      </c>
      <c r="AB11">
        <v>0.9776785714285714</v>
      </c>
      <c r="AC11">
        <v>0.9375</v>
      </c>
      <c r="AD11">
        <v>0.9040178571428571</v>
      </c>
      <c r="AE11">
        <v>0.9933035714285714</v>
      </c>
      <c r="AF11">
        <v>0.7410714285714286</v>
      </c>
    </row>
    <row r="12" spans="1:32" x14ac:dyDescent="0.2">
      <c r="I12" s="2">
        <f>AVERAGE(I2:I11)</f>
        <v>0.97611607142857137</v>
      </c>
      <c r="J12" s="2">
        <f t="shared" ref="J12:AF12" si="0">AVERAGE(J2:J11)</f>
        <v>0.9386160714285714</v>
      </c>
      <c r="K12" s="2">
        <f t="shared" si="0"/>
        <v>0.98705357142857153</v>
      </c>
      <c r="L12" s="2">
        <f t="shared" si="0"/>
        <v>0.96562499999999996</v>
      </c>
      <c r="M12" s="2">
        <f t="shared" si="0"/>
        <v>0.93839285714285714</v>
      </c>
      <c r="N12" s="2">
        <f t="shared" si="0"/>
        <v>0.99888392857142849</v>
      </c>
      <c r="O12" s="2">
        <f t="shared" si="0"/>
        <v>0.97075892857142843</v>
      </c>
      <c r="P12" s="2">
        <f t="shared" si="0"/>
        <v>0.95580357142857131</v>
      </c>
      <c r="Q12" s="2">
        <f t="shared" si="0"/>
        <v>0.99308035714285714</v>
      </c>
      <c r="R12" s="2">
        <f t="shared" si="0"/>
        <v>0.94374999999999987</v>
      </c>
      <c r="S12" s="2">
        <f t="shared" si="0"/>
        <v>0.91540178571428577</v>
      </c>
      <c r="T12" s="2">
        <f t="shared" si="0"/>
        <v>0.92991071428571437</v>
      </c>
      <c r="U12" s="2">
        <f t="shared" si="0"/>
        <v>0.94174107142857155</v>
      </c>
      <c r="V12" s="2">
        <f t="shared" si="0"/>
        <v>0.97254464285714293</v>
      </c>
      <c r="W12" s="2">
        <f t="shared" si="0"/>
        <v>0.96941964285714288</v>
      </c>
      <c r="X12" s="2">
        <f t="shared" si="0"/>
        <v>0.95267857142857137</v>
      </c>
      <c r="Y12" s="2">
        <f t="shared" si="0"/>
        <v>0.97165178571428579</v>
      </c>
      <c r="Z12" s="2">
        <f t="shared" si="0"/>
        <v>0.9430803571428571</v>
      </c>
      <c r="AA12" s="2">
        <f t="shared" si="0"/>
        <v>0.96741071428571423</v>
      </c>
      <c r="AB12" s="2">
        <f t="shared" si="0"/>
        <v>0.97790178571428554</v>
      </c>
      <c r="AC12" s="2">
        <f t="shared" si="0"/>
        <v>0.94821428571428579</v>
      </c>
      <c r="AD12" s="2">
        <f t="shared" si="0"/>
        <v>0.8962053571428571</v>
      </c>
      <c r="AE12" s="2">
        <f t="shared" si="0"/>
        <v>0.99464285714285716</v>
      </c>
      <c r="AF12" s="2">
        <f t="shared" si="0"/>
        <v>0.7477678571428571</v>
      </c>
    </row>
    <row r="13" spans="1:32" x14ac:dyDescent="0.2">
      <c r="B13">
        <f>AVERAGE(B2:B11)</f>
        <v>0.9502997106242248</v>
      </c>
    </row>
    <row r="14" spans="1:32" x14ac:dyDescent="0.2">
      <c r="I14" s="2">
        <f>AVERAGE(I12:AF12)</f>
        <v>0.94986049107142856</v>
      </c>
    </row>
    <row r="15" spans="1:32" x14ac:dyDescent="0.2">
      <c r="I15">
        <f>STDEV(I12:AF12)*100</f>
        <v>4.9895467538408322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5645-E13A-6E4D-A4D2-002ECA4FB2FF}">
  <dimension ref="A1:H14"/>
  <sheetViews>
    <sheetView topLeftCell="A2" workbookViewId="0">
      <selection activeCell="E17" sqref="E17"/>
    </sheetView>
  </sheetViews>
  <sheetFormatPr baseColWidth="10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s="2">
        <v>0.94605208763952042</v>
      </c>
      <c r="C2" s="2">
        <v>0.94463169620723997</v>
      </c>
      <c r="D2" s="2">
        <v>0.9432037207159325</v>
      </c>
      <c r="E2" s="2">
        <v>0.94386646677075747</v>
      </c>
      <c r="F2" s="3">
        <v>2.4959372822195292E-3</v>
      </c>
      <c r="G2">
        <v>6162.9842069149017</v>
      </c>
      <c r="H2">
        <v>5.6126596927642822</v>
      </c>
    </row>
    <row r="3" spans="1:8" x14ac:dyDescent="0.2">
      <c r="A3">
        <v>2</v>
      </c>
      <c r="B3" s="2">
        <v>0.94667217858619268</v>
      </c>
      <c r="C3" s="2">
        <v>0.94636229998946453</v>
      </c>
      <c r="D3" s="2">
        <v>0.94334035732312882</v>
      </c>
      <c r="E3" s="2">
        <v>0.94480987966372132</v>
      </c>
      <c r="F3" s="3">
        <v>2.6833843439817429E-3</v>
      </c>
      <c r="G3">
        <v>6283.8946397304526</v>
      </c>
      <c r="H3">
        <v>5.7713673114776611</v>
      </c>
    </row>
    <row r="4" spans="1:8" x14ac:dyDescent="0.2">
      <c r="A4">
        <v>3</v>
      </c>
      <c r="B4" s="2">
        <v>0.95245969408846631</v>
      </c>
      <c r="C4" s="2">
        <v>0.95233002632595487</v>
      </c>
      <c r="D4" s="2">
        <v>0.94851310426385638</v>
      </c>
      <c r="E4" s="2">
        <v>0.95036988807004619</v>
      </c>
      <c r="F4" s="3">
        <v>2.5055841542780399E-3</v>
      </c>
      <c r="G4">
        <v>6211.281964302063</v>
      </c>
      <c r="H4">
        <v>5.8143308162689209</v>
      </c>
    </row>
    <row r="5" spans="1:8" x14ac:dyDescent="0.2">
      <c r="A5">
        <v>4</v>
      </c>
      <c r="B5" s="2">
        <v>0.95328648201736255</v>
      </c>
      <c r="C5" s="2">
        <v>0.95226953581892726</v>
      </c>
      <c r="D5" s="2">
        <v>0.95133522864102615</v>
      </c>
      <c r="E5" s="2">
        <v>0.95177671734417457</v>
      </c>
      <c r="F5" s="3">
        <v>2.735694637522101E-3</v>
      </c>
      <c r="G5">
        <v>6317.9465091228494</v>
      </c>
      <c r="H5">
        <v>5.816162109375</v>
      </c>
    </row>
    <row r="6" spans="1:8" x14ac:dyDescent="0.2">
      <c r="A6">
        <v>5</v>
      </c>
      <c r="B6" s="2">
        <v>0.95028937577511363</v>
      </c>
      <c r="C6" s="2">
        <v>0.94861603336581124</v>
      </c>
      <c r="D6" s="2">
        <v>0.94724755181137077</v>
      </c>
      <c r="E6" s="2">
        <v>0.94791234534110069</v>
      </c>
      <c r="F6" s="3">
        <v>2.7050701901316638E-3</v>
      </c>
      <c r="G6">
        <v>6234.671844959259</v>
      </c>
      <c r="H6">
        <v>5.664262056350708</v>
      </c>
    </row>
    <row r="7" spans="1:8" x14ac:dyDescent="0.2">
      <c r="A7">
        <v>6</v>
      </c>
      <c r="B7" s="2">
        <v>0.94842910293509719</v>
      </c>
      <c r="C7" s="2">
        <v>0.94713650402329363</v>
      </c>
      <c r="D7" s="2">
        <v>0.94572124050116657</v>
      </c>
      <c r="E7" s="2">
        <v>0.94641830880516231</v>
      </c>
      <c r="F7" s="3">
        <v>2.65533197671175E-3</v>
      </c>
      <c r="G7">
        <v>6175.5881459712982</v>
      </c>
      <c r="H7">
        <v>5.6834619045257568</v>
      </c>
    </row>
    <row r="8" spans="1:8" x14ac:dyDescent="0.2">
      <c r="A8">
        <v>7</v>
      </c>
      <c r="B8" s="2">
        <v>0.95359652749069868</v>
      </c>
      <c r="C8" s="2">
        <v>0.95266226009861632</v>
      </c>
      <c r="D8" s="2">
        <v>0.95144752608694239</v>
      </c>
      <c r="E8" s="2">
        <v>0.95201084305026218</v>
      </c>
      <c r="F8" s="3">
        <v>2.7496784459799528E-3</v>
      </c>
      <c r="G8">
        <v>6222.9467968940726</v>
      </c>
      <c r="H8">
        <v>5.9373424053192139</v>
      </c>
    </row>
    <row r="9" spans="1:8" x14ac:dyDescent="0.2">
      <c r="A9">
        <v>8</v>
      </c>
      <c r="B9" s="2">
        <v>0.95080611823067385</v>
      </c>
      <c r="C9" s="2">
        <v>0.95053307025470224</v>
      </c>
      <c r="D9" s="2">
        <v>0.94907560666371849</v>
      </c>
      <c r="E9" s="2">
        <v>0.94978983033977027</v>
      </c>
      <c r="F9" s="3">
        <v>2.5716994423419241E-3</v>
      </c>
      <c r="G9">
        <v>5985.2619118690491</v>
      </c>
      <c r="H9">
        <v>5.9791886806488037</v>
      </c>
    </row>
    <row r="10" spans="1:8" x14ac:dyDescent="0.2">
      <c r="A10">
        <v>9</v>
      </c>
      <c r="B10" s="2">
        <v>0.95028937577511363</v>
      </c>
      <c r="C10" s="2">
        <v>0.94816241151171954</v>
      </c>
      <c r="D10" s="2">
        <v>0.94778977775638251</v>
      </c>
      <c r="E10" s="2">
        <v>0.94796444101341248</v>
      </c>
      <c r="F10" s="3">
        <v>2.402888610959053E-3</v>
      </c>
      <c r="G10">
        <v>6343.8149914741516</v>
      </c>
      <c r="H10">
        <v>5.8170344829559326</v>
      </c>
    </row>
    <row r="11" spans="1:8" x14ac:dyDescent="0.2">
      <c r="A11">
        <v>10</v>
      </c>
      <c r="B11" s="2">
        <v>0.95111616370400998</v>
      </c>
      <c r="C11" s="2">
        <v>0.95059870714567229</v>
      </c>
      <c r="D11" s="2">
        <v>0.94835853204595011</v>
      </c>
      <c r="E11" s="2">
        <v>0.94942729804627835</v>
      </c>
      <c r="F11" s="3">
        <v>2.6518243830651041E-3</v>
      </c>
      <c r="G11">
        <v>6126.0050885677338</v>
      </c>
      <c r="H11">
        <v>6.1393465995788574</v>
      </c>
    </row>
    <row r="13" spans="1:8" x14ac:dyDescent="0.2">
      <c r="B13" s="2">
        <f>AVERAGE(B2:B11)</f>
        <v>0.9502997106242248</v>
      </c>
      <c r="C13">
        <f t="shared" ref="C13:H13" si="0">AVERAGE(C2:C11)</f>
        <v>0.94933025447414021</v>
      </c>
      <c r="D13">
        <f t="shared" si="0"/>
        <v>0.94760326458094735</v>
      </c>
      <c r="E13">
        <f t="shared" si="0"/>
        <v>0.94843460184446859</v>
      </c>
      <c r="F13">
        <f t="shared" si="0"/>
        <v>2.6157093467190861E-3</v>
      </c>
      <c r="G13">
        <f t="shared" si="0"/>
        <v>6206.4396099805836</v>
      </c>
      <c r="H13">
        <f t="shared" si="0"/>
        <v>5.8235156059265138</v>
      </c>
    </row>
    <row r="14" spans="1:8" x14ac:dyDescent="0.2">
      <c r="B14">
        <f>STDEV(B2:B11)*100</f>
        <v>0.25836893113673187</v>
      </c>
      <c r="C14">
        <f t="shared" ref="C14:E14" si="1">STDEV(C2:C11)*100</f>
        <v>0.27762428463620853</v>
      </c>
      <c r="D14">
        <f t="shared" si="1"/>
        <v>0.28578085729776065</v>
      </c>
      <c r="E14">
        <f t="shared" si="1"/>
        <v>0.27707273332278215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CFA6-E45F-F142-B635-B0CCF60C6415}">
  <dimension ref="B2:N26"/>
  <sheetViews>
    <sheetView tabSelected="1" workbookViewId="0">
      <selection activeCell="N3" sqref="N3:N26"/>
    </sheetView>
  </sheetViews>
  <sheetFormatPr baseColWidth="10" defaultRowHeight="15" x14ac:dyDescent="0.2"/>
  <cols>
    <col min="2" max="2" width="5.1640625" bestFit="1" customWidth="1"/>
    <col min="3" max="11" width="10.83203125" bestFit="1" customWidth="1"/>
    <col min="12" max="12" width="11.83203125" bestFit="1" customWidth="1"/>
    <col min="13" max="13" width="7" bestFit="1" customWidth="1"/>
  </cols>
  <sheetData>
    <row r="2" spans="2:14" x14ac:dyDescent="0.2">
      <c r="B2" s="1"/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  <c r="K2" s="4" t="s">
        <v>51</v>
      </c>
      <c r="L2" s="4" t="s">
        <v>52</v>
      </c>
      <c r="M2" s="4" t="s">
        <v>42</v>
      </c>
    </row>
    <row r="3" spans="2:14" x14ac:dyDescent="0.2">
      <c r="B3" s="1" t="s">
        <v>53</v>
      </c>
      <c r="C3" s="5">
        <v>0.9776785714285714</v>
      </c>
      <c r="D3" s="5">
        <v>0.9754464285714286</v>
      </c>
      <c r="E3" s="5">
        <v>0.9776785714285714</v>
      </c>
      <c r="F3" s="5">
        <v>0.9732142857142857</v>
      </c>
      <c r="G3" s="5">
        <v>0.9776785714285714</v>
      </c>
      <c r="H3" s="5">
        <v>0.9754464285714286</v>
      </c>
      <c r="I3" s="5">
        <v>0.9799107142857143</v>
      </c>
      <c r="J3" s="5">
        <v>0.9754464285714286</v>
      </c>
      <c r="K3" s="5">
        <v>0.9776785714285714</v>
      </c>
      <c r="L3" s="5">
        <v>0.9709821428571429</v>
      </c>
      <c r="M3" s="5">
        <f>AVERAGE(C3:L3)</f>
        <v>0.97611607142857137</v>
      </c>
      <c r="N3" s="6">
        <f>STDEV(C3:L3)*100</f>
        <v>0.25881736801973171</v>
      </c>
    </row>
    <row r="4" spans="2:14" x14ac:dyDescent="0.2">
      <c r="B4" s="1" t="s">
        <v>54</v>
      </c>
      <c r="C4" s="5">
        <v>0.9642857142857143</v>
      </c>
      <c r="D4" s="5">
        <v>0.9308035714285714</v>
      </c>
      <c r="E4" s="5">
        <v>0.9308035714285714</v>
      </c>
      <c r="F4" s="5">
        <v>0.9308035714285714</v>
      </c>
      <c r="G4" s="5">
        <v>0.9375</v>
      </c>
      <c r="H4" s="5">
        <v>0.9397321428571429</v>
      </c>
      <c r="I4" s="5">
        <v>0.9308035714285714</v>
      </c>
      <c r="J4" s="5">
        <v>0.9441964285714286</v>
      </c>
      <c r="K4" s="5">
        <v>0.9397321428571429</v>
      </c>
      <c r="L4" s="5">
        <v>0.9375</v>
      </c>
      <c r="M4" s="5">
        <f t="shared" ref="M4:M26" si="0">AVERAGE(C4:L4)</f>
        <v>0.9386160714285714</v>
      </c>
      <c r="N4" s="6">
        <f t="shared" ref="N4:N26" si="1">STDEV(C4:L4)*100</f>
        <v>1.0215424269156252</v>
      </c>
    </row>
    <row r="5" spans="2:14" x14ac:dyDescent="0.2">
      <c r="B5" s="1" t="s">
        <v>55</v>
      </c>
      <c r="C5" s="5">
        <v>0.9799107142857143</v>
      </c>
      <c r="D5" s="5">
        <v>0.9910714285714286</v>
      </c>
      <c r="E5" s="5">
        <v>0.9933035714285714</v>
      </c>
      <c r="F5" s="5">
        <v>0.9776785714285714</v>
      </c>
      <c r="G5" s="5">
        <v>0.984375</v>
      </c>
      <c r="H5" s="5">
        <v>0.984375</v>
      </c>
      <c r="I5" s="5">
        <v>0.9866071428571429</v>
      </c>
      <c r="J5" s="5">
        <v>0.9910714285714286</v>
      </c>
      <c r="K5" s="5">
        <v>0.9910714285714286</v>
      </c>
      <c r="L5" s="5">
        <v>0.9910714285714286</v>
      </c>
      <c r="M5" s="5">
        <f t="shared" si="0"/>
        <v>0.98705357142857153</v>
      </c>
      <c r="N5" s="6">
        <f t="shared" si="1"/>
        <v>0.5344727677401192</v>
      </c>
    </row>
    <row r="6" spans="2:14" x14ac:dyDescent="0.2">
      <c r="B6" s="1" t="s">
        <v>56</v>
      </c>
      <c r="C6" s="5">
        <v>0.9575892857142857</v>
      </c>
      <c r="D6" s="5">
        <v>0.9665178571428571</v>
      </c>
      <c r="E6" s="5">
        <v>0.9665178571428571</v>
      </c>
      <c r="F6" s="5">
        <v>0.9799107142857143</v>
      </c>
      <c r="G6" s="5">
        <v>0.9665178571428571</v>
      </c>
      <c r="H6" s="5">
        <v>0.96875</v>
      </c>
      <c r="I6" s="5">
        <v>0.9642857142857143</v>
      </c>
      <c r="J6" s="5">
        <v>0.9665178571428571</v>
      </c>
      <c r="K6" s="5">
        <v>0.9575892857142857</v>
      </c>
      <c r="L6" s="5">
        <v>0.9620535714285714</v>
      </c>
      <c r="M6" s="5">
        <f t="shared" si="0"/>
        <v>0.96562499999999996</v>
      </c>
      <c r="N6" s="6">
        <f t="shared" si="1"/>
        <v>0.63309664839829383</v>
      </c>
    </row>
    <row r="7" spans="2:14" x14ac:dyDescent="0.2">
      <c r="B7" s="1" t="s">
        <v>57</v>
      </c>
      <c r="C7" s="5">
        <v>0.9508928571428571</v>
      </c>
      <c r="D7" s="5">
        <v>0.9508928571428571</v>
      </c>
      <c r="E7" s="5">
        <v>0.9352678571428571</v>
      </c>
      <c r="F7" s="5">
        <v>0.9375</v>
      </c>
      <c r="G7" s="5">
        <v>0.9375</v>
      </c>
      <c r="H7" s="5">
        <v>0.9308035714285714</v>
      </c>
      <c r="I7" s="5">
        <v>0.9330357142857143</v>
      </c>
      <c r="J7" s="5">
        <v>0.9285714285714286</v>
      </c>
      <c r="K7" s="5">
        <v>0.9352678571428571</v>
      </c>
      <c r="L7" s="5">
        <v>0.9441964285714286</v>
      </c>
      <c r="M7" s="5">
        <f t="shared" si="0"/>
        <v>0.93839285714285714</v>
      </c>
      <c r="N7" s="6">
        <f t="shared" si="1"/>
        <v>0.78178128193831398</v>
      </c>
    </row>
    <row r="8" spans="2:14" x14ac:dyDescent="0.2">
      <c r="B8" s="1" t="s">
        <v>58</v>
      </c>
      <c r="C8" s="5">
        <v>1</v>
      </c>
      <c r="D8" s="5">
        <v>1</v>
      </c>
      <c r="E8" s="5">
        <v>0.9977678571428571</v>
      </c>
      <c r="F8" s="5">
        <v>0.9977678571428571</v>
      </c>
      <c r="G8" s="5">
        <v>0.9977678571428571</v>
      </c>
      <c r="H8" s="5">
        <v>1</v>
      </c>
      <c r="I8" s="5">
        <v>0.9977678571428571</v>
      </c>
      <c r="J8" s="5">
        <v>1</v>
      </c>
      <c r="K8" s="5">
        <v>0.9977678571428571</v>
      </c>
      <c r="L8" s="5">
        <v>1</v>
      </c>
      <c r="M8" s="5">
        <f t="shared" si="0"/>
        <v>0.99888392857142849</v>
      </c>
      <c r="N8" s="6">
        <f t="shared" si="1"/>
        <v>0.11764425819079043</v>
      </c>
    </row>
    <row r="9" spans="2:14" x14ac:dyDescent="0.2">
      <c r="B9" s="1" t="s">
        <v>59</v>
      </c>
      <c r="C9" s="5">
        <v>0.96875</v>
      </c>
      <c r="D9" s="5">
        <v>0.9709821428571429</v>
      </c>
      <c r="E9" s="5">
        <v>0.9754464285714286</v>
      </c>
      <c r="F9" s="5">
        <v>0.9709821428571429</v>
      </c>
      <c r="G9" s="5">
        <v>0.96875</v>
      </c>
      <c r="H9" s="5">
        <v>0.9709821428571429</v>
      </c>
      <c r="I9" s="5">
        <v>0.9732142857142857</v>
      </c>
      <c r="J9" s="5">
        <v>0.9709821428571429</v>
      </c>
      <c r="K9" s="5">
        <v>0.96875</v>
      </c>
      <c r="L9" s="5">
        <v>0.96875</v>
      </c>
      <c r="M9" s="5">
        <f t="shared" si="0"/>
        <v>0.97075892857142843</v>
      </c>
      <c r="N9" s="6">
        <f t="shared" si="1"/>
        <v>0.2219707424133385</v>
      </c>
    </row>
    <row r="10" spans="2:14" x14ac:dyDescent="0.2">
      <c r="B10" s="1" t="s">
        <v>60</v>
      </c>
      <c r="C10" s="5">
        <v>0.9508928571428571</v>
      </c>
      <c r="D10" s="5">
        <v>0.9620535714285714</v>
      </c>
      <c r="E10" s="5">
        <v>0.9575892857142857</v>
      </c>
      <c r="F10" s="5">
        <v>0.9665178571428571</v>
      </c>
      <c r="G10" s="5">
        <v>0.9575892857142857</v>
      </c>
      <c r="H10" s="5">
        <v>0.9553571428571429</v>
      </c>
      <c r="I10" s="5">
        <v>0.9575892857142857</v>
      </c>
      <c r="J10" s="5">
        <v>0.9486607142857143</v>
      </c>
      <c r="K10" s="5">
        <v>0.953125</v>
      </c>
      <c r="L10" s="5">
        <v>0.9486607142857143</v>
      </c>
      <c r="M10" s="5">
        <f t="shared" si="0"/>
        <v>0.95580357142857131</v>
      </c>
      <c r="N10" s="6">
        <f t="shared" si="1"/>
        <v>0.57441247219103364</v>
      </c>
    </row>
    <row r="11" spans="2:14" x14ac:dyDescent="0.2">
      <c r="B11" s="1" t="s">
        <v>61</v>
      </c>
      <c r="C11" s="5">
        <v>0.9910714285714286</v>
      </c>
      <c r="D11" s="5">
        <v>0.9933035714285714</v>
      </c>
      <c r="E11" s="5">
        <v>0.9888392857142857</v>
      </c>
      <c r="F11" s="5">
        <v>0.9955357142857143</v>
      </c>
      <c r="G11" s="5">
        <v>0.9933035714285714</v>
      </c>
      <c r="H11" s="5">
        <v>0.9955357142857143</v>
      </c>
      <c r="I11" s="5">
        <v>0.9910714285714286</v>
      </c>
      <c r="J11" s="5">
        <v>0.9933035714285714</v>
      </c>
      <c r="K11" s="5">
        <v>0.9977678571428571</v>
      </c>
      <c r="L11" s="5">
        <v>0.9910714285714286</v>
      </c>
      <c r="M11" s="5">
        <f t="shared" si="0"/>
        <v>0.99308035714285714</v>
      </c>
      <c r="N11" s="6">
        <f t="shared" si="1"/>
        <v>0.26723638387005788</v>
      </c>
    </row>
    <row r="12" spans="2:14" x14ac:dyDescent="0.2">
      <c r="B12" s="1" t="s">
        <v>62</v>
      </c>
      <c r="C12" s="5">
        <v>0.9464285714285714</v>
      </c>
      <c r="D12" s="5">
        <v>0.9241071428571429</v>
      </c>
      <c r="E12" s="5">
        <v>0.9553571428571429</v>
      </c>
      <c r="F12" s="5">
        <v>0.9419642857142857</v>
      </c>
      <c r="G12" s="5">
        <v>0.953125</v>
      </c>
      <c r="H12" s="5">
        <v>0.9464285714285714</v>
      </c>
      <c r="I12" s="5">
        <v>0.9419642857142857</v>
      </c>
      <c r="J12" s="5">
        <v>0.9441964285714286</v>
      </c>
      <c r="K12" s="5">
        <v>0.9441964285714286</v>
      </c>
      <c r="L12" s="5">
        <v>0.9397321428571429</v>
      </c>
      <c r="M12" s="5">
        <f t="shared" si="0"/>
        <v>0.94374999999999987</v>
      </c>
      <c r="N12" s="6">
        <f t="shared" si="1"/>
        <v>0.84703865897367214</v>
      </c>
    </row>
    <row r="13" spans="2:14" x14ac:dyDescent="0.2">
      <c r="B13" s="1" t="s">
        <v>63</v>
      </c>
      <c r="C13" s="5">
        <v>0.9084821428571429</v>
      </c>
      <c r="D13" s="5">
        <v>0.9196428571428571</v>
      </c>
      <c r="E13" s="5">
        <v>0.9129464285714286</v>
      </c>
      <c r="F13" s="5">
        <v>0.9084821428571429</v>
      </c>
      <c r="G13" s="5">
        <v>0.9308035714285714</v>
      </c>
      <c r="H13" s="5">
        <v>0.9263392857142857</v>
      </c>
      <c r="I13" s="5">
        <v>0.9040178571428571</v>
      </c>
      <c r="J13" s="5">
        <v>0.9107142857142857</v>
      </c>
      <c r="K13" s="5">
        <v>0.9285714285714286</v>
      </c>
      <c r="L13" s="5">
        <v>0.9040178571428571</v>
      </c>
      <c r="M13" s="5">
        <f t="shared" si="0"/>
        <v>0.91540178571428577</v>
      </c>
      <c r="N13" s="6">
        <f t="shared" si="1"/>
        <v>1.017197729174665</v>
      </c>
    </row>
    <row r="14" spans="2:14" x14ac:dyDescent="0.2">
      <c r="B14" s="1" t="s">
        <v>64</v>
      </c>
      <c r="C14" s="5">
        <v>0.9263392857142857</v>
      </c>
      <c r="D14" s="5">
        <v>0.9464285714285714</v>
      </c>
      <c r="E14" s="5">
        <v>0.9174107142857143</v>
      </c>
      <c r="F14" s="5">
        <v>0.9352678571428571</v>
      </c>
      <c r="G14" s="5">
        <v>0.9263392857142857</v>
      </c>
      <c r="H14" s="5">
        <v>0.921875</v>
      </c>
      <c r="I14" s="5">
        <v>0.9397321428571429</v>
      </c>
      <c r="J14" s="5">
        <v>0.9263392857142857</v>
      </c>
      <c r="K14" s="5">
        <v>0.9308035714285714</v>
      </c>
      <c r="L14" s="5">
        <v>0.9285714285714286</v>
      </c>
      <c r="M14" s="5">
        <f t="shared" si="0"/>
        <v>0.92991071428571437</v>
      </c>
      <c r="N14" s="6">
        <f t="shared" si="1"/>
        <v>0.85613987283586401</v>
      </c>
    </row>
    <row r="15" spans="2:14" x14ac:dyDescent="0.2">
      <c r="B15" s="1" t="s">
        <v>65</v>
      </c>
      <c r="C15" s="5">
        <v>0.9397321428571429</v>
      </c>
      <c r="D15" s="5">
        <v>0.9419642857142857</v>
      </c>
      <c r="E15" s="5">
        <v>0.953125</v>
      </c>
      <c r="F15" s="5">
        <v>0.9441964285714286</v>
      </c>
      <c r="G15" s="5">
        <v>0.921875</v>
      </c>
      <c r="H15" s="5">
        <v>0.9486607142857143</v>
      </c>
      <c r="I15" s="5">
        <v>0.9397321428571429</v>
      </c>
      <c r="J15" s="5">
        <v>0.9464285714285714</v>
      </c>
      <c r="K15" s="5">
        <v>0.9419642857142857</v>
      </c>
      <c r="L15" s="5">
        <v>0.9397321428571429</v>
      </c>
      <c r="M15" s="5">
        <f t="shared" si="0"/>
        <v>0.94174107142857155</v>
      </c>
      <c r="N15" s="6">
        <f t="shared" si="1"/>
        <v>0.82485321737592732</v>
      </c>
    </row>
    <row r="16" spans="2:14" x14ac:dyDescent="0.2">
      <c r="B16" s="1" t="s">
        <v>66</v>
      </c>
      <c r="C16" s="5">
        <v>0.9709821428571429</v>
      </c>
      <c r="D16" s="5">
        <v>0.9821428571428571</v>
      </c>
      <c r="E16" s="5">
        <v>0.9754464285714286</v>
      </c>
      <c r="F16" s="5">
        <v>0.9665178571428571</v>
      </c>
      <c r="G16" s="5">
        <v>0.96875</v>
      </c>
      <c r="H16" s="5">
        <v>0.9620535714285714</v>
      </c>
      <c r="I16" s="5">
        <v>0.9776785714285714</v>
      </c>
      <c r="J16" s="5">
        <v>0.9821428571428571</v>
      </c>
      <c r="K16" s="5">
        <v>0.9732142857142857</v>
      </c>
      <c r="L16" s="5">
        <v>0.9665178571428571</v>
      </c>
      <c r="M16" s="5">
        <f t="shared" si="0"/>
        <v>0.97254464285714293</v>
      </c>
      <c r="N16" s="6">
        <f t="shared" si="1"/>
        <v>0.68233669750656967</v>
      </c>
    </row>
    <row r="17" spans="2:14" x14ac:dyDescent="0.2">
      <c r="B17" s="1" t="s">
        <v>67</v>
      </c>
      <c r="C17" s="5">
        <v>0.9642857142857143</v>
      </c>
      <c r="D17" s="5">
        <v>0.9620535714285714</v>
      </c>
      <c r="E17" s="5">
        <v>0.9754464285714286</v>
      </c>
      <c r="F17" s="5">
        <v>0.9709821428571429</v>
      </c>
      <c r="G17" s="5">
        <v>0.9776785714285714</v>
      </c>
      <c r="H17" s="5">
        <v>0.9642857142857143</v>
      </c>
      <c r="I17" s="5">
        <v>0.9620535714285714</v>
      </c>
      <c r="J17" s="5">
        <v>0.9776785714285714</v>
      </c>
      <c r="K17" s="5">
        <v>0.9732142857142857</v>
      </c>
      <c r="L17" s="5">
        <v>0.9665178571428571</v>
      </c>
      <c r="M17" s="5">
        <f t="shared" si="0"/>
        <v>0.96941964285714288</v>
      </c>
      <c r="N17" s="6">
        <f t="shared" si="1"/>
        <v>0.63178362248076758</v>
      </c>
    </row>
    <row r="18" spans="2:14" x14ac:dyDescent="0.2">
      <c r="B18" s="1" t="s">
        <v>68</v>
      </c>
      <c r="C18" s="5">
        <v>0.953125</v>
      </c>
      <c r="D18" s="5">
        <v>0.9464285714285714</v>
      </c>
      <c r="E18" s="5">
        <v>0.953125</v>
      </c>
      <c r="F18" s="5">
        <v>0.9575892857142857</v>
      </c>
      <c r="G18" s="5">
        <v>0.9508928571428571</v>
      </c>
      <c r="H18" s="5">
        <v>0.9375</v>
      </c>
      <c r="I18" s="5">
        <v>0.9642857142857143</v>
      </c>
      <c r="J18" s="5">
        <v>0.9665178571428571</v>
      </c>
      <c r="K18" s="5">
        <v>0.953125</v>
      </c>
      <c r="L18" s="5">
        <v>0.9441964285714286</v>
      </c>
      <c r="M18" s="5">
        <f t="shared" si="0"/>
        <v>0.95267857142857137</v>
      </c>
      <c r="N18" s="6">
        <f t="shared" si="1"/>
        <v>0.8791104456989236</v>
      </c>
    </row>
    <row r="19" spans="2:14" x14ac:dyDescent="0.2">
      <c r="B19" s="1" t="s">
        <v>69</v>
      </c>
      <c r="C19" s="5">
        <v>0.9776785714285714</v>
      </c>
      <c r="D19" s="5">
        <v>0.9776785714285714</v>
      </c>
      <c r="E19" s="5">
        <v>0.96875</v>
      </c>
      <c r="F19" s="5">
        <v>0.9620535714285714</v>
      </c>
      <c r="G19" s="5">
        <v>0.9709821428571429</v>
      </c>
      <c r="H19" s="5">
        <v>0.9776785714285714</v>
      </c>
      <c r="I19" s="5">
        <v>0.9732142857142857</v>
      </c>
      <c r="J19" s="5">
        <v>0.9732142857142857</v>
      </c>
      <c r="K19" s="5">
        <v>0.96875</v>
      </c>
      <c r="L19" s="5">
        <v>0.9665178571428571</v>
      </c>
      <c r="M19" s="5">
        <f t="shared" si="0"/>
        <v>0.97165178571428579</v>
      </c>
      <c r="N19" s="6">
        <f t="shared" si="1"/>
        <v>0.52664697527340421</v>
      </c>
    </row>
    <row r="20" spans="2:14" x14ac:dyDescent="0.2">
      <c r="B20" s="1" t="s">
        <v>70</v>
      </c>
      <c r="C20" s="5">
        <v>0.9308035714285714</v>
      </c>
      <c r="D20" s="5">
        <v>0.9441964285714286</v>
      </c>
      <c r="E20" s="5">
        <v>0.9464285714285714</v>
      </c>
      <c r="F20" s="5">
        <v>0.9464285714285714</v>
      </c>
      <c r="G20" s="5">
        <v>0.9441964285714286</v>
      </c>
      <c r="H20" s="5">
        <v>0.9375</v>
      </c>
      <c r="I20" s="5">
        <v>0.953125</v>
      </c>
      <c r="J20" s="5">
        <v>0.9397321428571429</v>
      </c>
      <c r="K20" s="5">
        <v>0.9486607142857143</v>
      </c>
      <c r="L20" s="5">
        <v>0.9397321428571429</v>
      </c>
      <c r="M20" s="5">
        <f t="shared" si="0"/>
        <v>0.9430803571428571</v>
      </c>
      <c r="N20" s="6">
        <f t="shared" si="1"/>
        <v>0.63353371897047628</v>
      </c>
    </row>
    <row r="21" spans="2:14" x14ac:dyDescent="0.2">
      <c r="B21" s="1" t="s">
        <v>71</v>
      </c>
      <c r="C21" s="5">
        <v>0.9642857142857143</v>
      </c>
      <c r="D21" s="5">
        <v>0.9732142857142857</v>
      </c>
      <c r="E21" s="5">
        <v>0.9709821428571429</v>
      </c>
      <c r="F21" s="5">
        <v>0.9665178571428571</v>
      </c>
      <c r="G21" s="5">
        <v>0.9642857142857143</v>
      </c>
      <c r="H21" s="5">
        <v>0.96875</v>
      </c>
      <c r="I21" s="5">
        <v>0.9732142857142857</v>
      </c>
      <c r="J21" s="5">
        <v>0.9642857142857143</v>
      </c>
      <c r="K21" s="5">
        <v>0.9642857142857143</v>
      </c>
      <c r="L21" s="5">
        <v>0.9642857142857143</v>
      </c>
      <c r="M21" s="5">
        <f t="shared" si="0"/>
        <v>0.96741071428571423</v>
      </c>
      <c r="N21" s="6">
        <f t="shared" si="1"/>
        <v>0.38229858865074728</v>
      </c>
    </row>
    <row r="22" spans="2:14" x14ac:dyDescent="0.2">
      <c r="B22" s="1" t="s">
        <v>72</v>
      </c>
      <c r="C22" s="5">
        <v>0.9821428571428571</v>
      </c>
      <c r="D22" s="5">
        <v>0.9709821428571429</v>
      </c>
      <c r="E22" s="5">
        <v>0.9799107142857143</v>
      </c>
      <c r="F22" s="5">
        <v>0.9732142857142857</v>
      </c>
      <c r="G22" s="5">
        <v>0.9776785714285714</v>
      </c>
      <c r="H22" s="5">
        <v>0.9776785714285714</v>
      </c>
      <c r="I22" s="5">
        <v>0.9754464285714286</v>
      </c>
      <c r="J22" s="5">
        <v>0.9799107142857143</v>
      </c>
      <c r="K22" s="5">
        <v>0.984375</v>
      </c>
      <c r="L22" s="5">
        <v>0.9776785714285714</v>
      </c>
      <c r="M22" s="5">
        <f t="shared" si="0"/>
        <v>0.97790178571428554</v>
      </c>
      <c r="N22" s="6">
        <f t="shared" si="1"/>
        <v>0.39999047784867769</v>
      </c>
    </row>
    <row r="23" spans="2:14" x14ac:dyDescent="0.2">
      <c r="B23" s="1" t="s">
        <v>73</v>
      </c>
      <c r="C23" s="5">
        <v>0.9352678571428571</v>
      </c>
      <c r="D23" s="5">
        <v>0.9464285714285714</v>
      </c>
      <c r="E23" s="5">
        <v>0.9598214285714286</v>
      </c>
      <c r="F23" s="5">
        <v>0.953125</v>
      </c>
      <c r="G23" s="5">
        <v>0.9441964285714286</v>
      </c>
      <c r="H23" s="5">
        <v>0.9308035714285714</v>
      </c>
      <c r="I23" s="5">
        <v>0.9486607142857143</v>
      </c>
      <c r="J23" s="5">
        <v>0.9575892857142857</v>
      </c>
      <c r="K23" s="5">
        <v>0.96875</v>
      </c>
      <c r="L23" s="5">
        <v>0.9375</v>
      </c>
      <c r="M23" s="5">
        <f t="shared" si="0"/>
        <v>0.94821428571428579</v>
      </c>
      <c r="N23" s="6">
        <f t="shared" si="1"/>
        <v>1.1895457673637715</v>
      </c>
    </row>
    <row r="24" spans="2:14" x14ac:dyDescent="0.2">
      <c r="B24" s="1" t="s">
        <v>74</v>
      </c>
      <c r="C24" s="5">
        <v>0.8816964285714286</v>
      </c>
      <c r="D24" s="5">
        <v>0.8995535714285714</v>
      </c>
      <c r="E24" s="5">
        <v>0.8950892857142857</v>
      </c>
      <c r="F24" s="5">
        <v>0.8995535714285714</v>
      </c>
      <c r="G24" s="5">
        <v>0.8995535714285714</v>
      </c>
      <c r="H24" s="5">
        <v>0.9040178571428571</v>
      </c>
      <c r="I24" s="5">
        <v>0.8973214285714286</v>
      </c>
      <c r="J24" s="5">
        <v>0.890625</v>
      </c>
      <c r="K24" s="5">
        <v>0.890625</v>
      </c>
      <c r="L24" s="5">
        <v>0.9040178571428571</v>
      </c>
      <c r="M24" s="5">
        <f t="shared" si="0"/>
        <v>0.8962053571428571</v>
      </c>
      <c r="N24" s="6">
        <f t="shared" si="1"/>
        <v>0.69200428711823692</v>
      </c>
    </row>
    <row r="25" spans="2:14" x14ac:dyDescent="0.2">
      <c r="B25" s="1" t="s">
        <v>75</v>
      </c>
      <c r="C25" s="5">
        <v>0.9955357142857143</v>
      </c>
      <c r="D25" s="5">
        <v>0.9933035714285714</v>
      </c>
      <c r="E25" s="5">
        <v>0.9955357142857143</v>
      </c>
      <c r="F25" s="5">
        <v>0.9933035714285714</v>
      </c>
      <c r="G25" s="5">
        <v>0.9910714285714286</v>
      </c>
      <c r="H25" s="5">
        <v>0.9977678571428571</v>
      </c>
      <c r="I25" s="5">
        <v>0.9933035714285714</v>
      </c>
      <c r="J25" s="5">
        <v>0.9955357142857143</v>
      </c>
      <c r="K25" s="5">
        <v>0.9977678571428571</v>
      </c>
      <c r="L25" s="5">
        <v>0.9933035714285714</v>
      </c>
      <c r="M25" s="5">
        <f t="shared" si="0"/>
        <v>0.99464285714285716</v>
      </c>
      <c r="N25" s="6">
        <f t="shared" si="1"/>
        <v>0.21564548729448466</v>
      </c>
    </row>
    <row r="26" spans="2:14" x14ac:dyDescent="0.2">
      <c r="B26" s="1" t="s">
        <v>76</v>
      </c>
      <c r="C26" s="5">
        <v>0.7544642857142857</v>
      </c>
      <c r="D26" s="5">
        <v>0.7321428571428571</v>
      </c>
      <c r="E26" s="5">
        <v>0.7857142857142857</v>
      </c>
      <c r="F26" s="5">
        <v>0.7433035714285714</v>
      </c>
      <c r="G26" s="5">
        <v>0.7410714285714286</v>
      </c>
      <c r="H26" s="5">
        <v>0.7120535714285714</v>
      </c>
      <c r="I26" s="5">
        <v>0.7589285714285714</v>
      </c>
      <c r="J26" s="5">
        <v>0.7388392857142857</v>
      </c>
      <c r="K26" s="5">
        <v>0.7700892857142857</v>
      </c>
      <c r="L26" s="5">
        <v>0.7410714285714286</v>
      </c>
      <c r="M26" s="5">
        <f t="shared" si="0"/>
        <v>0.7477678571428571</v>
      </c>
      <c r="N26" s="6">
        <f t="shared" si="1"/>
        <v>2.0592786462943522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 x14ac:dyDescent="0.2">
      <c r="A2">
        <v>0.9502997106242248</v>
      </c>
      <c r="B2">
        <v>0.94933025447414021</v>
      </c>
      <c r="C2">
        <v>0.94760326458094735</v>
      </c>
      <c r="D2">
        <v>0.94843460184446859</v>
      </c>
      <c r="E2">
        <v>2.6157093467190861E-3</v>
      </c>
      <c r="F2">
        <v>6206.4396099805836</v>
      </c>
      <c r="G2">
        <v>5.8235156059265138</v>
      </c>
      <c r="H2">
        <v>40</v>
      </c>
      <c r="I2">
        <v>1E-3</v>
      </c>
      <c r="J2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Ac.Validation</vt:lpstr>
      <vt:lpstr>Ac.Testing</vt:lpstr>
      <vt:lpstr>HyperParam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2022-06-30T19:07:37Z</dcterms:created>
  <dcterms:modified xsi:type="dcterms:W3CDTF">2022-10-21T07:19:30Z</dcterms:modified>
</cp:coreProperties>
</file>