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AMIGOS_Hyper2_2_Kelas/"/>
    </mc:Choice>
  </mc:AlternateContent>
  <xr:revisionPtr revIDLastSave="0" documentId="13_ncr:1_{10FF1278-CB13-3747-8136-A370FEB84BC5}" xr6:coauthVersionLast="45" xr6:coauthVersionMax="45" xr10:uidLastSave="{00000000-0000-0000-0000-000000000000}"/>
  <bookViews>
    <workbookView xWindow="240" yWindow="460" windowWidth="17360" windowHeight="12800" activeTab="1" xr2:uid="{00000000-000D-0000-FFFF-FFFF00000000}"/>
  </bookViews>
  <sheets>
    <sheet name="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E2" i="2"/>
  <c r="D2" i="2"/>
  <c r="C37" i="2" l="1"/>
  <c r="B37" i="2"/>
  <c r="C35" i="2" l="1"/>
  <c r="C36" i="2"/>
  <c r="B36" i="2"/>
  <c r="B35" i="2"/>
  <c r="B34" i="1" l="1"/>
</calcChain>
</file>

<file path=xl/sharedStrings.xml><?xml version="1.0" encoding="utf-8"?>
<sst xmlns="http://schemas.openxmlformats.org/spreadsheetml/2006/main" count="78" uniqueCount="44">
  <si>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</si>
  <si>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</si>
  <si>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</si>
  <si>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</si>
  <si>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</si>
  <si>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</si>
  <si>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</si>
  <si>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</si>
  <si>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</si>
  <si>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</si>
  <si>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</si>
  <si>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</si>
  <si>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</si>
  <si>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</si>
  <si>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</si>
  <si>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</si>
  <si>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</si>
  <si>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</si>
  <si>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</si>
  <si>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</si>
  <si>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</si>
  <si>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</si>
  <si>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</si>
  <si>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</si>
  <si>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</si>
  <si>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</si>
  <si>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</si>
  <si>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</si>
  <si>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</si>
  <si>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</si>
  <si>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</si>
  <si>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</si>
  <si>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</si>
  <si>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</si>
  <si>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</si>
  <si>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</si>
  <si>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</si>
  <si>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</si>
  <si>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</si>
  <si>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Arousal</t>
  </si>
  <si>
    <t>Valence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</si>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</sst>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70.574935400516793</c:v>
                </c:pt>
                <c:pt idx="1">
                  <c:v>57.897286821705428</c:v>
                </c:pt>
                <c:pt idx="2">
                  <c:v>55.636304909560728</c:v>
                </c:pt>
                <c:pt idx="3">
                  <c:v>71.253229974160206</c:v>
                </c:pt>
                <c:pt idx="4">
                  <c:v>49.031007751937985</c:v>
                </c:pt>
                <c:pt idx="5">
                  <c:v>94.848191214470276</c:v>
                </c:pt>
                <c:pt idx="6">
                  <c:v>91.392118863049092</c:v>
                </c:pt>
                <c:pt idx="7">
                  <c:v>62.643678160919535</c:v>
                </c:pt>
                <c:pt idx="8">
                  <c:v>52.11563307493541</c:v>
                </c:pt>
                <c:pt idx="9">
                  <c:v>98.821059431524546</c:v>
                </c:pt>
                <c:pt idx="10">
                  <c:v>80.281007751937977</c:v>
                </c:pt>
                <c:pt idx="11">
                  <c:v>70.542635658914733</c:v>
                </c:pt>
                <c:pt idx="12">
                  <c:v>67.264211886304921</c:v>
                </c:pt>
                <c:pt idx="13">
                  <c:v>59.916020671834623</c:v>
                </c:pt>
                <c:pt idx="14">
                  <c:v>89.664082687338492</c:v>
                </c:pt>
                <c:pt idx="15">
                  <c:v>97.109173126614976</c:v>
                </c:pt>
                <c:pt idx="16">
                  <c:v>67.167312661498713</c:v>
                </c:pt>
                <c:pt idx="17">
                  <c:v>63.162144702842383</c:v>
                </c:pt>
                <c:pt idx="18">
                  <c:v>62.031653746770033</c:v>
                </c:pt>
                <c:pt idx="19">
                  <c:v>63.505747126436788</c:v>
                </c:pt>
                <c:pt idx="20">
                  <c:v>63.985788113695087</c:v>
                </c:pt>
                <c:pt idx="21">
                  <c:v>49.450904392764862</c:v>
                </c:pt>
                <c:pt idx="22">
                  <c:v>82.751937984496124</c:v>
                </c:pt>
                <c:pt idx="23">
                  <c:v>59.913793103448278</c:v>
                </c:pt>
                <c:pt idx="24">
                  <c:v>84.851421188630496</c:v>
                </c:pt>
                <c:pt idx="25">
                  <c:v>58.753229974160213</c:v>
                </c:pt>
                <c:pt idx="26">
                  <c:v>82.881136950904391</c:v>
                </c:pt>
                <c:pt idx="27">
                  <c:v>62.306201550387598</c:v>
                </c:pt>
                <c:pt idx="28">
                  <c:v>61.046511627906987</c:v>
                </c:pt>
                <c:pt idx="29">
                  <c:v>55.410206718346252</c:v>
                </c:pt>
                <c:pt idx="30">
                  <c:v>68.104005167958661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514E-8C9D-3380CF0ED7A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61.644056847545215</c:v>
                </c:pt>
                <c:pt idx="1">
                  <c:v>59.205426356589143</c:v>
                </c:pt>
                <c:pt idx="2">
                  <c:v>81.298449612403104</c:v>
                </c:pt>
                <c:pt idx="3">
                  <c:v>54.182816537467701</c:v>
                </c:pt>
                <c:pt idx="4">
                  <c:v>59.383074935400515</c:v>
                </c:pt>
                <c:pt idx="5">
                  <c:v>59.867571059431526</c:v>
                </c:pt>
                <c:pt idx="6">
                  <c:v>63.404392764857874</c:v>
                </c:pt>
                <c:pt idx="7">
                  <c:v>61.997126436781613</c:v>
                </c:pt>
                <c:pt idx="8">
                  <c:v>69.395994832041339</c:v>
                </c:pt>
                <c:pt idx="9">
                  <c:v>55.410206718346252</c:v>
                </c:pt>
                <c:pt idx="10">
                  <c:v>59.835271317829466</c:v>
                </c:pt>
                <c:pt idx="11">
                  <c:v>67.070413436692505</c:v>
                </c:pt>
                <c:pt idx="12">
                  <c:v>61.175710594315248</c:v>
                </c:pt>
                <c:pt idx="13">
                  <c:v>56.944444444444443</c:v>
                </c:pt>
                <c:pt idx="14">
                  <c:v>56.476098191214462</c:v>
                </c:pt>
                <c:pt idx="15">
                  <c:v>65.148578811369504</c:v>
                </c:pt>
                <c:pt idx="16">
                  <c:v>55.797803617571049</c:v>
                </c:pt>
                <c:pt idx="17">
                  <c:v>59.383074935400515</c:v>
                </c:pt>
                <c:pt idx="18">
                  <c:v>68.846899224806208</c:v>
                </c:pt>
                <c:pt idx="19">
                  <c:v>59.913793103448278</c:v>
                </c:pt>
                <c:pt idx="20">
                  <c:v>57.816537467700257</c:v>
                </c:pt>
                <c:pt idx="21">
                  <c:v>57.897286821705428</c:v>
                </c:pt>
                <c:pt idx="22">
                  <c:v>85.2390180878553</c:v>
                </c:pt>
                <c:pt idx="23">
                  <c:v>66.954022988505741</c:v>
                </c:pt>
                <c:pt idx="24">
                  <c:v>85.061369509043928</c:v>
                </c:pt>
                <c:pt idx="25">
                  <c:v>61.950904392764848</c:v>
                </c:pt>
                <c:pt idx="26">
                  <c:v>57.881136950904398</c:v>
                </c:pt>
                <c:pt idx="27">
                  <c:v>53.068475452196381</c:v>
                </c:pt>
                <c:pt idx="28">
                  <c:v>62.144702842377264</c:v>
                </c:pt>
                <c:pt idx="29">
                  <c:v>67.264211886304921</c:v>
                </c:pt>
                <c:pt idx="30">
                  <c:v>63.549741602067186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5-514E-8C9D-3380CF0E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987136"/>
        <c:axId val="1291183040"/>
      </c:barChart>
      <c:catAx>
        <c:axId val="12859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83040"/>
        <c:crosses val="autoZero"/>
        <c:auto val="1"/>
        <c:lblAlgn val="ctr"/>
        <c:lblOffset val="100"/>
        <c:noMultiLvlLbl val="0"/>
      </c:catAx>
      <c:valAx>
        <c:axId val="1291183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5</xdr:row>
      <xdr:rowOff>139700</xdr:rowOff>
    </xdr:from>
    <xdr:to>
      <xdr:col>9</xdr:col>
      <xdr:colOff>222250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61E1E-6E21-A74F-9E8C-84576C47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26" workbookViewId="0">
      <selection sqref="A1:B3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0.70574935400516792</v>
      </c>
      <c r="C2">
        <v>0.61677724108985077</v>
      </c>
      <c r="D2">
        <v>0.59919123461206936</v>
      </c>
      <c r="E2">
        <v>0.60424100486998022</v>
      </c>
      <c r="F2">
        <v>6.4951021704473533E-4</v>
      </c>
      <c r="G2">
        <v>372.12980711460108</v>
      </c>
      <c r="H2">
        <v>0.62525558471679688</v>
      </c>
    </row>
    <row r="3" spans="1:8" x14ac:dyDescent="0.2">
      <c r="A3" t="s">
        <v>9</v>
      </c>
      <c r="B3">
        <v>0.57897286821705429</v>
      </c>
      <c r="C3">
        <v>0.57733830346521575</v>
      </c>
      <c r="D3">
        <v>0.57731445618288313</v>
      </c>
      <c r="E3">
        <v>0.57719734614987672</v>
      </c>
      <c r="F3">
        <v>1.004171601380222E-3</v>
      </c>
      <c r="G3">
        <v>375.81224536895752</v>
      </c>
      <c r="H3">
        <v>0.64617046713829041</v>
      </c>
    </row>
    <row r="4" spans="1:8" x14ac:dyDescent="0.2">
      <c r="A4" t="s">
        <v>10</v>
      </c>
      <c r="B4">
        <v>0.5563630490956073</v>
      </c>
      <c r="C4">
        <v>0.55189734705761007</v>
      </c>
      <c r="D4">
        <v>0.55162589571203868</v>
      </c>
      <c r="E4">
        <v>0.55158087475407869</v>
      </c>
      <c r="F4">
        <v>5.2769570174859837E-4</v>
      </c>
      <c r="G4">
        <v>373.26208564639091</v>
      </c>
      <c r="H4">
        <v>0.61565291881561279</v>
      </c>
    </row>
    <row r="5" spans="1:8" x14ac:dyDescent="0.2">
      <c r="A5" t="s">
        <v>11</v>
      </c>
      <c r="B5">
        <v>0.71253229974160204</v>
      </c>
      <c r="C5">
        <v>0.53534616532870904</v>
      </c>
      <c r="D5">
        <v>0.52496783011098302</v>
      </c>
      <c r="E5">
        <v>0.52309373119513269</v>
      </c>
      <c r="F5">
        <v>3.4188962308689952E-3</v>
      </c>
      <c r="G5">
        <v>380.89681822061539</v>
      </c>
      <c r="H5">
        <v>0.62681871652603149</v>
      </c>
    </row>
    <row r="6" spans="1:8" x14ac:dyDescent="0.2">
      <c r="A6" t="s">
        <v>12</v>
      </c>
      <c r="B6">
        <v>0.49031007751937983</v>
      </c>
      <c r="C6">
        <v>0.5</v>
      </c>
      <c r="D6">
        <v>0.24515503875968991</v>
      </c>
      <c r="E6">
        <v>0.32885851320220028</v>
      </c>
      <c r="F6">
        <v>0</v>
      </c>
      <c r="G6">
        <v>399.9680267572403</v>
      </c>
      <c r="H6">
        <v>0.65406280755996704</v>
      </c>
    </row>
    <row r="7" spans="1:8" x14ac:dyDescent="0.2">
      <c r="A7" t="s">
        <v>13</v>
      </c>
      <c r="B7">
        <v>0.94848191214470279</v>
      </c>
      <c r="C7">
        <v>0.74133638789148093</v>
      </c>
      <c r="D7">
        <v>0.54645380405750732</v>
      </c>
      <c r="E7">
        <v>0.56875415842959365</v>
      </c>
      <c r="F7">
        <v>8.0459437867830275E-5</v>
      </c>
      <c r="G7">
        <v>386.1368667781353</v>
      </c>
      <c r="H7">
        <v>0.62429362535476685</v>
      </c>
    </row>
    <row r="8" spans="1:8" x14ac:dyDescent="0.2">
      <c r="A8" t="s">
        <v>14</v>
      </c>
      <c r="B8">
        <v>0.91392118863049099</v>
      </c>
      <c r="C8">
        <v>0.66813656647345177</v>
      </c>
      <c r="D8">
        <v>0.54919454096448317</v>
      </c>
      <c r="E8">
        <v>0.56493766992802308</v>
      </c>
      <c r="F8">
        <v>3.1999978455132799E-4</v>
      </c>
      <c r="G8">
        <v>384.21922037005419</v>
      </c>
      <c r="H8">
        <v>0.63613811135292053</v>
      </c>
    </row>
    <row r="9" spans="1:8" x14ac:dyDescent="0.2">
      <c r="A9" t="s">
        <v>15</v>
      </c>
      <c r="B9">
        <v>0.62643678160919536</v>
      </c>
      <c r="C9">
        <v>0.55885247308719654</v>
      </c>
      <c r="D9">
        <v>0.55047659067944266</v>
      </c>
      <c r="E9">
        <v>0.54933538893658196</v>
      </c>
      <c r="F9">
        <v>1.098927860825327E-4</v>
      </c>
      <c r="G9">
        <v>88.04332172870636</v>
      </c>
      <c r="H9">
        <v>0.31212949752807623</v>
      </c>
    </row>
    <row r="10" spans="1:8" x14ac:dyDescent="0.2">
      <c r="A10" t="s">
        <v>16</v>
      </c>
      <c r="B10">
        <v>0.52115633074935408</v>
      </c>
      <c r="C10">
        <v>0.51907696638515743</v>
      </c>
      <c r="D10">
        <v>0.51909445406430499</v>
      </c>
      <c r="E10">
        <v>0.51886132358061055</v>
      </c>
      <c r="F10">
        <v>3.1495999392063818E-3</v>
      </c>
      <c r="G10">
        <v>380.56560066342348</v>
      </c>
      <c r="H10">
        <v>0.63016346096992493</v>
      </c>
    </row>
    <row r="11" spans="1:8" x14ac:dyDescent="0.2">
      <c r="A11" t="s">
        <v>17</v>
      </c>
      <c r="B11">
        <v>0.98821059431524549</v>
      </c>
      <c r="C11">
        <v>0.49426502000661882</v>
      </c>
      <c r="D11">
        <v>0.49983670796429969</v>
      </c>
      <c r="E11">
        <v>0.49703488313498367</v>
      </c>
      <c r="F11">
        <v>1.09752482106984E-5</v>
      </c>
      <c r="G11">
        <v>387.73218375444412</v>
      </c>
      <c r="H11">
        <v>0.6424318253993988</v>
      </c>
    </row>
    <row r="12" spans="1:8" x14ac:dyDescent="0.2">
      <c r="A12" t="s">
        <v>18</v>
      </c>
      <c r="B12">
        <v>0.80281007751937983</v>
      </c>
      <c r="C12">
        <v>0.67401629085775161</v>
      </c>
      <c r="D12">
        <v>0.6199888126559967</v>
      </c>
      <c r="E12">
        <v>0.63489942925949583</v>
      </c>
      <c r="F12">
        <v>4.289182870707009E-4</v>
      </c>
      <c r="G12">
        <v>385.52409768104548</v>
      </c>
      <c r="H12">
        <v>0.70193049311637878</v>
      </c>
    </row>
    <row r="13" spans="1:8" x14ac:dyDescent="0.2">
      <c r="A13" t="s">
        <v>19</v>
      </c>
      <c r="B13">
        <v>0.70542635658914732</v>
      </c>
      <c r="C13">
        <v>0.61595872110789718</v>
      </c>
      <c r="D13">
        <v>0.59919180160973684</v>
      </c>
      <c r="E13">
        <v>0.60358555311043249</v>
      </c>
      <c r="F13">
        <v>7.4747850885614753E-4</v>
      </c>
      <c r="G13">
        <v>386.12497326731682</v>
      </c>
      <c r="H13">
        <v>0.64125239849090576</v>
      </c>
    </row>
    <row r="14" spans="1:8" x14ac:dyDescent="0.2">
      <c r="A14" t="s">
        <v>20</v>
      </c>
      <c r="B14">
        <v>0.67264211886304914</v>
      </c>
      <c r="C14">
        <v>0.59157695920134257</v>
      </c>
      <c r="D14">
        <v>0.58133348524224349</v>
      </c>
      <c r="E14">
        <v>0.58390380161946731</v>
      </c>
      <c r="F14">
        <v>4.9179191955772694E-4</v>
      </c>
      <c r="G14">
        <v>384.76583889126778</v>
      </c>
      <c r="H14">
        <v>0.69562381505966187</v>
      </c>
    </row>
    <row r="15" spans="1:8" x14ac:dyDescent="0.2">
      <c r="A15" t="s">
        <v>21</v>
      </c>
      <c r="B15">
        <v>0.59916020671834624</v>
      </c>
      <c r="C15">
        <v>0.57113200620103588</v>
      </c>
      <c r="D15">
        <v>0.56776573149829557</v>
      </c>
      <c r="E15">
        <v>0.56806173385422964</v>
      </c>
      <c r="F15">
        <v>9.6123518596868962E-4</v>
      </c>
      <c r="G15">
        <v>391.55865040421492</v>
      </c>
      <c r="H15">
        <v>0.74352666735649109</v>
      </c>
    </row>
    <row r="16" spans="1:8" x14ac:dyDescent="0.2">
      <c r="A16" t="s">
        <v>22</v>
      </c>
      <c r="B16">
        <v>0.89664082687338498</v>
      </c>
      <c r="C16">
        <v>0.59437510299684182</v>
      </c>
      <c r="D16">
        <v>0.52944638516985987</v>
      </c>
      <c r="E16">
        <v>0.53363124113644667</v>
      </c>
      <c r="F16">
        <v>1.708632782140285E-4</v>
      </c>
      <c r="G16">
        <v>401.8050072491169</v>
      </c>
      <c r="H16">
        <v>1.4611905515193939</v>
      </c>
    </row>
    <row r="17" spans="1:8" x14ac:dyDescent="0.2">
      <c r="A17" t="s">
        <v>23</v>
      </c>
      <c r="B17">
        <v>0.97109173126614978</v>
      </c>
      <c r="C17">
        <v>0.5177366852939963</v>
      </c>
      <c r="D17">
        <v>0.50247607946590367</v>
      </c>
      <c r="E17">
        <v>0.49891205162416807</v>
      </c>
      <c r="F17">
        <v>1.989778470488091E-3</v>
      </c>
      <c r="G17">
        <v>448.86623644828802</v>
      </c>
      <c r="H17">
        <v>3.591934740543365</v>
      </c>
    </row>
    <row r="18" spans="1:8" x14ac:dyDescent="0.2">
      <c r="A18" t="s">
        <v>24</v>
      </c>
      <c r="B18">
        <v>0.67167312661498713</v>
      </c>
      <c r="C18">
        <v>0.54033610649102137</v>
      </c>
      <c r="D18">
        <v>0.53380823306388092</v>
      </c>
      <c r="E18">
        <v>0.53380935438704769</v>
      </c>
      <c r="F18">
        <v>4.8925461851467844E-4</v>
      </c>
      <c r="G18">
        <v>476.51549798250198</v>
      </c>
      <c r="H18">
        <v>3.4975340068340302</v>
      </c>
    </row>
    <row r="19" spans="1:8" x14ac:dyDescent="0.2">
      <c r="A19" t="s">
        <v>25</v>
      </c>
      <c r="B19">
        <v>0.63162144702842382</v>
      </c>
      <c r="C19">
        <v>0.60492171302404296</v>
      </c>
      <c r="D19">
        <v>0.60082493455596087</v>
      </c>
      <c r="E19">
        <v>0.6016043894793075</v>
      </c>
      <c r="F19">
        <v>5.2465475891949609E-4</v>
      </c>
      <c r="G19">
        <v>543.41244772076607</v>
      </c>
      <c r="H19">
        <v>5.4463658034801483</v>
      </c>
    </row>
    <row r="20" spans="1:8" x14ac:dyDescent="0.2">
      <c r="A20" t="s">
        <v>26</v>
      </c>
      <c r="B20">
        <v>0.62031653746770032</v>
      </c>
      <c r="C20">
        <v>0.57797157694448997</v>
      </c>
      <c r="D20">
        <v>0.57277216374565643</v>
      </c>
      <c r="E20">
        <v>0.57355194433272327</v>
      </c>
      <c r="F20">
        <v>3.7653035724360961E-4</v>
      </c>
      <c r="G20">
        <v>581.56960359215736</v>
      </c>
      <c r="H20">
        <v>6.1383126378059387</v>
      </c>
    </row>
    <row r="21" spans="1:8" x14ac:dyDescent="0.2">
      <c r="A21" t="s">
        <v>27</v>
      </c>
      <c r="B21">
        <v>0.63505747126436785</v>
      </c>
      <c r="C21">
        <v>0.5744866713781529</v>
      </c>
      <c r="D21">
        <v>0.56607755719710817</v>
      </c>
      <c r="E21">
        <v>0.56704038521968769</v>
      </c>
      <c r="F21">
        <v>1.2047938028503241E-5</v>
      </c>
      <c r="G21">
        <v>150.30518963932991</v>
      </c>
      <c r="H21">
        <v>5.7963574826717377</v>
      </c>
    </row>
    <row r="22" spans="1:8" x14ac:dyDescent="0.2">
      <c r="A22" t="s">
        <v>28</v>
      </c>
      <c r="B22">
        <v>0.63985788113695086</v>
      </c>
      <c r="C22">
        <v>0.55313836157367247</v>
      </c>
      <c r="D22">
        <v>0.54782342266181472</v>
      </c>
      <c r="E22">
        <v>0.54819700841340624</v>
      </c>
      <c r="F22">
        <v>7.6123968028696254E-4</v>
      </c>
      <c r="G22">
        <v>594.21401154994965</v>
      </c>
      <c r="H22">
        <v>7.0393598973751068</v>
      </c>
    </row>
    <row r="23" spans="1:8" x14ac:dyDescent="0.2">
      <c r="A23" t="s">
        <v>29</v>
      </c>
      <c r="B23">
        <v>0.49450904392764861</v>
      </c>
      <c r="C23">
        <v>0.5</v>
      </c>
      <c r="D23">
        <v>0.2472545219638243</v>
      </c>
      <c r="E23">
        <v>0.33075684998511462</v>
      </c>
      <c r="F23">
        <v>0</v>
      </c>
      <c r="G23">
        <v>623.73816478252411</v>
      </c>
      <c r="H23">
        <v>10.379254102706909</v>
      </c>
    </row>
    <row r="24" spans="1:8" x14ac:dyDescent="0.2">
      <c r="A24" t="s">
        <v>30</v>
      </c>
      <c r="B24">
        <v>0.82751937984496127</v>
      </c>
      <c r="C24">
        <v>0.63353235220636817</v>
      </c>
      <c r="D24">
        <v>0.58034206042940817</v>
      </c>
      <c r="E24">
        <v>0.592912023897608</v>
      </c>
      <c r="F24">
        <v>3.3836417787824757E-4</v>
      </c>
      <c r="G24">
        <v>629.48700001835823</v>
      </c>
      <c r="H24">
        <v>8.3382074534893036</v>
      </c>
    </row>
    <row r="25" spans="1:8" x14ac:dyDescent="0.2">
      <c r="A25" t="s">
        <v>31</v>
      </c>
      <c r="B25">
        <v>0.59913793103448276</v>
      </c>
      <c r="C25">
        <v>0.59259305052031386</v>
      </c>
      <c r="D25">
        <v>0.59167982276807685</v>
      </c>
      <c r="E25">
        <v>0.58863736001077882</v>
      </c>
      <c r="F25">
        <v>2.6607254494099841E-3</v>
      </c>
      <c r="G25">
        <v>197.10497269034391</v>
      </c>
      <c r="H25">
        <v>7.8532420098781586</v>
      </c>
    </row>
    <row r="26" spans="1:8" x14ac:dyDescent="0.2">
      <c r="A26" t="s">
        <v>32</v>
      </c>
      <c r="B26">
        <v>0.84851421188630494</v>
      </c>
      <c r="C26">
        <v>0.634749664637422</v>
      </c>
      <c r="D26">
        <v>0.57289645282721235</v>
      </c>
      <c r="E26">
        <v>0.58609932853015889</v>
      </c>
      <c r="F26">
        <v>3.1087794832274079E-4</v>
      </c>
      <c r="G26">
        <v>669.45375543832779</v>
      </c>
      <c r="H26">
        <v>12.410391539335251</v>
      </c>
    </row>
    <row r="27" spans="1:8" x14ac:dyDescent="0.2">
      <c r="A27" t="s">
        <v>33</v>
      </c>
      <c r="B27">
        <v>0.58753229974160215</v>
      </c>
      <c r="C27">
        <v>0.54348565500270474</v>
      </c>
      <c r="D27">
        <v>0.54128953029872784</v>
      </c>
      <c r="E27">
        <v>0.54066431806797333</v>
      </c>
      <c r="F27">
        <v>8.4461269943858497E-4</v>
      </c>
      <c r="G27">
        <v>684.38146167993546</v>
      </c>
      <c r="H27">
        <v>8.9587649405002594</v>
      </c>
    </row>
    <row r="28" spans="1:8" x14ac:dyDescent="0.2">
      <c r="A28" t="s">
        <v>34</v>
      </c>
      <c r="B28">
        <v>0.82881136950904388</v>
      </c>
      <c r="C28">
        <v>0.57894049176072115</v>
      </c>
      <c r="D28">
        <v>0.54053446623950574</v>
      </c>
      <c r="E28">
        <v>0.54503184036339447</v>
      </c>
      <c r="F28">
        <v>4.7367121260322159E-4</v>
      </c>
      <c r="G28">
        <v>692.60907000303268</v>
      </c>
      <c r="H28">
        <v>8.8569748103618622</v>
      </c>
    </row>
    <row r="29" spans="1:8" x14ac:dyDescent="0.2">
      <c r="A29" t="s">
        <v>35</v>
      </c>
      <c r="B29">
        <v>0.62306201550387597</v>
      </c>
      <c r="C29">
        <v>0.53526832542691649</v>
      </c>
      <c r="D29">
        <v>0.53177403445023774</v>
      </c>
      <c r="E29">
        <v>0.53162872908606762</v>
      </c>
      <c r="F29">
        <v>7.797015587129863E-4</v>
      </c>
      <c r="G29">
        <v>699.06082320213318</v>
      </c>
      <c r="H29">
        <v>8.8478877246379852</v>
      </c>
    </row>
    <row r="30" spans="1:8" x14ac:dyDescent="0.2">
      <c r="A30" t="s">
        <v>36</v>
      </c>
      <c r="B30">
        <v>0.61046511627906985</v>
      </c>
      <c r="C30">
        <v>0.55188423904355211</v>
      </c>
      <c r="D30">
        <v>0.54862925006415408</v>
      </c>
      <c r="E30">
        <v>0.54870239833101009</v>
      </c>
      <c r="F30">
        <v>6.7544451667345129E-4</v>
      </c>
      <c r="G30">
        <v>715.21945688128471</v>
      </c>
      <c r="H30">
        <v>9.2830759584903717</v>
      </c>
    </row>
    <row r="31" spans="1:8" x14ac:dyDescent="0.2">
      <c r="A31" t="s">
        <v>37</v>
      </c>
      <c r="B31">
        <v>0.55410206718346255</v>
      </c>
      <c r="C31">
        <v>0.55224391020675245</v>
      </c>
      <c r="D31">
        <v>0.55200761043455193</v>
      </c>
      <c r="E31">
        <v>0.55188686505069606</v>
      </c>
      <c r="F31">
        <v>6.743084031768376E-4</v>
      </c>
      <c r="G31">
        <v>718.30284026265144</v>
      </c>
      <c r="H31">
        <v>9.4646776020526886</v>
      </c>
    </row>
    <row r="32" spans="1:8" x14ac:dyDescent="0.2">
      <c r="A32" t="s">
        <v>38</v>
      </c>
      <c r="B32">
        <v>0.68104005167958659</v>
      </c>
      <c r="C32">
        <v>0.57969990044558828</v>
      </c>
      <c r="D32">
        <v>0.56810071052889088</v>
      </c>
      <c r="E32">
        <v>0.57057064999988072</v>
      </c>
      <c r="F32">
        <v>8.4367206363822334E-4</v>
      </c>
      <c r="G32">
        <v>783.23030367493629</v>
      </c>
      <c r="H32">
        <v>10.638982683420179</v>
      </c>
    </row>
    <row r="34" spans="2:2" x14ac:dyDescent="0.2">
      <c r="B34">
        <f>AVERAGE(B2:B32)</f>
        <v>0.69493953948257181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477-7C92-F948-9037-AF8FAA0B9E71}">
  <dimension ref="A1:E37"/>
  <sheetViews>
    <sheetView tabSelected="1" topLeftCell="A15" workbookViewId="0">
      <selection activeCell="E32" activeCellId="1" sqref="A1:A32 D1:E32"/>
    </sheetView>
  </sheetViews>
  <sheetFormatPr baseColWidth="10" defaultRowHeight="15" x14ac:dyDescent="0.2"/>
  <sheetData>
    <row r="1" spans="1:5" x14ac:dyDescent="0.2">
      <c r="A1" s="1" t="s">
        <v>0</v>
      </c>
      <c r="B1" s="1" t="s">
        <v>39</v>
      </c>
      <c r="C1" t="s">
        <v>40</v>
      </c>
      <c r="D1" s="1" t="s">
        <v>39</v>
      </c>
      <c r="E1" t="s">
        <v>40</v>
      </c>
    </row>
    <row r="2" spans="1:5" x14ac:dyDescent="0.2">
      <c r="A2" t="s">
        <v>8</v>
      </c>
      <c r="B2">
        <v>0.70574935400516792</v>
      </c>
      <c r="C2">
        <v>0.61644056847545214</v>
      </c>
      <c r="D2">
        <f>B2*100</f>
        <v>70.574935400516793</v>
      </c>
      <c r="E2">
        <f>C2*100</f>
        <v>61.644056847545215</v>
      </c>
    </row>
    <row r="3" spans="1:5" x14ac:dyDescent="0.2">
      <c r="A3" t="s">
        <v>9</v>
      </c>
      <c r="B3">
        <v>0.57897286821705429</v>
      </c>
      <c r="C3">
        <v>0.59205426356589141</v>
      </c>
      <c r="D3">
        <f t="shared" ref="D3:D32" si="0">B3*100</f>
        <v>57.897286821705428</v>
      </c>
      <c r="E3">
        <f t="shared" ref="E3:E32" si="1">C3*100</f>
        <v>59.205426356589143</v>
      </c>
    </row>
    <row r="4" spans="1:5" x14ac:dyDescent="0.2">
      <c r="A4" t="s">
        <v>10</v>
      </c>
      <c r="B4">
        <v>0.5563630490956073</v>
      </c>
      <c r="C4">
        <v>0.81298449612403101</v>
      </c>
      <c r="D4">
        <f t="shared" si="0"/>
        <v>55.636304909560728</v>
      </c>
      <c r="E4">
        <f t="shared" si="1"/>
        <v>81.298449612403104</v>
      </c>
    </row>
    <row r="5" spans="1:5" x14ac:dyDescent="0.2">
      <c r="A5" t="s">
        <v>11</v>
      </c>
      <c r="B5">
        <v>0.71253229974160204</v>
      </c>
      <c r="C5">
        <v>0.54182816537467704</v>
      </c>
      <c r="D5">
        <f t="shared" si="0"/>
        <v>71.253229974160206</v>
      </c>
      <c r="E5">
        <f t="shared" si="1"/>
        <v>54.182816537467701</v>
      </c>
    </row>
    <row r="6" spans="1:5" x14ac:dyDescent="0.2">
      <c r="A6" t="s">
        <v>12</v>
      </c>
      <c r="B6">
        <v>0.49031007751937983</v>
      </c>
      <c r="C6">
        <v>0.59383074935400515</v>
      </c>
      <c r="D6">
        <f t="shared" si="0"/>
        <v>49.031007751937985</v>
      </c>
      <c r="E6">
        <f t="shared" si="1"/>
        <v>59.383074935400515</v>
      </c>
    </row>
    <row r="7" spans="1:5" x14ac:dyDescent="0.2">
      <c r="A7" t="s">
        <v>13</v>
      </c>
      <c r="B7">
        <v>0.94848191214470279</v>
      </c>
      <c r="C7">
        <v>0.59867571059431524</v>
      </c>
      <c r="D7">
        <f t="shared" si="0"/>
        <v>94.848191214470276</v>
      </c>
      <c r="E7">
        <f t="shared" si="1"/>
        <v>59.867571059431526</v>
      </c>
    </row>
    <row r="8" spans="1:5" x14ac:dyDescent="0.2">
      <c r="A8" t="s">
        <v>14</v>
      </c>
      <c r="B8">
        <v>0.91392118863049099</v>
      </c>
      <c r="C8">
        <v>0.63404392764857875</v>
      </c>
      <c r="D8">
        <f t="shared" si="0"/>
        <v>91.392118863049092</v>
      </c>
      <c r="E8">
        <f t="shared" si="1"/>
        <v>63.404392764857874</v>
      </c>
    </row>
    <row r="9" spans="1:5" x14ac:dyDescent="0.2">
      <c r="A9" t="s">
        <v>15</v>
      </c>
      <c r="B9">
        <v>0.62643678160919536</v>
      </c>
      <c r="C9">
        <v>0.61997126436781613</v>
      </c>
      <c r="D9">
        <f t="shared" si="0"/>
        <v>62.643678160919535</v>
      </c>
      <c r="E9">
        <f t="shared" si="1"/>
        <v>61.997126436781613</v>
      </c>
    </row>
    <row r="10" spans="1:5" x14ac:dyDescent="0.2">
      <c r="A10" t="s">
        <v>16</v>
      </c>
      <c r="B10">
        <v>0.52115633074935408</v>
      </c>
      <c r="C10">
        <v>0.69395994832041341</v>
      </c>
      <c r="D10">
        <f t="shared" si="0"/>
        <v>52.11563307493541</v>
      </c>
      <c r="E10">
        <f t="shared" si="1"/>
        <v>69.395994832041339</v>
      </c>
    </row>
    <row r="11" spans="1:5" x14ac:dyDescent="0.2">
      <c r="A11" t="s">
        <v>17</v>
      </c>
      <c r="B11">
        <v>0.98821059431524549</v>
      </c>
      <c r="C11">
        <v>0.55410206718346255</v>
      </c>
      <c r="D11">
        <f t="shared" si="0"/>
        <v>98.821059431524546</v>
      </c>
      <c r="E11">
        <f t="shared" si="1"/>
        <v>55.410206718346252</v>
      </c>
    </row>
    <row r="12" spans="1:5" x14ac:dyDescent="0.2">
      <c r="A12" t="s">
        <v>18</v>
      </c>
      <c r="B12">
        <v>0.80281007751937983</v>
      </c>
      <c r="C12">
        <v>0.59835271317829464</v>
      </c>
      <c r="D12">
        <f t="shared" si="0"/>
        <v>80.281007751937977</v>
      </c>
      <c r="E12">
        <f t="shared" si="1"/>
        <v>59.835271317829466</v>
      </c>
    </row>
    <row r="13" spans="1:5" x14ac:dyDescent="0.2">
      <c r="A13" t="s">
        <v>19</v>
      </c>
      <c r="B13">
        <v>0.70542635658914732</v>
      </c>
      <c r="C13">
        <v>0.67070413436692511</v>
      </c>
      <c r="D13">
        <f t="shared" si="0"/>
        <v>70.542635658914733</v>
      </c>
      <c r="E13">
        <f t="shared" si="1"/>
        <v>67.070413436692505</v>
      </c>
    </row>
    <row r="14" spans="1:5" x14ac:dyDescent="0.2">
      <c r="A14" t="s">
        <v>20</v>
      </c>
      <c r="B14">
        <v>0.67264211886304914</v>
      </c>
      <c r="C14">
        <v>0.61175710594315247</v>
      </c>
      <c r="D14">
        <f t="shared" si="0"/>
        <v>67.264211886304921</v>
      </c>
      <c r="E14">
        <f t="shared" si="1"/>
        <v>61.175710594315248</v>
      </c>
    </row>
    <row r="15" spans="1:5" x14ac:dyDescent="0.2">
      <c r="A15" t="s">
        <v>21</v>
      </c>
      <c r="B15">
        <v>0.59916020671834624</v>
      </c>
      <c r="C15">
        <v>0.56944444444444442</v>
      </c>
      <c r="D15">
        <f t="shared" si="0"/>
        <v>59.916020671834623</v>
      </c>
      <c r="E15">
        <f t="shared" si="1"/>
        <v>56.944444444444443</v>
      </c>
    </row>
    <row r="16" spans="1:5" x14ac:dyDescent="0.2">
      <c r="A16" t="s">
        <v>22</v>
      </c>
      <c r="B16">
        <v>0.89664082687338498</v>
      </c>
      <c r="C16">
        <v>0.56476098191214463</v>
      </c>
      <c r="D16">
        <f t="shared" si="0"/>
        <v>89.664082687338492</v>
      </c>
      <c r="E16">
        <f t="shared" si="1"/>
        <v>56.476098191214462</v>
      </c>
    </row>
    <row r="17" spans="1:5" x14ac:dyDescent="0.2">
      <c r="A17" t="s">
        <v>23</v>
      </c>
      <c r="B17">
        <v>0.97109173126614978</v>
      </c>
      <c r="C17">
        <v>0.65148578811369506</v>
      </c>
      <c r="D17">
        <f t="shared" si="0"/>
        <v>97.109173126614976</v>
      </c>
      <c r="E17">
        <f t="shared" si="1"/>
        <v>65.148578811369504</v>
      </c>
    </row>
    <row r="18" spans="1:5" x14ac:dyDescent="0.2">
      <c r="A18" t="s">
        <v>24</v>
      </c>
      <c r="B18">
        <v>0.67167312661498713</v>
      </c>
      <c r="C18">
        <v>0.55797803617571051</v>
      </c>
      <c r="D18">
        <f t="shared" si="0"/>
        <v>67.167312661498713</v>
      </c>
      <c r="E18">
        <f t="shared" si="1"/>
        <v>55.797803617571049</v>
      </c>
    </row>
    <row r="19" spans="1:5" x14ac:dyDescent="0.2">
      <c r="A19" t="s">
        <v>25</v>
      </c>
      <c r="B19">
        <v>0.63162144702842382</v>
      </c>
      <c r="C19">
        <v>0.59383074935400515</v>
      </c>
      <c r="D19">
        <f t="shared" si="0"/>
        <v>63.162144702842383</v>
      </c>
      <c r="E19">
        <f t="shared" si="1"/>
        <v>59.383074935400515</v>
      </c>
    </row>
    <row r="20" spans="1:5" x14ac:dyDescent="0.2">
      <c r="A20" t="s">
        <v>26</v>
      </c>
      <c r="B20">
        <v>0.62031653746770032</v>
      </c>
      <c r="C20">
        <v>0.68846899224806202</v>
      </c>
      <c r="D20">
        <f t="shared" si="0"/>
        <v>62.031653746770033</v>
      </c>
      <c r="E20">
        <f t="shared" si="1"/>
        <v>68.846899224806208</v>
      </c>
    </row>
    <row r="21" spans="1:5" x14ac:dyDescent="0.2">
      <c r="A21" t="s">
        <v>27</v>
      </c>
      <c r="B21">
        <v>0.63505747126436785</v>
      </c>
      <c r="C21">
        <v>0.59913793103448276</v>
      </c>
      <c r="D21">
        <f t="shared" si="0"/>
        <v>63.505747126436788</v>
      </c>
      <c r="E21">
        <f t="shared" si="1"/>
        <v>59.913793103448278</v>
      </c>
    </row>
    <row r="22" spans="1:5" x14ac:dyDescent="0.2">
      <c r="A22" t="s">
        <v>28</v>
      </c>
      <c r="B22">
        <v>0.63985788113695086</v>
      </c>
      <c r="C22">
        <v>0.57816537467700257</v>
      </c>
      <c r="D22">
        <f t="shared" si="0"/>
        <v>63.985788113695087</v>
      </c>
      <c r="E22">
        <f t="shared" si="1"/>
        <v>57.816537467700257</v>
      </c>
    </row>
    <row r="23" spans="1:5" x14ac:dyDescent="0.2">
      <c r="A23" t="s">
        <v>29</v>
      </c>
      <c r="B23">
        <v>0.49450904392764861</v>
      </c>
      <c r="C23">
        <v>0.57897286821705429</v>
      </c>
      <c r="D23">
        <f t="shared" si="0"/>
        <v>49.450904392764862</v>
      </c>
      <c r="E23">
        <f t="shared" si="1"/>
        <v>57.897286821705428</v>
      </c>
    </row>
    <row r="24" spans="1:5" x14ac:dyDescent="0.2">
      <c r="A24" t="s">
        <v>30</v>
      </c>
      <c r="B24">
        <v>0.82751937984496127</v>
      </c>
      <c r="C24">
        <v>0.85239018087855301</v>
      </c>
      <c r="D24">
        <f t="shared" si="0"/>
        <v>82.751937984496124</v>
      </c>
      <c r="E24">
        <f t="shared" si="1"/>
        <v>85.2390180878553</v>
      </c>
    </row>
    <row r="25" spans="1:5" x14ac:dyDescent="0.2">
      <c r="A25" t="s">
        <v>31</v>
      </c>
      <c r="B25">
        <v>0.59913793103448276</v>
      </c>
      <c r="C25">
        <v>0.66954022988505746</v>
      </c>
      <c r="D25">
        <f t="shared" si="0"/>
        <v>59.913793103448278</v>
      </c>
      <c r="E25">
        <f t="shared" si="1"/>
        <v>66.954022988505741</v>
      </c>
    </row>
    <row r="26" spans="1:5" x14ac:dyDescent="0.2">
      <c r="A26" t="s">
        <v>32</v>
      </c>
      <c r="B26">
        <v>0.84851421188630494</v>
      </c>
      <c r="C26">
        <v>0.85061369509043927</v>
      </c>
      <c r="D26">
        <f t="shared" si="0"/>
        <v>84.851421188630496</v>
      </c>
      <c r="E26">
        <f t="shared" si="1"/>
        <v>85.061369509043928</v>
      </c>
    </row>
    <row r="27" spans="1:5" x14ac:dyDescent="0.2">
      <c r="A27" t="s">
        <v>33</v>
      </c>
      <c r="B27">
        <v>0.58753229974160215</v>
      </c>
      <c r="C27">
        <v>0.6195090439276485</v>
      </c>
      <c r="D27">
        <f t="shared" si="0"/>
        <v>58.753229974160213</v>
      </c>
      <c r="E27">
        <f t="shared" si="1"/>
        <v>61.950904392764848</v>
      </c>
    </row>
    <row r="28" spans="1:5" x14ac:dyDescent="0.2">
      <c r="A28" t="s">
        <v>34</v>
      </c>
      <c r="B28">
        <v>0.82881136950904388</v>
      </c>
      <c r="C28">
        <v>0.57881136950904399</v>
      </c>
      <c r="D28">
        <f t="shared" si="0"/>
        <v>82.881136950904391</v>
      </c>
      <c r="E28">
        <f t="shared" si="1"/>
        <v>57.881136950904398</v>
      </c>
    </row>
    <row r="29" spans="1:5" x14ac:dyDescent="0.2">
      <c r="A29" t="s">
        <v>35</v>
      </c>
      <c r="B29">
        <v>0.62306201550387597</v>
      </c>
      <c r="C29">
        <v>0.53068475452196384</v>
      </c>
      <c r="D29">
        <f t="shared" si="0"/>
        <v>62.306201550387598</v>
      </c>
      <c r="E29">
        <f t="shared" si="1"/>
        <v>53.068475452196381</v>
      </c>
    </row>
    <row r="30" spans="1:5" x14ac:dyDescent="0.2">
      <c r="A30" t="s">
        <v>36</v>
      </c>
      <c r="B30">
        <v>0.61046511627906985</v>
      </c>
      <c r="C30">
        <v>0.62144702842377264</v>
      </c>
      <c r="D30">
        <f t="shared" si="0"/>
        <v>61.046511627906987</v>
      </c>
      <c r="E30">
        <f t="shared" si="1"/>
        <v>62.144702842377264</v>
      </c>
    </row>
    <row r="31" spans="1:5" x14ac:dyDescent="0.2">
      <c r="A31" t="s">
        <v>37</v>
      </c>
      <c r="B31">
        <v>0.55410206718346255</v>
      </c>
      <c r="C31">
        <v>0.67264211886304914</v>
      </c>
      <c r="D31">
        <f t="shared" si="0"/>
        <v>55.410206718346252</v>
      </c>
      <c r="E31">
        <f t="shared" si="1"/>
        <v>67.264211886304921</v>
      </c>
    </row>
    <row r="32" spans="1:5" x14ac:dyDescent="0.2">
      <c r="A32" t="s">
        <v>38</v>
      </c>
      <c r="B32">
        <v>0.68104005167958659</v>
      </c>
      <c r="C32">
        <v>0.63549741602067189</v>
      </c>
      <c r="D32">
        <f t="shared" si="0"/>
        <v>68.104005167958661</v>
      </c>
      <c r="E32">
        <f t="shared" si="1"/>
        <v>63.549741602067186</v>
      </c>
    </row>
    <row r="35" spans="1:3" x14ac:dyDescent="0.2">
      <c r="A35" t="s">
        <v>41</v>
      </c>
      <c r="B35">
        <f>MAX(B2:B32)</f>
        <v>0.98821059431524549</v>
      </c>
      <c r="C35">
        <f>MAX(C2:C32)</f>
        <v>0.85239018087855301</v>
      </c>
    </row>
    <row r="36" spans="1:3" x14ac:dyDescent="0.2">
      <c r="A36" t="s">
        <v>42</v>
      </c>
      <c r="B36">
        <f>MIN(B2:B32)</f>
        <v>0.49031007751937983</v>
      </c>
      <c r="C36">
        <f>MIN(C2:C32)</f>
        <v>0.53068475452196384</v>
      </c>
    </row>
    <row r="37" spans="1:3" x14ac:dyDescent="0.2">
      <c r="A37" t="s">
        <v>43</v>
      </c>
      <c r="B37">
        <f>STDEV(B2:B32)*100</f>
        <v>14.323523838633307</v>
      </c>
      <c r="C37">
        <f>STDEV(C2:C32)*100</f>
        <v>8.1006814352429757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2022-07-13T13:09:55Z</dcterms:created>
  <dcterms:modified xsi:type="dcterms:W3CDTF">2022-10-25T13:16:17Z</dcterms:modified>
</cp:coreProperties>
</file>