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mc:AlternateContent xmlns:mc="http://schemas.openxmlformats.org/markup-compatibility/2006">
    <mc:Choice Requires="x15">
      <x15ac:absPath xmlns:x15ac="http://schemas.microsoft.com/office/spreadsheetml/2010/11/ac" url="K:\Engineers &amp; Technicians\DML\EDR Stuff\"/>
    </mc:Choice>
  </mc:AlternateContent>
  <xr:revisionPtr revIDLastSave="0" documentId="13_ncr:1_{72A50B01-2D57-4C4E-B0C0-86BC2185970B}" xr6:coauthVersionLast="44" xr6:coauthVersionMax="44" xr10:uidLastSave="{00000000-0000-0000-0000-000000000000}"/>
  <bookViews>
    <workbookView xWindow="-108" yWindow="-108" windowWidth="23256" windowHeight="12576" firstSheet="1" activeTab="1" xr2:uid="{00000000-000D-0000-FFFF-FFFF00000000}"/>
  </bookViews>
  <sheets>
    <sheet name="(EDR Title)" sheetId="24" r:id="rId1"/>
    <sheet name="Ford" sheetId="1" r:id="rId2"/>
    <sheet name="RCM1" sheetId="2" r:id="rId3"/>
    <sheet name="ARM100" sheetId="3" r:id="rId4"/>
    <sheet name="Takata" sheetId="4" r:id="rId5"/>
    <sheet name="Takata 2" sheetId="5" r:id="rId6"/>
    <sheet name="Ford AB9" sheetId="6" r:id="rId7"/>
    <sheet name="RC5" sheetId="11" r:id="rId8"/>
    <sheet name="RC6" sheetId="7" r:id="rId9"/>
    <sheet name="RC6 2010" sheetId="17" r:id="rId10"/>
    <sheet name="RC6 2011" sheetId="22" r:id="rId11"/>
    <sheet name="Ford AB10" sheetId="19" r:id="rId12"/>
    <sheet name="Ford AB10p" sheetId="21" r:id="rId13"/>
    <sheet name="RC7 2013" sheetId="15" r:id="rId14"/>
    <sheet name="Gen 2015" sheetId="23" r:id="rId15"/>
    <sheet name="PCM1 - A" sheetId="8" r:id="rId16"/>
    <sheet name="PCM1 - B" sheetId="9" r:id="rId17"/>
    <sheet name="PCM2" sheetId="10" r:id="rId18"/>
    <sheet name="(Autoliv RC5062)" sheetId="13" r:id="rId19"/>
    <sheet name="(Autoliv RC5P062)" sheetId="14" r:id="rId20"/>
    <sheet name="(Continental)" sheetId="12" r:id="rId21"/>
    <sheet name="Ford RC7 2014" sheetId="25" r:id="rId22"/>
    <sheet name="Ford AB12-2016" sheetId="26" r:id="rId23"/>
  </sheets>
  <calcPr calcId="191029"/>
  <customWorkbookViews>
    <customWorkbookView name="DML - Personal View" guid="{C2E79A4A-5115-487B-9238-10E562542B80}" mergeInterval="0" personalView="1" maximized="1" windowWidth="1020" windowHeight="591"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 i="26" l="1"/>
  <c r="A1" i="25"/>
  <c r="A1"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DML</author>
    <author>User</author>
  </authors>
  <commentList>
    <comment ref="K3" authorId="0" shapeId="0" xr:uid="{00000000-0006-0000-0100-000001000000}">
      <text>
        <r>
          <rPr>
            <b/>
            <sz val="8"/>
            <color indexed="81"/>
            <rFont val="Tahoma"/>
            <family val="2"/>
          </rPr>
          <t>DML:</t>
        </r>
        <r>
          <rPr>
            <sz val="8"/>
            <color indexed="81"/>
            <rFont val="Tahoma"/>
            <family val="2"/>
          </rPr>
          <t xml:space="preserve">
Suspect Continental ACM  - downloadable by Ford.  Lat and long DV but NO pre-impact data.</t>
        </r>
      </text>
    </comment>
    <comment ref="M3" authorId="0" shapeId="0" xr:uid="{00000000-0006-0000-0100-000002000000}">
      <text>
        <r>
          <rPr>
            <b/>
            <sz val="8"/>
            <color indexed="81"/>
            <rFont val="Tahoma"/>
            <family val="2"/>
          </rPr>
          <t>DML:</t>
        </r>
        <r>
          <rPr>
            <sz val="8"/>
            <color indexed="81"/>
            <rFont val="Tahoma"/>
            <family val="2"/>
          </rPr>
          <t xml:space="preserve">
</t>
        </r>
        <r>
          <rPr>
            <sz val="10"/>
            <color indexed="81"/>
            <rFont val="Tahoma"/>
            <family val="2"/>
          </rPr>
          <t xml:space="preserve">- Siemens VDO
- 210 msec long and lat acceleration.
- Driver and RF seat belt status
- Deploy times
- DTCs
No Pre Impact Data!
</t>
        </r>
      </text>
    </comment>
    <comment ref="O3" authorId="0" shapeId="0" xr:uid="{00000000-0006-0000-0100-000003000000}">
      <text>
        <r>
          <rPr>
            <b/>
            <sz val="8"/>
            <color indexed="81"/>
            <rFont val="Tahoma"/>
            <family val="2"/>
          </rPr>
          <t>DML:</t>
        </r>
        <r>
          <rPr>
            <sz val="8"/>
            <color indexed="81"/>
            <rFont val="Tahoma"/>
            <family val="2"/>
          </rPr>
          <t xml:space="preserve">
Continental ACM can be downloaded by Ford.</t>
        </r>
      </text>
    </comment>
    <comment ref="G6" authorId="0" shapeId="0" xr:uid="{00000000-0006-0000-0100-000004000000}">
      <text>
        <r>
          <rPr>
            <b/>
            <sz val="8"/>
            <color indexed="81"/>
            <rFont val="Tahoma"/>
            <family val="2"/>
          </rPr>
          <t>DML:</t>
        </r>
        <r>
          <rPr>
            <sz val="8"/>
            <color indexed="81"/>
            <rFont val="Tahoma"/>
            <family val="2"/>
          </rPr>
          <t xml:space="preserve">
Siemens ACM can be downloaded by Ford.  Only 70 msec of DV. NO pre-impact data.</t>
        </r>
      </text>
    </comment>
    <comment ref="I6" authorId="0" shapeId="0" xr:uid="{00000000-0006-0000-0100-000005000000}">
      <text>
        <r>
          <rPr>
            <b/>
            <sz val="8"/>
            <color indexed="81"/>
            <rFont val="Tahoma"/>
            <family val="2"/>
          </rPr>
          <t>DML:</t>
        </r>
        <r>
          <rPr>
            <sz val="8"/>
            <color indexed="81"/>
            <rFont val="Tahoma"/>
            <family val="2"/>
          </rPr>
          <t xml:space="preserve">
Continental ACM can be downloaded by Ford.  DV but NO pre-impact data.</t>
        </r>
      </text>
    </comment>
    <comment ref="K6" authorId="0" shapeId="0" xr:uid="{00000000-0006-0000-0100-000006000000}">
      <text>
        <r>
          <rPr>
            <b/>
            <sz val="8"/>
            <color indexed="81"/>
            <rFont val="Tahoma"/>
            <family val="2"/>
          </rPr>
          <t>DML:</t>
        </r>
        <r>
          <rPr>
            <sz val="8"/>
            <color indexed="81"/>
            <rFont val="Tahoma"/>
            <family val="2"/>
          </rPr>
          <t xml:space="preserve">
Continental ACM can be downloaded by Ford.  DV but NO pre-impact data.</t>
        </r>
      </text>
    </comment>
    <comment ref="M6" authorId="0" shapeId="0" xr:uid="{00000000-0006-0000-0100-000007000000}">
      <text>
        <r>
          <rPr>
            <b/>
            <sz val="8"/>
            <color indexed="81"/>
            <rFont val="Tahoma"/>
            <family val="2"/>
          </rPr>
          <t>DML:</t>
        </r>
        <r>
          <rPr>
            <sz val="8"/>
            <color indexed="81"/>
            <rFont val="Tahoma"/>
            <family val="2"/>
          </rPr>
          <t xml:space="preserve">
Continental ACM can be downloaded by Ford.  DV but NO pre-impact data.</t>
        </r>
      </text>
    </comment>
    <comment ref="O6" authorId="0" shapeId="0" xr:uid="{00000000-0006-0000-0100-000008000000}">
      <text>
        <r>
          <rPr>
            <b/>
            <sz val="8"/>
            <color indexed="81"/>
            <rFont val="Tahoma"/>
            <family val="2"/>
          </rPr>
          <t>DML:</t>
        </r>
        <r>
          <rPr>
            <sz val="8"/>
            <color indexed="81"/>
            <rFont val="Tahoma"/>
            <family val="2"/>
          </rPr>
          <t xml:space="preserve">
Continental ACM can be downloaded by Ford.  DV but NO pre-impact data.</t>
        </r>
      </text>
    </comment>
    <comment ref="Q6" authorId="0" shapeId="0" xr:uid="{00000000-0006-0000-0100-000009000000}">
      <text>
        <r>
          <rPr>
            <b/>
            <sz val="8"/>
            <color indexed="81"/>
            <rFont val="Tahoma"/>
            <family val="2"/>
          </rPr>
          <t>DML:</t>
        </r>
        <r>
          <rPr>
            <sz val="8"/>
            <color indexed="81"/>
            <rFont val="Tahoma"/>
            <family val="2"/>
          </rPr>
          <t xml:space="preserve">
Continental ACM can be downloaded by Ford.  DV but NO pre-impact data.</t>
        </r>
      </text>
    </comment>
    <comment ref="T6" authorId="1" shapeId="0" xr:uid="{00000000-0006-0000-0100-00000A000000}">
      <text>
        <r>
          <rPr>
            <b/>
            <sz val="9"/>
            <color indexed="81"/>
            <rFont val="Tahoma"/>
            <family val="2"/>
          </rPr>
          <t>User:</t>
        </r>
        <r>
          <rPr>
            <sz val="9"/>
            <color indexed="81"/>
            <rFont val="Tahoma"/>
            <family val="2"/>
          </rPr>
          <t xml:space="preserve">
Use 2007/8 VIN</t>
        </r>
      </text>
    </comment>
    <comment ref="K9" authorId="0" shapeId="0" xr:uid="{00000000-0006-0000-0100-00000B000000}">
      <text>
        <r>
          <rPr>
            <b/>
            <sz val="8"/>
            <color indexed="81"/>
            <rFont val="Tahoma"/>
            <family val="2"/>
          </rPr>
          <t>DML:</t>
        </r>
        <r>
          <rPr>
            <sz val="8"/>
            <color indexed="81"/>
            <rFont val="Tahoma"/>
            <family val="2"/>
          </rPr>
          <t xml:space="preserve">
Autoliv ARM 400 ACM can be downloaded by Autoliv for $800.  120 msec long DV snd front seatbelt use but NO pre-impact data.</t>
        </r>
      </text>
    </comment>
    <comment ref="M9" authorId="0" shapeId="0" xr:uid="{00000000-0006-0000-0100-00000C000000}">
      <text>
        <r>
          <rPr>
            <b/>
            <sz val="8"/>
            <color indexed="81"/>
            <rFont val="Tahoma"/>
            <family val="2"/>
          </rPr>
          <t>DML:</t>
        </r>
        <r>
          <rPr>
            <sz val="8"/>
            <color indexed="81"/>
            <rFont val="Tahoma"/>
            <family val="2"/>
          </rPr>
          <t xml:space="preserve">
Autoliv ARM 400 ACM can be downloaded by Autoliv for $800.  120 msec long DV snd front seatbelt use but NO pre-impact data.</t>
        </r>
      </text>
    </comment>
    <comment ref="O9" authorId="0" shapeId="0" xr:uid="{00000000-0006-0000-0100-00000D000000}">
      <text>
        <r>
          <rPr>
            <b/>
            <sz val="8"/>
            <color indexed="81"/>
            <rFont val="Tahoma"/>
            <family val="2"/>
          </rPr>
          <t>DML:</t>
        </r>
        <r>
          <rPr>
            <sz val="8"/>
            <color indexed="81"/>
            <rFont val="Tahoma"/>
            <family val="2"/>
          </rPr>
          <t xml:space="preserve">
Autoliv ARM 400 ACM can be downloaded by Autoliv for $800.  120 msec long DV snd front seatbelt use but NO pre-impact data.</t>
        </r>
      </text>
    </comment>
    <comment ref="Q9" authorId="0" shapeId="0" xr:uid="{00000000-0006-0000-0100-00000E000000}">
      <text>
        <r>
          <rPr>
            <b/>
            <sz val="8"/>
            <color indexed="81"/>
            <rFont val="Tahoma"/>
            <family val="2"/>
          </rPr>
          <t>DML:</t>
        </r>
        <r>
          <rPr>
            <sz val="8"/>
            <color indexed="81"/>
            <rFont val="Tahoma"/>
            <family val="2"/>
          </rPr>
          <t xml:space="preserve">
Autoliv RC5P. Accessible through Autoliv. 5 sec pre impact data</t>
        </r>
      </text>
    </comment>
    <comment ref="L10" authorId="0" shapeId="0" xr:uid="{00000000-0006-0000-0100-00000F000000}">
      <text>
        <r>
          <rPr>
            <b/>
            <sz val="8"/>
            <color indexed="81"/>
            <rFont val="Tahoma"/>
            <family val="2"/>
          </rPr>
          <t>DML:</t>
        </r>
        <r>
          <rPr>
            <sz val="8"/>
            <color indexed="81"/>
            <rFont val="Tahoma"/>
            <family val="2"/>
          </rPr>
          <t xml:space="preserve">
PCM memory chip. Different decoder ring. Can be read by Ford.</t>
        </r>
      </text>
    </comment>
    <comment ref="N10" authorId="0" shapeId="0" xr:uid="{00000000-0006-0000-0100-000010000000}">
      <text>
        <r>
          <rPr>
            <b/>
            <sz val="8"/>
            <color indexed="81"/>
            <rFont val="Tahoma"/>
            <family val="2"/>
          </rPr>
          <t>DML:</t>
        </r>
        <r>
          <rPr>
            <sz val="8"/>
            <color indexed="81"/>
            <rFont val="Tahoma"/>
            <family val="2"/>
          </rPr>
          <t xml:space="preserve">
PCM memory chip. Different decoder ring. Can be read by Ford.</t>
        </r>
      </text>
    </comment>
    <comment ref="P10" authorId="0" shapeId="0" xr:uid="{00000000-0006-0000-0100-000011000000}">
      <text>
        <r>
          <rPr>
            <b/>
            <sz val="8"/>
            <color indexed="81"/>
            <rFont val="Tahoma"/>
            <family val="2"/>
          </rPr>
          <t>DML:</t>
        </r>
        <r>
          <rPr>
            <sz val="8"/>
            <color indexed="81"/>
            <rFont val="Tahoma"/>
            <family val="2"/>
          </rPr>
          <t xml:space="preserve">
PCM memory chip. Different decoder ring. Can be read by Ford.</t>
        </r>
      </text>
    </comment>
    <comment ref="R10" authorId="0" shapeId="0" xr:uid="{00000000-0006-0000-0100-000012000000}">
      <text>
        <r>
          <rPr>
            <b/>
            <sz val="8"/>
            <color indexed="81"/>
            <rFont val="Tahoma"/>
            <family val="2"/>
          </rPr>
          <t>DML:</t>
        </r>
        <r>
          <rPr>
            <sz val="8"/>
            <color indexed="81"/>
            <rFont val="Tahoma"/>
            <family val="2"/>
          </rPr>
          <t xml:space="preserve">
PCM memory chip. Different decoder ring. Can be read by Ford.</t>
        </r>
      </text>
    </comment>
    <comment ref="G11" authorId="0" shapeId="0" xr:uid="{00000000-0006-0000-0100-000013000000}">
      <text>
        <r>
          <rPr>
            <b/>
            <sz val="8"/>
            <color indexed="81"/>
            <rFont val="Tahoma"/>
            <family val="2"/>
          </rPr>
          <t>DML:</t>
        </r>
        <r>
          <rPr>
            <sz val="8"/>
            <color indexed="81"/>
            <rFont val="Tahoma"/>
            <family val="2"/>
          </rPr>
          <t xml:space="preserve">
</t>
        </r>
        <r>
          <rPr>
            <sz val="8"/>
            <color indexed="81"/>
            <rFont val="Tahoma"/>
            <family val="2"/>
          </rPr>
          <t>With 01 VIN</t>
        </r>
      </text>
    </comment>
    <comment ref="D12" authorId="1" shapeId="0" xr:uid="{00000000-0006-0000-0100-000014000000}">
      <text>
        <r>
          <rPr>
            <b/>
            <sz val="9"/>
            <color indexed="81"/>
            <rFont val="Tahoma"/>
            <family val="2"/>
          </rPr>
          <t>User:</t>
        </r>
        <r>
          <rPr>
            <sz val="9"/>
            <color indexed="81"/>
            <rFont val="Tahoma"/>
            <family val="2"/>
          </rPr>
          <t xml:space="preserve">
Siemens / Continental. 
no precrash data or seat belt use, but does have approximately 220 ms of longitudinal acceleration data at 1ms intervals, divided roughly into 100 ms before wakeup and 120ms after wakeup</t>
        </r>
      </text>
    </comment>
    <comment ref="L12" authorId="0" shapeId="0" xr:uid="{00000000-0006-0000-0100-000015000000}">
      <text>
        <r>
          <rPr>
            <b/>
            <sz val="8"/>
            <color indexed="81"/>
            <rFont val="Tahoma"/>
            <family val="2"/>
          </rPr>
          <t>DML:</t>
        </r>
        <r>
          <rPr>
            <sz val="8"/>
            <color indexed="81"/>
            <rFont val="Tahoma"/>
            <family val="2"/>
          </rPr>
          <t xml:space="preserve">
Possibly accessible with VIN from similar PCM1-B vehicle?</t>
        </r>
      </text>
    </comment>
    <comment ref="I13" authorId="0" shapeId="0" xr:uid="{00000000-0006-0000-0100-000016000000}">
      <text>
        <r>
          <rPr>
            <b/>
            <sz val="8"/>
            <color indexed="81"/>
            <rFont val="Tahoma"/>
            <family val="2"/>
          </rPr>
          <t>DML:</t>
        </r>
        <r>
          <rPr>
            <sz val="8"/>
            <color indexed="81"/>
            <rFont val="Tahoma"/>
            <family val="2"/>
          </rPr>
          <t xml:space="preserve">
Autoliv ACM can be downloaded by Autoliv for $800.  120 msec long DV and seatbelt on Driver and RF but NO pre-impact data.</t>
        </r>
      </text>
    </comment>
    <comment ref="J13" authorId="0" shapeId="0" xr:uid="{00000000-0006-0000-0100-000017000000}">
      <text>
        <r>
          <rPr>
            <b/>
            <sz val="8"/>
            <color indexed="81"/>
            <rFont val="Tahoma"/>
            <family val="2"/>
          </rPr>
          <t>DML:</t>
        </r>
        <r>
          <rPr>
            <sz val="8"/>
            <color indexed="81"/>
            <rFont val="Tahoma"/>
            <family val="2"/>
          </rPr>
          <t xml:space="preserve">
No PCM data</t>
        </r>
      </text>
    </comment>
    <comment ref="O13" authorId="0" shapeId="0" xr:uid="{00000000-0006-0000-0100-000018000000}">
      <text>
        <r>
          <rPr>
            <b/>
            <sz val="8"/>
            <color indexed="81"/>
            <rFont val="Tahoma"/>
            <family val="2"/>
          </rPr>
          <t>DML:</t>
        </r>
        <r>
          <rPr>
            <sz val="8"/>
            <color indexed="81"/>
            <rFont val="Tahoma"/>
            <family val="2"/>
          </rPr>
          <t xml:space="preserve">
</t>
        </r>
        <r>
          <rPr>
            <sz val="8"/>
            <color indexed="81"/>
            <rFont val="Tahoma"/>
            <family val="2"/>
          </rPr>
          <t>Accessible through Autoliv. 5 sec pre impact data</t>
        </r>
      </text>
    </comment>
    <comment ref="P13" authorId="1" shapeId="0" xr:uid="{00000000-0006-0000-0100-000019000000}">
      <text>
        <r>
          <rPr>
            <b/>
            <sz val="9"/>
            <color indexed="81"/>
            <rFont val="Tahoma"/>
            <family val="2"/>
          </rPr>
          <t>User:</t>
        </r>
        <r>
          <rPr>
            <sz val="9"/>
            <color indexed="81"/>
            <rFont val="Tahoma"/>
            <family val="2"/>
          </rPr>
          <t xml:space="preserve">
Some have Bosch PCM. Downloadable by Ford</t>
        </r>
      </text>
    </comment>
    <comment ref="Q13" authorId="1" shapeId="0" xr:uid="{00000000-0006-0000-0100-00001A000000}">
      <text>
        <r>
          <rPr>
            <b/>
            <sz val="9"/>
            <color indexed="81"/>
            <rFont val="Tahoma"/>
            <family val="2"/>
          </rPr>
          <t>User:</t>
        </r>
        <r>
          <rPr>
            <sz val="9"/>
            <color indexed="81"/>
            <rFont val="Tahoma"/>
            <family val="2"/>
          </rPr>
          <t xml:space="preserve">
ACM is Autoliv RC5P - 5 seconds of precrash and longitudinal Delta V and front driver and passenger seat belt use.</t>
        </r>
      </text>
    </comment>
    <comment ref="R13" authorId="0" shapeId="0" xr:uid="{00000000-0006-0000-0100-00001B000000}">
      <text>
        <r>
          <rPr>
            <b/>
            <sz val="8"/>
            <color indexed="81"/>
            <rFont val="Tahoma"/>
            <family val="2"/>
          </rPr>
          <t>DML:</t>
        </r>
        <r>
          <rPr>
            <sz val="8"/>
            <color indexed="81"/>
            <rFont val="Tahoma"/>
            <family val="2"/>
          </rPr>
          <t xml:space="preserve">
Bosch PCM with 50 sec data. Same as the 08 Navigator</t>
        </r>
      </text>
    </comment>
    <comment ref="T13" authorId="0" shapeId="0" xr:uid="{00000000-0006-0000-0100-00001C000000}">
      <text>
        <r>
          <rPr>
            <b/>
            <sz val="8"/>
            <color indexed="81"/>
            <rFont val="Tahoma"/>
            <family val="2"/>
          </rPr>
          <t>DML:</t>
        </r>
        <r>
          <rPr>
            <sz val="8"/>
            <color indexed="81"/>
            <rFont val="Tahoma"/>
            <family val="2"/>
          </rPr>
          <t xml:space="preserve">
Bosch PCM with 50 sec data. Same as the 08 Navigator</t>
        </r>
      </text>
    </comment>
    <comment ref="V13" authorId="1" shapeId="0" xr:uid="{00000000-0006-0000-0100-00001D000000}">
      <text>
        <r>
          <rPr>
            <b/>
            <sz val="9"/>
            <color indexed="81"/>
            <rFont val="Tahoma"/>
            <family val="2"/>
          </rPr>
          <t>User:</t>
        </r>
        <r>
          <rPr>
            <sz val="9"/>
            <color indexed="81"/>
            <rFont val="Tahoma"/>
            <family val="2"/>
          </rPr>
          <t xml:space="preserve">
Downloadable by Ford. PCM made by Bosch.
See: http://www.ottawacitizen.com/news/Carmaker+took+months+access+data+from+Christy+Natsis+drunk+driving+trial+told/9122508/story.html</t>
        </r>
      </text>
    </comment>
    <comment ref="F14" authorId="0" shapeId="0" xr:uid="{00000000-0006-0000-0100-00001E000000}">
      <text>
        <r>
          <rPr>
            <b/>
            <sz val="8"/>
            <color indexed="81"/>
            <rFont val="Tahoma"/>
            <family val="2"/>
          </rPr>
          <t>DML:</t>
        </r>
        <r>
          <rPr>
            <sz val="8"/>
            <color indexed="81"/>
            <rFont val="Tahoma"/>
            <family val="2"/>
          </rPr>
          <t xml:space="preserve">
Autoliv module.
Has DV from -4 to +116 ms</t>
        </r>
      </text>
    </comment>
    <comment ref="G14" authorId="1" shapeId="0" xr:uid="{00000000-0006-0000-0100-00001F000000}">
      <text>
        <r>
          <rPr>
            <b/>
            <sz val="9"/>
            <color indexed="81"/>
            <rFont val="Tahoma"/>
            <family val="2"/>
          </rPr>
          <t>User:</t>
        </r>
        <r>
          <rPr>
            <sz val="9"/>
            <color indexed="81"/>
            <rFont val="Tahoma"/>
            <family val="2"/>
          </rPr>
          <t xml:space="preserve">
120ms longitudinal DV only, from -4ms to +116ms relative to wake up.
No pre-crash data available. Driver and passenger seat belt use.
Rick Ruth</t>
        </r>
      </text>
    </comment>
    <comment ref="S14" authorId="0" shapeId="0" xr:uid="{00000000-0006-0000-0100-000020000000}">
      <text>
        <r>
          <rPr>
            <b/>
            <sz val="8"/>
            <color indexed="81"/>
            <rFont val="Tahoma"/>
            <family val="2"/>
          </rPr>
          <t>DML:</t>
        </r>
        <r>
          <rPr>
            <sz val="8"/>
            <color indexed="81"/>
            <rFont val="Tahoma"/>
            <family val="2"/>
          </rPr>
          <t xml:space="preserve">
</t>
        </r>
        <r>
          <rPr>
            <sz val="8"/>
            <color indexed="81"/>
            <rFont val="Tahoma"/>
            <family val="2"/>
          </rPr>
          <t>Accessible through Autoliv. 5 sec pre impact data</t>
        </r>
      </text>
    </comment>
    <comment ref="K16" authorId="1" shapeId="0" xr:uid="{00000000-0006-0000-0100-000021000000}">
      <text>
        <r>
          <rPr>
            <b/>
            <sz val="9"/>
            <color indexed="81"/>
            <rFont val="Tahoma"/>
            <family val="2"/>
          </rPr>
          <t>User:</t>
        </r>
        <r>
          <rPr>
            <sz val="9"/>
            <color indexed="81"/>
            <rFont val="Tahoma"/>
            <family val="2"/>
          </rPr>
          <t xml:space="preserve">
</t>
        </r>
        <r>
          <rPr>
            <sz val="10"/>
            <color indexed="81"/>
            <rFont val="Tahoma"/>
            <family val="2"/>
          </rPr>
          <t>ACM made by Autoliv, 120ms of longitudinal accel from which a longitudinal Delta V is calculated, seat belt use and airbag fault codes, no precrash data in RCM,
$800 to Autoliv to get the info.</t>
        </r>
      </text>
    </comment>
    <comment ref="I17" authorId="0" shapeId="0" xr:uid="{00000000-0006-0000-0100-000022000000}">
      <text>
        <r>
          <rPr>
            <b/>
            <sz val="8"/>
            <color indexed="81"/>
            <rFont val="Tahoma"/>
            <family val="2"/>
          </rPr>
          <t>DML:</t>
        </r>
        <r>
          <rPr>
            <sz val="8"/>
            <color indexed="81"/>
            <rFont val="Tahoma"/>
            <family val="2"/>
          </rPr>
          <t xml:space="preserve">
Autoliv ARM 400 ACM can be downloaded by Autoliv for $800.  DV but NO pre-impact data.</t>
        </r>
      </text>
    </comment>
    <comment ref="K17" authorId="0" shapeId="0" xr:uid="{00000000-0006-0000-0100-000023000000}">
      <text>
        <r>
          <rPr>
            <b/>
            <sz val="8"/>
            <color indexed="81"/>
            <rFont val="Tahoma"/>
            <family val="2"/>
          </rPr>
          <t>DML:</t>
        </r>
        <r>
          <rPr>
            <sz val="8"/>
            <color indexed="81"/>
            <rFont val="Tahoma"/>
            <family val="2"/>
          </rPr>
          <t xml:space="preserve">
Autoliv ARM 400 ACM can be downloaded by Autoliv for $800.  DV but NO pre-impact data.</t>
        </r>
      </text>
    </comment>
    <comment ref="M17" authorId="0" shapeId="0" xr:uid="{00000000-0006-0000-0100-000024000000}">
      <text>
        <r>
          <rPr>
            <b/>
            <sz val="8"/>
            <color indexed="81"/>
            <rFont val="Tahoma"/>
            <family val="2"/>
          </rPr>
          <t>DML:</t>
        </r>
        <r>
          <rPr>
            <sz val="8"/>
            <color indexed="81"/>
            <rFont val="Tahoma"/>
            <family val="2"/>
          </rPr>
          <t xml:space="preserve">
Autoliv ARM 400 ACM can be downloaded by Autoliv for $800.  DV but NO pre-impact data.</t>
        </r>
      </text>
    </comment>
    <comment ref="O17" authorId="0" shapeId="0" xr:uid="{00000000-0006-0000-0100-000025000000}">
      <text>
        <r>
          <rPr>
            <b/>
            <sz val="8"/>
            <color indexed="81"/>
            <rFont val="Tahoma"/>
            <family val="2"/>
          </rPr>
          <t>DML:</t>
        </r>
        <r>
          <rPr>
            <sz val="8"/>
            <color indexed="81"/>
            <rFont val="Tahoma"/>
            <family val="2"/>
          </rPr>
          <t xml:space="preserve">
Autoliv ARM 400 ACM can be downloaded by Autoliv for $800.  Longitudinal Delta V and driver and RF seat belt use but NO pre-impact data.</t>
        </r>
      </text>
    </comment>
    <comment ref="Q17" authorId="0" shapeId="0" xr:uid="{00000000-0006-0000-0100-000026000000}">
      <text>
        <r>
          <rPr>
            <b/>
            <sz val="8"/>
            <color indexed="81"/>
            <rFont val="Tahoma"/>
            <family val="2"/>
          </rPr>
          <t>DML:</t>
        </r>
        <r>
          <rPr>
            <sz val="8"/>
            <color indexed="81"/>
            <rFont val="Tahoma"/>
            <family val="2"/>
          </rPr>
          <t xml:space="preserve">
Autoliv ARM 400 ACM can be downloaded by Autoliv for $800.  DV but NO pre-impact data.</t>
        </r>
      </text>
    </comment>
    <comment ref="T17" authorId="1" shapeId="0" xr:uid="{00000000-0006-0000-0100-000027000000}">
      <text>
        <r>
          <rPr>
            <b/>
            <sz val="9"/>
            <color indexed="81"/>
            <rFont val="Tahoma"/>
            <family val="2"/>
          </rPr>
          <t>User:</t>
        </r>
        <r>
          <rPr>
            <sz val="9"/>
            <color indexed="81"/>
            <rFont val="Tahoma"/>
            <family val="2"/>
          </rPr>
          <t xml:space="preserve">
No Data per Ford</t>
        </r>
      </text>
    </comment>
    <comment ref="V17" authorId="1" shapeId="0" xr:uid="{00000000-0006-0000-0100-000028000000}">
      <text>
        <r>
          <rPr>
            <b/>
            <sz val="9"/>
            <color indexed="81"/>
            <rFont val="Tahoma"/>
            <family val="2"/>
          </rPr>
          <t>User:</t>
        </r>
        <r>
          <rPr>
            <sz val="9"/>
            <color indexed="81"/>
            <rFont val="Tahoma"/>
            <family val="2"/>
          </rPr>
          <t xml:space="preserve">
No Data per Ford</t>
        </r>
      </text>
    </comment>
    <comment ref="X17" authorId="1" shapeId="0" xr:uid="{00000000-0006-0000-0100-000029000000}">
      <text>
        <r>
          <rPr>
            <b/>
            <sz val="9"/>
            <color indexed="81"/>
            <rFont val="Tahoma"/>
            <family val="2"/>
          </rPr>
          <t>User:</t>
        </r>
        <r>
          <rPr>
            <sz val="9"/>
            <color indexed="81"/>
            <rFont val="Tahoma"/>
            <family val="2"/>
          </rPr>
          <t xml:space="preserve">
No Data per Ford</t>
        </r>
      </text>
    </comment>
    <comment ref="D19" authorId="1" shapeId="0" xr:uid="{00000000-0006-0000-0100-00002A000000}">
      <text>
        <r>
          <rPr>
            <b/>
            <sz val="9"/>
            <color indexed="81"/>
            <rFont val="Tahoma"/>
            <family val="2"/>
          </rPr>
          <t>User:</t>
        </r>
        <r>
          <rPr>
            <sz val="9"/>
            <color indexed="81"/>
            <rFont val="Tahoma"/>
            <family val="2"/>
          </rPr>
          <t xml:space="preserve">
First year was 1999. Continental module. No precreash but does have approx. 120ms of longitudinal accel from which a longitudinal Delta V is calculated. </t>
        </r>
      </text>
    </comment>
    <comment ref="E19" authorId="1" shapeId="0" xr:uid="{00000000-0006-0000-0100-00002B000000}">
      <text>
        <r>
          <rPr>
            <b/>
            <sz val="9"/>
            <color indexed="81"/>
            <rFont val="Tahoma"/>
            <family val="2"/>
          </rPr>
          <t>User:</t>
        </r>
        <r>
          <rPr>
            <sz val="9"/>
            <color indexed="81"/>
            <rFont val="Tahoma"/>
            <family val="2"/>
          </rPr>
          <t xml:space="preserve">
The F350 was made by Siemens, now owned by Continental. It has 116ms of
longitudinal Delta V just like the ones built after 8/1/2000 that are
supported (no precrash of course). This is the one where Ford was concerned
the disclosure may not have made it in to the owner's guide and they wanted
to make you show written owner consent before you could get data, hence you
had to send it in. Ford had Bosch read the build date from the module
first and block access in the publicly available tool to modules built
before August 1, 2000. 
The reason it is DLC only is while the RCM guts are the same as the F150 it kept an older 28-pin 2-row oblong connector that was phased out of all the other newer models. If you ever need to go direct to module, I (Rick Ruth) have a connector and could make a cable for it (or I could teach you how to make the cable from junkyard parts)</t>
        </r>
      </text>
    </comment>
    <comment ref="O19" authorId="1" shapeId="0" xr:uid="{00000000-0006-0000-0100-00002C000000}">
      <text>
        <r>
          <rPr>
            <b/>
            <sz val="9"/>
            <color indexed="81"/>
            <rFont val="Tahoma"/>
            <family val="2"/>
          </rPr>
          <t>User:</t>
        </r>
        <r>
          <rPr>
            <sz val="9"/>
            <color indexed="81"/>
            <rFont val="Tahoma"/>
            <family val="2"/>
          </rPr>
          <t xml:space="preserve">
Continental. 07 is likely carryover 06 and could potentially be read with an 06 VIN </t>
        </r>
      </text>
    </comment>
    <comment ref="Q19" authorId="0" shapeId="0" xr:uid="{00000000-0006-0000-0100-00002D000000}">
      <text>
        <r>
          <rPr>
            <b/>
            <sz val="8"/>
            <color indexed="81"/>
            <rFont val="Tahoma"/>
            <family val="2"/>
          </rPr>
          <t>DML:</t>
        </r>
        <r>
          <rPr>
            <sz val="8"/>
            <color indexed="81"/>
            <rFont val="Tahoma"/>
            <family val="2"/>
          </rPr>
          <t xml:space="preserve">
Continental ACM, downloaded through Ford. Contains 5 to 8 sec
pre impact data, even in diesels</t>
        </r>
      </text>
    </comment>
    <comment ref="R19" authorId="0" shapeId="0" xr:uid="{00000000-0006-0000-0100-00002E000000}">
      <text>
        <r>
          <rPr>
            <b/>
            <sz val="8"/>
            <color indexed="81"/>
            <rFont val="Tahoma"/>
            <family val="2"/>
          </rPr>
          <t>DML:</t>
        </r>
        <r>
          <rPr>
            <sz val="8"/>
            <color indexed="81"/>
            <rFont val="Tahoma"/>
            <family val="2"/>
          </rPr>
          <t xml:space="preserve">
F250 and F350 with gas engine downloaded using 2007 VIN</t>
        </r>
      </text>
    </comment>
    <comment ref="S19" authorId="0" shapeId="0" xr:uid="{00000000-0006-0000-0100-00002F000000}">
      <text>
        <r>
          <rPr>
            <b/>
            <sz val="8"/>
            <color indexed="81"/>
            <rFont val="Tahoma"/>
            <family val="2"/>
          </rPr>
          <t>DML:</t>
        </r>
        <r>
          <rPr>
            <sz val="8"/>
            <color indexed="81"/>
            <rFont val="Tahoma"/>
            <family val="2"/>
          </rPr>
          <t xml:space="preserve">
Continental ACM, downloaded through Ford. Should contains 5 to 8 sec (not always)
pre impact data, even in diesels</t>
        </r>
      </text>
    </comment>
    <comment ref="T19" authorId="0" shapeId="0" xr:uid="{00000000-0006-0000-0100-000030000000}">
      <text>
        <r>
          <rPr>
            <b/>
            <sz val="8"/>
            <color indexed="81"/>
            <rFont val="Tahoma"/>
            <family val="2"/>
          </rPr>
          <t>DML:</t>
        </r>
        <r>
          <rPr>
            <sz val="8"/>
            <color indexed="81"/>
            <rFont val="Tahoma"/>
            <family val="2"/>
          </rPr>
          <t xml:space="preserve">
F250 with gas engine downloaded using 2007 VIN</t>
        </r>
      </text>
    </comment>
    <comment ref="U19" authorId="0" shapeId="0" xr:uid="{00000000-0006-0000-0100-000031000000}">
      <text>
        <r>
          <rPr>
            <b/>
            <sz val="8"/>
            <color indexed="81"/>
            <rFont val="Tahoma"/>
            <family val="2"/>
          </rPr>
          <t>DML:</t>
        </r>
        <r>
          <rPr>
            <sz val="8"/>
            <color indexed="81"/>
            <rFont val="Tahoma"/>
            <family val="2"/>
          </rPr>
          <t xml:space="preserve">
Continental ACM, downloaded through Ford. Should contains 5 to 8 sec (not always)
pre impact data, even in diesels</t>
        </r>
      </text>
    </comment>
    <comment ref="T21" authorId="0" shapeId="0" xr:uid="{00000000-0006-0000-0100-000032000000}">
      <text>
        <r>
          <rPr>
            <b/>
            <sz val="8"/>
            <color indexed="81"/>
            <rFont val="Tahoma"/>
            <family val="2"/>
          </rPr>
          <t>DML:</t>
        </r>
        <r>
          <rPr>
            <sz val="8"/>
            <color indexed="81"/>
            <rFont val="Tahoma"/>
            <family val="2"/>
          </rPr>
          <t xml:space="preserve">
Accessible using 2007 VIN. PCM located in engine compartment under windshield cowl.
</t>
        </r>
      </text>
    </comment>
    <comment ref="K22" authorId="0" shapeId="0" xr:uid="{00000000-0006-0000-0100-000033000000}">
      <text>
        <r>
          <rPr>
            <b/>
            <sz val="8"/>
            <color indexed="81"/>
            <rFont val="Tahoma"/>
            <family val="2"/>
          </rPr>
          <t>DML:</t>
        </r>
        <r>
          <rPr>
            <sz val="8"/>
            <color indexed="81"/>
            <rFont val="Tahoma"/>
            <family val="2"/>
          </rPr>
          <t xml:space="preserve">
Bosch ACM. Single data point for precrash speed, nothing for brake or accel pedal. It had a cumulative X and Y Delta V, and an acceleration graph but the graph duration was too short to be useful.</t>
        </r>
      </text>
    </comment>
    <comment ref="M22" authorId="0" shapeId="0" xr:uid="{00000000-0006-0000-0100-000034000000}">
      <text>
        <r>
          <rPr>
            <b/>
            <sz val="8"/>
            <color indexed="81"/>
            <rFont val="Tahoma"/>
            <family val="2"/>
          </rPr>
          <t>DML:</t>
        </r>
        <r>
          <rPr>
            <sz val="8"/>
            <color indexed="81"/>
            <rFont val="Tahoma"/>
            <family val="2"/>
          </rPr>
          <t xml:space="preserve">
Bosch ACM. Single data point for precrash speed, nothing for brake or accel pedal. It had a cumulative X and Y Delta V, and an acceleration graph but the graph duration was too short to be useful.</t>
        </r>
      </text>
    </comment>
    <comment ref="O22" authorId="0" shapeId="0" xr:uid="{00000000-0006-0000-0100-000035000000}">
      <text>
        <r>
          <rPr>
            <b/>
            <sz val="8"/>
            <color indexed="81"/>
            <rFont val="Tahoma"/>
            <family val="2"/>
          </rPr>
          <t>DML:</t>
        </r>
        <r>
          <rPr>
            <sz val="8"/>
            <color indexed="81"/>
            <rFont val="Tahoma"/>
            <family val="2"/>
          </rPr>
          <t xml:space="preserve">
Bosch ACM. Single data point for precrash speed, nothing for brake or accel pedal. It had a cumulative X and Y Delta V, and an acceleration graph but the graph duration was too short to be useful.</t>
        </r>
      </text>
    </comment>
    <comment ref="R22" authorId="1" shapeId="0" xr:uid="{00000000-0006-0000-0100-000036000000}">
      <text>
        <r>
          <rPr>
            <b/>
            <sz val="9"/>
            <color indexed="81"/>
            <rFont val="Tahoma"/>
            <family val="2"/>
          </rPr>
          <t>User:</t>
        </r>
        <r>
          <rPr>
            <sz val="9"/>
            <color indexed="81"/>
            <rFont val="Tahoma"/>
            <family val="2"/>
          </rPr>
          <t xml:space="preserve">
Can be read by Ford.
See Ruth Presentation CDR Summit 2016</t>
        </r>
      </text>
    </comment>
    <comment ref="T22" authorId="1" shapeId="0" xr:uid="{00000000-0006-0000-0100-000037000000}">
      <text>
        <r>
          <rPr>
            <b/>
            <sz val="9"/>
            <color indexed="81"/>
            <rFont val="Tahoma"/>
            <family val="2"/>
          </rPr>
          <t>User:</t>
        </r>
        <r>
          <rPr>
            <sz val="9"/>
            <color indexed="81"/>
            <rFont val="Tahoma"/>
            <family val="2"/>
          </rPr>
          <t xml:space="preserve">
Can be read by Ford.
See Ruth Presentation CDR Summit 2016</t>
        </r>
      </text>
    </comment>
    <comment ref="V22" authorId="1" shapeId="0" xr:uid="{00000000-0006-0000-0100-000038000000}">
      <text>
        <r>
          <rPr>
            <b/>
            <sz val="9"/>
            <color indexed="81"/>
            <rFont val="Tahoma"/>
            <family val="2"/>
          </rPr>
          <t>User:</t>
        </r>
        <r>
          <rPr>
            <sz val="9"/>
            <color indexed="81"/>
            <rFont val="Tahoma"/>
            <family val="2"/>
          </rPr>
          <t xml:space="preserve">
Can be read by Ford.
See Ruth Presentation CDR Summit 2016</t>
        </r>
      </text>
    </comment>
    <comment ref="X22" authorId="1" shapeId="0" xr:uid="{00000000-0006-0000-0100-000039000000}">
      <text>
        <r>
          <rPr>
            <b/>
            <sz val="9"/>
            <color indexed="81"/>
            <rFont val="Tahoma"/>
            <family val="2"/>
          </rPr>
          <t>User:</t>
        </r>
        <r>
          <rPr>
            <sz val="9"/>
            <color indexed="81"/>
            <rFont val="Tahoma"/>
            <family val="2"/>
          </rPr>
          <t xml:space="preserve">
Can be read by Ford.
See Ruth Presentation CDR Summit 2016</t>
        </r>
      </text>
    </comment>
    <comment ref="K23" authorId="0" shapeId="0" xr:uid="{00000000-0006-0000-0100-00003A000000}">
      <text>
        <r>
          <rPr>
            <b/>
            <sz val="8"/>
            <color indexed="81"/>
            <rFont val="Tahoma"/>
            <family val="2"/>
          </rPr>
          <t>DML:</t>
        </r>
        <r>
          <rPr>
            <sz val="8"/>
            <color indexed="81"/>
            <rFont val="Tahoma"/>
            <family val="2"/>
          </rPr>
          <t xml:space="preserve">
Suspect Continental ACM  - downloadable by Ford.  Lat and long DV but NO pre-impact data.</t>
        </r>
      </text>
    </comment>
    <comment ref="R23" authorId="0" shapeId="0" xr:uid="{00000000-0006-0000-0100-00003B000000}">
      <text>
        <r>
          <rPr>
            <b/>
            <sz val="8"/>
            <color indexed="81"/>
            <rFont val="Tahoma"/>
            <family val="2"/>
          </rPr>
          <t>DML:</t>
        </r>
        <r>
          <rPr>
            <sz val="8"/>
            <color indexed="81"/>
            <rFont val="Tahoma"/>
            <family val="2"/>
          </rPr>
          <t xml:space="preserve">
</t>
        </r>
        <r>
          <rPr>
            <sz val="8"/>
            <color indexed="81"/>
            <rFont val="Tahoma"/>
            <family val="2"/>
          </rPr>
          <t>Using 2007 Freestyle VIN</t>
        </r>
      </text>
    </comment>
    <comment ref="R24" authorId="0" shapeId="0" xr:uid="{00000000-0006-0000-0100-00003C000000}">
      <text>
        <r>
          <rPr>
            <b/>
            <sz val="8"/>
            <color indexed="81"/>
            <rFont val="Tahoma"/>
            <family val="2"/>
          </rPr>
          <t>DML:</t>
        </r>
        <r>
          <rPr>
            <sz val="8"/>
            <color indexed="81"/>
            <rFont val="Tahoma"/>
            <family val="2"/>
          </rPr>
          <t xml:space="preserve">
</t>
        </r>
        <r>
          <rPr>
            <sz val="9"/>
            <color indexed="81"/>
            <rFont val="Tahoma"/>
            <family val="2"/>
          </rPr>
          <t>Downloaded using 2007 VIN</t>
        </r>
      </text>
    </comment>
    <comment ref="K27" authorId="0" shapeId="0" xr:uid="{00000000-0006-0000-0100-00003D000000}">
      <text>
        <r>
          <rPr>
            <b/>
            <sz val="8"/>
            <color indexed="81"/>
            <rFont val="Tahoma"/>
            <family val="2"/>
          </rPr>
          <t>DML:</t>
        </r>
        <r>
          <rPr>
            <sz val="8"/>
            <color indexed="81"/>
            <rFont val="Tahoma"/>
            <family val="2"/>
          </rPr>
          <t xml:space="preserve">
Autoliv ARM 400 ACM can be downloaded by Autoliv for $800.  120 msec DV but NO pre-impact data.</t>
        </r>
      </text>
    </comment>
    <comment ref="M27" authorId="0" shapeId="0" xr:uid="{00000000-0006-0000-0100-00003E000000}">
      <text>
        <r>
          <rPr>
            <b/>
            <sz val="8"/>
            <color indexed="81"/>
            <rFont val="Tahoma"/>
            <family val="2"/>
          </rPr>
          <t>DML:</t>
        </r>
        <r>
          <rPr>
            <sz val="8"/>
            <color indexed="81"/>
            <rFont val="Tahoma"/>
            <family val="2"/>
          </rPr>
          <t xml:space="preserve">
Autoliv ARM 400 ACM can be downloaded by Autoliv for $800.  DV but NO pre-impact data.</t>
        </r>
      </text>
    </comment>
    <comment ref="O27" authorId="0" shapeId="0" xr:uid="{00000000-0006-0000-0100-00003F000000}">
      <text>
        <r>
          <rPr>
            <b/>
            <sz val="8"/>
            <color indexed="81"/>
            <rFont val="Tahoma"/>
            <family val="2"/>
          </rPr>
          <t>DML:</t>
        </r>
        <r>
          <rPr>
            <sz val="8"/>
            <color indexed="81"/>
            <rFont val="Tahoma"/>
            <family val="2"/>
          </rPr>
          <t xml:space="preserve">
Autoliv ARM 400 ACM can be downloaded by Autoliv for $800.  DV but NO pre-impact data.</t>
        </r>
      </text>
    </comment>
    <comment ref="R27" authorId="0" shapeId="0" xr:uid="{00000000-0006-0000-0100-000040000000}">
      <text>
        <r>
          <rPr>
            <b/>
            <sz val="8"/>
            <color indexed="81"/>
            <rFont val="Tahoma"/>
            <family val="2"/>
          </rPr>
          <t>DML:</t>
        </r>
        <r>
          <rPr>
            <sz val="8"/>
            <color indexed="81"/>
            <rFont val="Tahoma"/>
            <family val="2"/>
          </rPr>
          <t xml:space="preserve">
A</t>
        </r>
        <r>
          <rPr>
            <sz val="10"/>
            <color indexed="81"/>
            <rFont val="Tahoma"/>
            <family val="2"/>
          </rPr>
          <t xml:space="preserve">ccessible using 2007 VIN
</t>
        </r>
      </text>
    </comment>
    <comment ref="T27" authorId="0" shapeId="0" xr:uid="{00000000-0006-0000-0100-000041000000}">
      <text>
        <r>
          <rPr>
            <b/>
            <sz val="8"/>
            <color indexed="81"/>
            <rFont val="Tahoma"/>
            <family val="2"/>
          </rPr>
          <t>DML:</t>
        </r>
        <r>
          <rPr>
            <sz val="8"/>
            <color indexed="81"/>
            <rFont val="Tahoma"/>
            <family val="2"/>
          </rPr>
          <t xml:space="preserve">
</t>
        </r>
        <r>
          <rPr>
            <sz val="10"/>
            <color indexed="81"/>
            <rFont val="Tahoma"/>
            <family val="2"/>
          </rPr>
          <t>Probably accessible using 2007 VIN</t>
        </r>
      </text>
    </comment>
    <comment ref="V27" authorId="0" shapeId="0" xr:uid="{00000000-0006-0000-0100-000042000000}">
      <text>
        <r>
          <rPr>
            <b/>
            <sz val="8"/>
            <color indexed="81"/>
            <rFont val="Tahoma"/>
            <family val="2"/>
          </rPr>
          <t>DML:</t>
        </r>
        <r>
          <rPr>
            <sz val="8"/>
            <color indexed="81"/>
            <rFont val="Tahoma"/>
            <family val="2"/>
          </rPr>
          <t xml:space="preserve">
Accessible using 2007 VIN</t>
        </r>
      </text>
    </comment>
    <comment ref="X27" authorId="1" shapeId="0" xr:uid="{00000000-0006-0000-0100-000043000000}">
      <text>
        <r>
          <rPr>
            <b/>
            <sz val="9"/>
            <color indexed="81"/>
            <rFont val="Tahoma"/>
            <family val="2"/>
          </rPr>
          <t>User:</t>
        </r>
        <r>
          <rPr>
            <sz val="9"/>
            <color indexed="81"/>
            <rFont val="Tahoma"/>
            <family val="2"/>
          </rPr>
          <t xml:space="preserve">
No Data per Ford</t>
        </r>
      </text>
    </comment>
    <comment ref="Q28" authorId="0" shapeId="0" xr:uid="{00000000-0006-0000-0100-000044000000}">
      <text>
        <r>
          <rPr>
            <b/>
            <sz val="8"/>
            <color indexed="81"/>
            <rFont val="Tahoma"/>
            <family val="2"/>
          </rPr>
          <t>DML:</t>
        </r>
        <r>
          <rPr>
            <sz val="8"/>
            <color indexed="81"/>
            <rFont val="Tahoma"/>
            <family val="2"/>
          </rPr>
          <t xml:space="preserve">
</t>
        </r>
        <r>
          <rPr>
            <sz val="8"/>
            <color indexed="81"/>
            <rFont val="Tahoma"/>
            <family val="2"/>
          </rPr>
          <t>Accessible through Autoliv. 5 sec pre impact data</t>
        </r>
      </text>
    </comment>
    <comment ref="S28" authorId="0" shapeId="0" xr:uid="{00000000-0006-0000-0100-000045000000}">
      <text>
        <r>
          <rPr>
            <b/>
            <sz val="8"/>
            <color indexed="81"/>
            <rFont val="Tahoma"/>
            <family val="2"/>
          </rPr>
          <t>DML:</t>
        </r>
        <r>
          <rPr>
            <sz val="8"/>
            <color indexed="81"/>
            <rFont val="Tahoma"/>
            <family val="2"/>
          </rPr>
          <t xml:space="preserve">
</t>
        </r>
        <r>
          <rPr>
            <sz val="8"/>
            <color indexed="81"/>
            <rFont val="Tahoma"/>
            <family val="2"/>
          </rPr>
          <t>Accessible through Autoliv. 5 sec pre impact data</t>
        </r>
      </text>
    </comment>
    <comment ref="D29" authorId="0" shapeId="0" xr:uid="{00000000-0006-0000-0100-000046000000}">
      <text>
        <r>
          <rPr>
            <b/>
            <sz val="8"/>
            <color indexed="81"/>
            <rFont val="Tahoma"/>
            <family val="2"/>
          </rPr>
          <t>DML:</t>
        </r>
        <r>
          <rPr>
            <sz val="8"/>
            <color indexed="81"/>
            <rFont val="Tahoma"/>
            <family val="2"/>
          </rPr>
          <t xml:space="preserve">
</t>
        </r>
        <r>
          <rPr>
            <sz val="8"/>
            <color indexed="81"/>
            <rFont val="Tahoma"/>
            <family val="2"/>
          </rPr>
          <t>No longer covered. Accessible with 2001 VIN</t>
        </r>
      </text>
    </comment>
    <comment ref="F29" authorId="0" shapeId="0" xr:uid="{00000000-0006-0000-0100-000047000000}">
      <text>
        <r>
          <rPr>
            <b/>
            <sz val="8"/>
            <color indexed="81"/>
            <rFont val="Tahoma"/>
            <family val="2"/>
          </rPr>
          <t>DML:</t>
        </r>
        <r>
          <rPr>
            <sz val="8"/>
            <color indexed="81"/>
            <rFont val="Tahoma"/>
            <family val="2"/>
          </rPr>
          <t xml:space="preserve">
</t>
        </r>
        <r>
          <rPr>
            <sz val="10"/>
            <color indexed="81"/>
            <rFont val="Tahoma"/>
            <family val="2"/>
          </rPr>
          <t>Autoliv ARM400 with 120 msec DV but NO pre-impact data. Includes LF and RF seatbelt. See Neihoff paper.</t>
        </r>
      </text>
    </comment>
    <comment ref="G29" authorId="0" shapeId="0" xr:uid="{00000000-0006-0000-0100-000048000000}">
      <text>
        <r>
          <rPr>
            <b/>
            <sz val="8"/>
            <color indexed="81"/>
            <rFont val="Tahoma"/>
            <family val="2"/>
          </rPr>
          <t>DML:</t>
        </r>
        <r>
          <rPr>
            <sz val="8"/>
            <color indexed="81"/>
            <rFont val="Tahoma"/>
            <family val="2"/>
          </rPr>
          <t xml:space="preserve">
</t>
        </r>
        <r>
          <rPr>
            <sz val="10"/>
            <color indexed="81"/>
            <rFont val="Tahoma"/>
            <family val="2"/>
          </rPr>
          <t>Autoliv ARM400 with 120 msec DV but NO pre-impact data. Includes LF and RF seatbelt. See Neihoff paper.</t>
        </r>
      </text>
    </comment>
    <comment ref="I29" authorId="0" shapeId="0" xr:uid="{00000000-0006-0000-0100-000049000000}">
      <text>
        <r>
          <rPr>
            <b/>
            <sz val="8"/>
            <color indexed="81"/>
            <rFont val="Tahoma"/>
            <family val="2"/>
          </rPr>
          <t>DML:</t>
        </r>
        <r>
          <rPr>
            <sz val="8"/>
            <color indexed="81"/>
            <rFont val="Tahoma"/>
            <family val="2"/>
          </rPr>
          <t xml:space="preserve">
</t>
        </r>
        <r>
          <rPr>
            <sz val="10"/>
            <color indexed="81"/>
            <rFont val="Tahoma"/>
            <family val="2"/>
          </rPr>
          <t>Autoliv ARM400 with 120 msec DV but NO pre-impact data. Includes LF and RF seatbelt. See Neihoff paper.</t>
        </r>
      </text>
    </comment>
    <comment ref="K29" authorId="0" shapeId="0" xr:uid="{00000000-0006-0000-0100-00004A000000}">
      <text>
        <r>
          <rPr>
            <b/>
            <sz val="8"/>
            <color indexed="81"/>
            <rFont val="Tahoma"/>
            <family val="2"/>
          </rPr>
          <t>DML:</t>
        </r>
        <r>
          <rPr>
            <sz val="8"/>
            <color indexed="81"/>
            <rFont val="Tahoma"/>
            <family val="2"/>
          </rPr>
          <t xml:space="preserve">
</t>
        </r>
        <r>
          <rPr>
            <sz val="10"/>
            <color indexed="81"/>
            <rFont val="Tahoma"/>
            <family val="2"/>
          </rPr>
          <t>Autoliv ARM400 with 120 msec DV but NO pre-impact data. Includes LF and RF seatbelt. See Neihoff paper.</t>
        </r>
      </text>
    </comment>
    <comment ref="M29" authorId="0" shapeId="0" xr:uid="{00000000-0006-0000-0100-00004B000000}">
      <text>
        <r>
          <rPr>
            <b/>
            <sz val="8"/>
            <color indexed="81"/>
            <rFont val="Tahoma"/>
            <family val="2"/>
          </rPr>
          <t>DML:</t>
        </r>
        <r>
          <rPr>
            <sz val="8"/>
            <color indexed="81"/>
            <rFont val="Tahoma"/>
            <family val="2"/>
          </rPr>
          <t xml:space="preserve">
</t>
        </r>
        <r>
          <rPr>
            <sz val="10"/>
            <color indexed="81"/>
            <rFont val="Tahoma"/>
            <family val="2"/>
          </rPr>
          <t>Autoliv ARM400 with 120 msec Long Accel/DV but NO pre-impact data. Includes LF and RF seatbelt. See Neihoff paper.
and airbag deployment times and fault
codes. Autoliv charges $800  Per Ruth CDR msge #18872</t>
        </r>
      </text>
    </comment>
    <comment ref="O29" authorId="0" shapeId="0" xr:uid="{00000000-0006-0000-0100-00004C000000}">
      <text>
        <r>
          <rPr>
            <b/>
            <sz val="8"/>
            <color indexed="81"/>
            <rFont val="Tahoma"/>
            <family val="2"/>
          </rPr>
          <t>DML:</t>
        </r>
        <r>
          <rPr>
            <sz val="8"/>
            <color indexed="81"/>
            <rFont val="Tahoma"/>
            <family val="2"/>
          </rPr>
          <t xml:space="preserve">
</t>
        </r>
        <r>
          <rPr>
            <sz val="10"/>
            <color indexed="81"/>
            <rFont val="Tahoma"/>
            <family val="2"/>
          </rPr>
          <t>Autoliv ARM400 with 120 msec Long Accel/DV but NO pre-impact data. Includes LF and RF seatbelt. See Neihoff paper.
and airbag deployment times and fault
codes. Autoliv charges $800  Per Ruth CDR msge #18872</t>
        </r>
      </text>
    </comment>
    <comment ref="Q29" authorId="0" shapeId="0" xr:uid="{00000000-0006-0000-0100-00004D000000}">
      <text>
        <r>
          <rPr>
            <b/>
            <sz val="8"/>
            <color indexed="81"/>
            <rFont val="Tahoma"/>
            <family val="2"/>
          </rPr>
          <t>DML:</t>
        </r>
        <r>
          <rPr>
            <sz val="8"/>
            <color indexed="81"/>
            <rFont val="Tahoma"/>
            <family val="2"/>
          </rPr>
          <t xml:space="preserve">
Continental ACM, downloaded through Ford. Contains 5 to 8 sec
pre impact data, even in diesels</t>
        </r>
      </text>
    </comment>
    <comment ref="R29" authorId="0" shapeId="0" xr:uid="{00000000-0006-0000-0100-00004E000000}">
      <text>
        <r>
          <rPr>
            <b/>
            <sz val="8"/>
            <color indexed="81"/>
            <rFont val="Tahoma"/>
            <family val="2"/>
          </rPr>
          <t>DML:</t>
        </r>
        <r>
          <rPr>
            <sz val="8"/>
            <color indexed="81"/>
            <rFont val="Tahoma"/>
            <family val="2"/>
          </rPr>
          <t xml:space="preserve">
</t>
        </r>
        <r>
          <rPr>
            <sz val="8"/>
            <color indexed="81"/>
            <rFont val="Tahoma"/>
            <family val="2"/>
          </rPr>
          <t>Using 2007 Freestyle VIN</t>
        </r>
      </text>
    </comment>
    <comment ref="X32" authorId="1" shapeId="0" xr:uid="{00000000-0006-0000-0100-00004F000000}">
      <text>
        <r>
          <rPr>
            <b/>
            <sz val="9"/>
            <color indexed="81"/>
            <rFont val="Tahoma"/>
            <family val="2"/>
          </rPr>
          <t>User:</t>
        </r>
        <r>
          <rPr>
            <sz val="9"/>
            <color indexed="81"/>
            <rFont val="Tahoma"/>
            <family val="2"/>
          </rPr>
          <t xml:space="preserve">
Contact Ford</t>
        </r>
      </text>
    </comment>
    <comment ref="R41" authorId="0" shapeId="0" xr:uid="{00000000-0006-0000-0100-000050000000}">
      <text>
        <r>
          <rPr>
            <b/>
            <sz val="8"/>
            <color indexed="81"/>
            <rFont val="Tahoma"/>
            <family val="2"/>
          </rPr>
          <t>DML:</t>
        </r>
        <r>
          <rPr>
            <sz val="8"/>
            <color indexed="81"/>
            <rFont val="Tahoma"/>
            <family val="2"/>
          </rPr>
          <t xml:space="preserve">
Accessible using 2007 VIN</t>
        </r>
      </text>
    </comment>
    <comment ref="P43" authorId="1" shapeId="0" xr:uid="{00000000-0006-0000-0100-000051000000}">
      <text>
        <r>
          <rPr>
            <b/>
            <sz val="9"/>
            <color indexed="81"/>
            <rFont val="Tahoma"/>
            <family val="2"/>
          </rPr>
          <t>User:</t>
        </r>
        <r>
          <rPr>
            <sz val="9"/>
            <color indexed="81"/>
            <rFont val="Tahoma"/>
            <family val="2"/>
          </rPr>
          <t xml:space="preserve">
Some have Bosch PCM. Downloadable by Ford</t>
        </r>
      </text>
    </comment>
    <comment ref="R43" authorId="0" shapeId="0" xr:uid="{00000000-0006-0000-0100-000052000000}">
      <text>
        <r>
          <rPr>
            <b/>
            <sz val="8"/>
            <color indexed="81"/>
            <rFont val="Tahoma"/>
            <family val="2"/>
          </rPr>
          <t>DML:</t>
        </r>
        <r>
          <rPr>
            <sz val="8"/>
            <color indexed="81"/>
            <rFont val="Tahoma"/>
            <family val="2"/>
          </rPr>
          <t xml:space="preserve">
</t>
        </r>
        <r>
          <rPr>
            <sz val="9"/>
            <color indexed="81"/>
            <rFont val="Tahoma"/>
            <family val="2"/>
          </rPr>
          <t>Downloaded by Ford. Has typical PCM info. PCM made by Bosch. Cables won't fit.</t>
        </r>
      </text>
    </comment>
    <comment ref="T43" authorId="0" shapeId="0" xr:uid="{00000000-0006-0000-0100-000053000000}">
      <text>
        <r>
          <rPr>
            <b/>
            <sz val="8"/>
            <color indexed="81"/>
            <rFont val="Tahoma"/>
            <family val="2"/>
          </rPr>
          <t>DML:</t>
        </r>
        <r>
          <rPr>
            <sz val="8"/>
            <color indexed="81"/>
            <rFont val="Tahoma"/>
            <family val="2"/>
          </rPr>
          <t xml:space="preserve">
Bosch PCM with 50 sec data. Same as the 08 Navigator</t>
        </r>
      </text>
    </comment>
    <comment ref="V43" authorId="1" shapeId="0" xr:uid="{00000000-0006-0000-0100-000054000000}">
      <text>
        <r>
          <rPr>
            <b/>
            <sz val="9"/>
            <color indexed="81"/>
            <rFont val="Tahoma"/>
            <family val="2"/>
          </rPr>
          <t>User:</t>
        </r>
        <r>
          <rPr>
            <sz val="9"/>
            <color indexed="81"/>
            <rFont val="Tahoma"/>
            <family val="2"/>
          </rPr>
          <t xml:space="preserve">
Downloadable by Ford. PCM made by Bosch.
See: http://www.ottawacitizen.com/news/Carmaker+took+months+access+data+from+Christy+Natsis+drunk+driving+trial+told/9122508/story.html</t>
        </r>
      </text>
    </comment>
    <comment ref="R45" authorId="0" shapeId="0" xr:uid="{00000000-0006-0000-0100-000055000000}">
      <text>
        <r>
          <rPr>
            <b/>
            <sz val="8"/>
            <color indexed="81"/>
            <rFont val="Tahoma"/>
            <family val="2"/>
          </rPr>
          <t>DML:</t>
        </r>
        <r>
          <rPr>
            <sz val="8"/>
            <color indexed="81"/>
            <rFont val="Tahoma"/>
            <family val="2"/>
          </rPr>
          <t xml:space="preserve">
Accessible using 2007 VIN</t>
        </r>
      </text>
    </comment>
    <comment ref="K48" authorId="1" shapeId="0" xr:uid="{00000000-0006-0000-0100-000056000000}">
      <text>
        <r>
          <rPr>
            <b/>
            <sz val="9"/>
            <color indexed="81"/>
            <rFont val="Tahoma"/>
            <family val="2"/>
          </rPr>
          <t>User:</t>
        </r>
        <r>
          <rPr>
            <sz val="9"/>
            <color indexed="81"/>
            <rFont val="Tahoma"/>
            <family val="2"/>
          </rPr>
          <t xml:space="preserve">
Autoliv ARM400+ family module (Anything that says "Made in Canda" on it is Autoliv).  NO precrash data. Contains 120ms of longitudinal accel data from which a longitudinal Delta V is calculated.  Also contains driver and RF seat belt status.</t>
        </r>
      </text>
    </comment>
    <comment ref="M48" authorId="1" shapeId="0" xr:uid="{00000000-0006-0000-0100-000057000000}">
      <text>
        <r>
          <rPr>
            <b/>
            <sz val="9"/>
            <color indexed="81"/>
            <rFont val="Tahoma"/>
            <family val="2"/>
          </rPr>
          <t>User:</t>
        </r>
        <r>
          <rPr>
            <sz val="9"/>
            <color indexed="81"/>
            <rFont val="Tahoma"/>
            <family val="2"/>
          </rPr>
          <t xml:space="preserve">
Autoliv ARM400+ family module (Anything that says "Made in Canda" on it is Autoliv).  NO precrash data. Contains 120ms of longitudinal accel data from which a longitudinal Delta V is calculated.  Also contains driver and RF seat belt status.</t>
        </r>
      </text>
    </comment>
    <comment ref="O48" authorId="1" shapeId="0" xr:uid="{00000000-0006-0000-0100-000058000000}">
      <text>
        <r>
          <rPr>
            <b/>
            <sz val="9"/>
            <color indexed="81"/>
            <rFont val="Tahoma"/>
            <family val="2"/>
          </rPr>
          <t>User:</t>
        </r>
        <r>
          <rPr>
            <sz val="9"/>
            <color indexed="81"/>
            <rFont val="Tahoma"/>
            <family val="2"/>
          </rPr>
          <t xml:space="preserve">
Autoliv ARM400+ family module (Anything that says "Made in Canda" on it is Autoliv).  NO precrash data. Contains 120ms of longitudinal accel data from which a longitudinal Delta V is calculated.  Also contains driver and RF seat belt status.</t>
        </r>
      </text>
    </comment>
    <comment ref="Q48" authorId="0" shapeId="0" xr:uid="{00000000-0006-0000-0100-000059000000}">
      <text>
        <r>
          <rPr>
            <b/>
            <sz val="8"/>
            <color indexed="81"/>
            <rFont val="Tahoma"/>
            <family val="2"/>
          </rPr>
          <t>DML:</t>
        </r>
        <r>
          <rPr>
            <sz val="8"/>
            <color indexed="81"/>
            <rFont val="Tahoma"/>
            <family val="2"/>
          </rPr>
          <t xml:space="preserve">
RC5P. Accessible through Autoliv. 5 sec pre impact data</t>
        </r>
      </text>
    </comment>
    <comment ref="R49" authorId="0" shapeId="0" xr:uid="{00000000-0006-0000-0100-00005A000000}">
      <text>
        <r>
          <rPr>
            <b/>
            <sz val="8"/>
            <color indexed="81"/>
            <rFont val="Tahoma"/>
            <family val="2"/>
          </rPr>
          <t>DML:</t>
        </r>
        <r>
          <rPr>
            <sz val="8"/>
            <color indexed="81"/>
            <rFont val="Tahoma"/>
            <family val="2"/>
          </rPr>
          <t xml:space="preserve">
Accessible using 2007 VIN</t>
        </r>
      </text>
    </comment>
    <comment ref="Q50" authorId="0" shapeId="0" xr:uid="{00000000-0006-0000-0100-00005B000000}">
      <text>
        <r>
          <rPr>
            <b/>
            <sz val="8"/>
            <color indexed="81"/>
            <rFont val="Tahoma"/>
            <family val="2"/>
          </rPr>
          <t>DML:</t>
        </r>
        <r>
          <rPr>
            <sz val="8"/>
            <color indexed="81"/>
            <rFont val="Tahoma"/>
            <family val="2"/>
          </rPr>
          <t xml:space="preserve">
Continental ACM, downloaded through Ford. Contains 5 to 8 sec
pre impact data, even in diesels</t>
        </r>
      </text>
    </comment>
    <comment ref="D52" authorId="0" shapeId="0" xr:uid="{00000000-0006-0000-0100-00005C000000}">
      <text>
        <r>
          <rPr>
            <b/>
            <sz val="8"/>
            <color indexed="81"/>
            <rFont val="Tahoma"/>
            <family val="2"/>
          </rPr>
          <t>DML:</t>
        </r>
        <r>
          <rPr>
            <sz val="8"/>
            <color indexed="81"/>
            <rFont val="Tahoma"/>
            <family val="2"/>
          </rPr>
          <t xml:space="preserve">
</t>
        </r>
        <r>
          <rPr>
            <sz val="8"/>
            <color indexed="81"/>
            <rFont val="Tahoma"/>
            <family val="2"/>
          </rPr>
          <t>No longer covered. Accessible with 2001 VIN?</t>
        </r>
      </text>
    </comment>
    <comment ref="F52" authorId="1" shapeId="0" xr:uid="{00000000-0006-0000-0100-00005D000000}">
      <text>
        <r>
          <rPr>
            <b/>
            <sz val="9"/>
            <color indexed="81"/>
            <rFont val="Tahoma"/>
            <family val="2"/>
          </rPr>
          <t>User:</t>
        </r>
        <r>
          <rPr>
            <sz val="9"/>
            <color indexed="81"/>
            <rFont val="Tahoma"/>
            <family val="2"/>
          </rPr>
          <t xml:space="preserve">
120ms of longitudinal accel from which a longitudinal delta V is calculated and driver and front passenger seat belt use info. No precrash data. Autoliv</t>
        </r>
      </text>
    </comment>
  </commentList>
</comments>
</file>

<file path=xl/sharedStrings.xml><?xml version="1.0" encoding="utf-8"?>
<sst xmlns="http://schemas.openxmlformats.org/spreadsheetml/2006/main" count="4019" uniqueCount="619">
  <si>
    <t xml:space="preserve"> </t>
  </si>
  <si>
    <t xml:space="preserve">Make </t>
  </si>
  <si>
    <t xml:space="preserve">Model </t>
  </si>
  <si>
    <t>PCM</t>
  </si>
  <si>
    <t>Ford</t>
  </si>
  <si>
    <t>Takata</t>
  </si>
  <si>
    <t>ARM100</t>
  </si>
  <si>
    <t>F250, F350, F450, F550 Super Duty</t>
  </si>
  <si>
    <t>RCM1</t>
  </si>
  <si>
    <t>Ford RC6</t>
  </si>
  <si>
    <t>Ford PCM 1 - B</t>
  </si>
  <si>
    <t>Explorer Sport Trac  (pickup)</t>
  </si>
  <si>
    <t>Mercury</t>
  </si>
  <si>
    <t>Lincoln</t>
  </si>
  <si>
    <t>F150 (Heritage)</t>
  </si>
  <si>
    <t>Crown Victoria</t>
  </si>
  <si>
    <t>Edge</t>
  </si>
  <si>
    <t>Escape</t>
  </si>
  <si>
    <t>Escort</t>
  </si>
  <si>
    <t>Explorer</t>
  </si>
  <si>
    <t>Fusion</t>
  </si>
  <si>
    <t>Taurus</t>
  </si>
  <si>
    <t>Windstar</t>
  </si>
  <si>
    <t>ACM</t>
  </si>
  <si>
    <t>Takata 2</t>
  </si>
  <si>
    <t>Ford PCM 1 - A</t>
  </si>
  <si>
    <t>Make</t>
  </si>
  <si>
    <t>Vehicle not in production/Not supported by Bosch CDR</t>
  </si>
  <si>
    <t>Freestyle</t>
  </si>
  <si>
    <t>Flex</t>
  </si>
  <si>
    <t>Ford PCM 2</t>
  </si>
  <si>
    <t>Ford AB9</t>
  </si>
  <si>
    <t>TAKATA</t>
  </si>
  <si>
    <t>ND EVENTS</t>
  </si>
  <si>
    <t>Ford Part Number Prefix</t>
  </si>
  <si>
    <t>Acceleration and Delta V Graph  (longitudinal)</t>
  </si>
  <si>
    <t>Diagnostic Codes Active When Event Occurred</t>
  </si>
  <si>
    <t>Driver Seatbelt Circuit Status</t>
  </si>
  <si>
    <t>Driver Seat Forward of Switch Point</t>
  </si>
  <si>
    <t>Passenger Occupant Clasification Status</t>
  </si>
  <si>
    <t>Time from AE to to Pretensioner (ms)</t>
  </si>
  <si>
    <t>Time from AE to to Airbag First/Second Stage  (ms)</t>
  </si>
  <si>
    <t>D EVENTS</t>
  </si>
  <si>
    <t>Driver/Passenger Pretensioner (Enabled y/n)</t>
  </si>
  <si>
    <t>Unbelted Stage 1/2</t>
  </si>
  <si>
    <t>Belted Stage 1/2</t>
  </si>
  <si>
    <t>NOTES</t>
  </si>
  <si>
    <t xml:space="preserve"> - NO PRE-CRASH DATA RECORDED</t>
  </si>
  <si>
    <t xml:space="preserve"> - ND Events can be overwritten by subsequent ND or D events</t>
  </si>
  <si>
    <t xml:space="preserve"> - D events are locked and cannot be overwritten</t>
  </si>
  <si>
    <t>Passenger Airbag Switch Position</t>
  </si>
  <si>
    <t>Time from Side Safing Decision to Driver Airbag Delpoyment (ms)</t>
  </si>
  <si>
    <t>Frontal and Pretensioner Fire Time (ms)</t>
  </si>
  <si>
    <t>ARM 100</t>
  </si>
  <si>
    <t>Algorithm Runtime (ms)</t>
  </si>
  <si>
    <t>Data Validity Check</t>
  </si>
  <si>
    <t>EDR Model Version</t>
  </si>
  <si>
    <t>Acceleration and Delta V Graph  (longitudinal and lateral)</t>
  </si>
  <si>
    <t xml:space="preserve">**Some with:  </t>
  </si>
  <si>
    <t xml:space="preserve">  -  Time between AE and airbag first stage deploy (ms)</t>
  </si>
  <si>
    <t xml:space="preserve">  -  Time between AE and airbag second stage deploy (ms)</t>
  </si>
  <si>
    <t>TAKATA 2</t>
  </si>
  <si>
    <t>VIN</t>
  </si>
  <si>
    <t>Longitudinal Velocity Change During Algorithm Runtime</t>
  </si>
  <si>
    <t>RCM Serial Number and Identifiers</t>
  </si>
  <si>
    <t>Algorithm Runtime</t>
  </si>
  <si>
    <t>Driver Belt Switch Circuit Status</t>
  </si>
  <si>
    <t>Deployment Counter</t>
  </si>
  <si>
    <t>Restraint System Faults Present at time of Deployment</t>
  </si>
  <si>
    <t>Passenger Belt Switch Circuit Status</t>
  </si>
  <si>
    <t>Event Recording Complete</t>
  </si>
  <si>
    <t>Driver/Pass Airbag Deployment Time</t>
  </si>
  <si>
    <t>Driver/Pass Pretensioner Deployment Time</t>
  </si>
  <si>
    <t>RC6</t>
  </si>
  <si>
    <t>System Status at Retrieval</t>
  </si>
  <si>
    <t>VIN from factory / VIN currently read from PCM</t>
  </si>
  <si>
    <t>RCM part #, ser #</t>
  </si>
  <si>
    <t>Restraint device part #'s</t>
  </si>
  <si>
    <t>System Status at Event</t>
  </si>
  <si>
    <t>Recording Status</t>
  </si>
  <si>
    <t>Vehicle Voltage at Time Zero</t>
  </si>
  <si>
    <t>Complete File Recorded (y/n)</t>
  </si>
  <si>
    <t>Energy Reserve Mode Entered During Event (y/n)</t>
  </si>
  <si>
    <t>Number of Events</t>
  </si>
  <si>
    <t>Time Driver Front Satellite Sensor Lost Relative to Time Zero</t>
  </si>
  <si>
    <t>Time Event 1 to Event 2</t>
  </si>
  <si>
    <t>Key On Timer at Event Time Zero</t>
  </si>
  <si>
    <t>Faults Present at Start of Event</t>
  </si>
  <si>
    <t>Deployment Data</t>
  </si>
  <si>
    <t>Time to First Stage Deployment (driver)</t>
  </si>
  <si>
    <t>Time to Second Stage Deployment (driver)</t>
  </si>
  <si>
    <t>Pretensioner (buckle/retractor) Deployment Time</t>
  </si>
  <si>
    <t>Satellite Sensor Data</t>
  </si>
  <si>
    <t>Pre-Crash Data at -1 Sec</t>
  </si>
  <si>
    <t>IC at Crash</t>
  </si>
  <si>
    <t>Brake Telltale</t>
  </si>
  <si>
    <t>ABS Telltale</t>
  </si>
  <si>
    <t>Occupant Size Classification (Front Pass)</t>
  </si>
  <si>
    <t>Stability Control Telltale</t>
  </si>
  <si>
    <t>Frontal Airbag Suppression Switch Status</t>
  </si>
  <si>
    <t>Speed Control Telltale</t>
  </si>
  <si>
    <t>Powertrain Wrench Telltale</t>
  </si>
  <si>
    <t>Powertraing MIL Telltale</t>
  </si>
  <si>
    <t>HEV Hazard Telltale</t>
  </si>
  <si>
    <t>Pre-Crash Data -5 to 0 (Two samples per Second)</t>
  </si>
  <si>
    <t xml:space="preserve"> - Up to two D events can be stored</t>
  </si>
  <si>
    <t>PCM Calibration Level</t>
  </si>
  <si>
    <t>PCM Part Number</t>
  </si>
  <si>
    <t xml:space="preserve">  -  Restraint Deployment Signal</t>
  </si>
  <si>
    <t xml:space="preserve">  -  Reverse (y/n)</t>
  </si>
  <si>
    <t xml:space="preserve">  -  Speed</t>
  </si>
  <si>
    <t xml:space="preserve">  -  Speed Control</t>
  </si>
  <si>
    <t xml:space="preserve">  -  Pedal</t>
  </si>
  <si>
    <t xml:space="preserve">  -  RPM</t>
  </si>
  <si>
    <t xml:space="preserve">  -  Throttle</t>
  </si>
  <si>
    <t xml:space="preserve">  -  Torque (N-m)</t>
  </si>
  <si>
    <t xml:space="preserve">  -  Brake</t>
  </si>
  <si>
    <t xml:space="preserve">  -  Traction Control</t>
  </si>
  <si>
    <t xml:space="preserve">  -  ABS</t>
  </si>
  <si>
    <t xml:space="preserve">  -  Stability Control</t>
  </si>
  <si>
    <t xml:space="preserve">  -  Neutral (y/n)</t>
  </si>
  <si>
    <t xml:space="preserve">  -  Key On Timer (sec)</t>
  </si>
  <si>
    <t>If RDS is received, data from 20 seconds before and 5 after.</t>
  </si>
  <si>
    <t>FORD PCM1</t>
  </si>
  <si>
    <t>A</t>
  </si>
  <si>
    <t>12.4 Seconds of Data</t>
  </si>
  <si>
    <t>Data sampled 5 times per second</t>
  </si>
  <si>
    <t>If RDS is received, data from 7.4 seconds before and 5 after.</t>
  </si>
  <si>
    <t>FORD PCM2</t>
  </si>
  <si>
    <t>409.2 Seconds of Data</t>
  </si>
  <si>
    <t>If RDS is received, data from 404 seconds before and 5 after.</t>
  </si>
  <si>
    <t>B</t>
  </si>
  <si>
    <t>25.2 Seconds of Data: (most common)</t>
  </si>
  <si>
    <t>FORD AB9</t>
  </si>
  <si>
    <t>VIN as programmed into RCM at factory</t>
  </si>
  <si>
    <t>Deployment Command Counter</t>
  </si>
  <si>
    <t xml:space="preserve">Current Lifetime Operating Timer </t>
  </si>
  <si>
    <t>First &amp; Second Record Recording Status</t>
  </si>
  <si>
    <t>Occupant Classification System ECU ser#</t>
  </si>
  <si>
    <t>Deployment Data (For each Record)</t>
  </si>
  <si>
    <t>First/Second Stage Airbag Deployment time (driver)</t>
  </si>
  <si>
    <t>Side Airbag Deployment time (driver/passenger)</t>
  </si>
  <si>
    <t>First/Second Stage Airbag Deployment time (passenger)</t>
  </si>
  <si>
    <t>Curtain Airbag Deployment time (driver/passenger)</t>
  </si>
  <si>
    <t>Pretensioner Deployment Time (driver/passenger)</t>
  </si>
  <si>
    <t>System Status at Event (For Each Record)</t>
  </si>
  <si>
    <t>Lifetime Operating Timer at Algorithm Wake-up</t>
  </si>
  <si>
    <t>Seatbelt Switch Circuit Status at Algorithm Wake-up (driver/passenger)</t>
  </si>
  <si>
    <t>Key On Timer at Algorithm Wake-up</t>
  </si>
  <si>
    <t>Seatbelt Switch Fault at Algorithm Wake-up (driver/passenger)</t>
  </si>
  <si>
    <t>Battery Voltage at Algorithm Wake-up</t>
  </si>
  <si>
    <t>Seat Track Forward of Switch Point at Algorithm Wke-up</t>
  </si>
  <si>
    <t>RCM Energy Reserve voltage at Algorithm Wake-up</t>
  </si>
  <si>
    <t>Seat Track Position Switch Fault at Algorithm Wake-up (driver/passenger)</t>
  </si>
  <si>
    <t>Passenger Classification Status at Algorithm Wake-up</t>
  </si>
  <si>
    <t>Driver/Passenger Crash Sensor Faults</t>
  </si>
  <si>
    <t>OCS Passenger State at Algorithm Wake-up</t>
  </si>
  <si>
    <t>Longitudinal/Lateral Crash Pulse Data (Deployments only)</t>
  </si>
  <si>
    <t>Accel Pedal Position, Speed, Brake Lamp switch, ABS, ESP, TCS, OCS System data</t>
  </si>
  <si>
    <t>RCM ser # received by OCS, Vehicle Calibration ID's</t>
  </si>
  <si>
    <t>Motorola</t>
  </si>
  <si>
    <t>Ford RC5</t>
  </si>
  <si>
    <t>Time Pass. Second Row Satellite Sensor Lost Relative to Time Zero</t>
  </si>
  <si>
    <t>Lifetime Operating Timer at Event Time Zero</t>
  </si>
  <si>
    <t>RC5</t>
  </si>
  <si>
    <t>Restraint sensor serial #'s</t>
  </si>
  <si>
    <t xml:space="preserve">Time Driver First Row Satellite Sensor Lost Relative to Time Zero </t>
  </si>
  <si>
    <t>Frontal Airbag Warning Light (on/off)</t>
  </si>
  <si>
    <t>Speed, Accel Pedal, Service Brake, RPM, ABS, Stability Control, Traction Control (via brakes and/or engine)</t>
  </si>
  <si>
    <t>Pre-Crash Data -5 to 0 (Ten samples per Second)</t>
  </si>
  <si>
    <t>Steering Wheel Angle, Longitudinal Accel, Lateral Accel, Yaw Rate, Roll Rate</t>
  </si>
  <si>
    <t>Crash Pulse Graphs:  Longitudinal (250ms)   Lateral (250ms)  Rollover Sensor (6 seconds)</t>
  </si>
  <si>
    <t>Current Lifetime Operating Timer</t>
  </si>
  <si>
    <t>RCM Part #, Serial #</t>
  </si>
  <si>
    <t>RCM Software Version</t>
  </si>
  <si>
    <t>Pretensioner Deployment Time (driver)</t>
  </si>
  <si>
    <t>Lifetime Operating Timer at Start of Event</t>
  </si>
  <si>
    <t>Key On Timer at Start of Event</t>
  </si>
  <si>
    <t>Driver Seat Position</t>
  </si>
  <si>
    <t>Driver/Passenger Belt Switch Circuit Satus</t>
  </si>
  <si>
    <t>Last Passenger OCS Classification</t>
  </si>
  <si>
    <t>Battery Voltage (less than 10v or greater than 16v)</t>
  </si>
  <si>
    <t>Warning lamp command</t>
  </si>
  <si>
    <t>CAN OSC message missing (y/n)</t>
  </si>
  <si>
    <t>Centre Front Satellite (y/n)</t>
  </si>
  <si>
    <t>Passenger Front Satellite sensor faulted (y/n)</t>
  </si>
  <si>
    <t>Passenger B/C pillar Satellite sensors faulted (y/n)</t>
  </si>
  <si>
    <t>Driver B/C pillar Satellite sensors faulted (y/n)</t>
  </si>
  <si>
    <t>PADI Lamp Faulted (y/n)</t>
  </si>
  <si>
    <t>Warning Lamp Faulted (y/n)</t>
  </si>
  <si>
    <t>Energy Reserve Faulted (y/n)</t>
  </si>
  <si>
    <t>Accel Pedal, Speed, ABS, Traction Control (via engine), Brakes, OCS Classification</t>
  </si>
  <si>
    <t>Crash Pulse Graphs:  Longitudinal RCM Sensor (238 ms)   Longitudinal Satellite Sensor (58 ms)</t>
  </si>
  <si>
    <t xml:space="preserve"> - Up to three D events can be stored</t>
  </si>
  <si>
    <t>Event Record Locked</t>
  </si>
  <si>
    <t>Directly on module: MM/DD/YY</t>
  </si>
  <si>
    <t>Build date location</t>
  </si>
  <si>
    <t>7th to 10th digits in S/N: Y/DDD</t>
  </si>
  <si>
    <t>11th to 14th digits in S/N: Y/DDD</t>
  </si>
  <si>
    <t>Directly on module: MM/DD/YYYY</t>
  </si>
  <si>
    <t>Date of Manufacture</t>
  </si>
  <si>
    <t>Lower Left: YMDDS (month designated by letters, excluding 'I', sometimes includes shift)</t>
  </si>
  <si>
    <t>Lower Right: YMDD (month designated by letters, excluding 'I')</t>
  </si>
  <si>
    <t>RC6?</t>
  </si>
  <si>
    <t>Not Supported</t>
  </si>
  <si>
    <r>
      <t xml:space="preserve">Right Front Passenger Seat </t>
    </r>
    <r>
      <rPr>
        <sz val="10"/>
        <color indexed="10"/>
        <rFont val="Arial"/>
        <family val="2"/>
      </rPr>
      <t>Belt</t>
    </r>
    <r>
      <rPr>
        <sz val="10"/>
        <rFont val="Arial"/>
        <family val="2"/>
      </rPr>
      <t xml:space="preserve"> Circuit Status</t>
    </r>
  </si>
  <si>
    <r>
      <t xml:space="preserve">5 </t>
    </r>
    <r>
      <rPr>
        <i/>
        <u/>
        <sz val="10"/>
        <color indexed="10"/>
        <rFont val="Arial"/>
        <family val="2"/>
      </rPr>
      <t>seconds</t>
    </r>
    <r>
      <rPr>
        <i/>
        <u/>
        <sz val="10"/>
        <color indexed="48"/>
        <rFont val="Arial"/>
        <family val="2"/>
      </rPr>
      <t xml:space="preserve"> </t>
    </r>
    <r>
      <rPr>
        <i/>
        <u/>
        <sz val="10"/>
        <color indexed="10"/>
        <rFont val="Arial"/>
        <family val="2"/>
      </rPr>
      <t xml:space="preserve">data points @1 sec intervals (-4 to 0) </t>
    </r>
    <r>
      <rPr>
        <i/>
        <u/>
        <sz val="10"/>
        <color indexed="48"/>
        <rFont val="Arial"/>
        <family val="2"/>
      </rPr>
      <t>Pre-Crash Data (For each Record)</t>
    </r>
  </si>
  <si>
    <r>
      <t xml:space="preserve">Econoline </t>
    </r>
    <r>
      <rPr>
        <sz val="10"/>
        <rFont val="Arial"/>
        <family val="2"/>
      </rPr>
      <t xml:space="preserve"> </t>
    </r>
  </si>
  <si>
    <r>
      <t xml:space="preserve">Escape Hybrid </t>
    </r>
    <r>
      <rPr>
        <sz val="10"/>
        <rFont val="Arial"/>
        <family val="2"/>
      </rPr>
      <t xml:space="preserve"> </t>
    </r>
  </si>
  <si>
    <r>
      <t xml:space="preserve">Excursion </t>
    </r>
    <r>
      <rPr>
        <sz val="10"/>
        <rFont val="Arial"/>
        <family val="2"/>
      </rPr>
      <t xml:space="preserve"> </t>
    </r>
  </si>
  <si>
    <r>
      <t xml:space="preserve">Expedition </t>
    </r>
    <r>
      <rPr>
        <sz val="10"/>
        <rFont val="Arial"/>
        <family val="2"/>
      </rPr>
      <t xml:space="preserve"> </t>
    </r>
  </si>
  <si>
    <r>
      <t xml:space="preserve">Explorer Sport (2 dr) </t>
    </r>
    <r>
      <rPr>
        <sz val="10"/>
        <rFont val="Arial"/>
        <family val="2"/>
      </rPr>
      <t xml:space="preserve"> </t>
    </r>
  </si>
  <si>
    <r>
      <t xml:space="preserve">F150 </t>
    </r>
    <r>
      <rPr>
        <sz val="10"/>
        <rFont val="Arial"/>
        <family val="2"/>
      </rPr>
      <t xml:space="preserve"> </t>
    </r>
  </si>
  <si>
    <r>
      <t xml:space="preserve">Focus </t>
    </r>
    <r>
      <rPr>
        <sz val="10"/>
        <rFont val="Arial"/>
        <family val="2"/>
      </rPr>
      <t xml:space="preserve"> </t>
    </r>
  </si>
  <si>
    <r>
      <t xml:space="preserve">Mustang </t>
    </r>
    <r>
      <rPr>
        <sz val="10"/>
        <rFont val="Arial"/>
        <family val="2"/>
      </rPr>
      <t xml:space="preserve"> </t>
    </r>
  </si>
  <si>
    <r>
      <t xml:space="preserve">Ranger </t>
    </r>
    <r>
      <rPr>
        <sz val="10"/>
        <rFont val="Arial"/>
        <family val="2"/>
      </rPr>
      <t xml:space="preserve"> </t>
    </r>
  </si>
  <si>
    <r>
      <t xml:space="preserve">Thunderbird </t>
    </r>
    <r>
      <rPr>
        <sz val="10"/>
        <rFont val="Arial"/>
        <family val="2"/>
      </rPr>
      <t xml:space="preserve"> </t>
    </r>
  </si>
  <si>
    <r>
      <t xml:space="preserve">Continental </t>
    </r>
    <r>
      <rPr>
        <sz val="10"/>
        <rFont val="Arial"/>
        <family val="2"/>
      </rPr>
      <t xml:space="preserve"> </t>
    </r>
  </si>
  <si>
    <r>
      <t xml:space="preserve">LS </t>
    </r>
    <r>
      <rPr>
        <sz val="10"/>
        <rFont val="Arial"/>
        <family val="2"/>
      </rPr>
      <t xml:space="preserve"> </t>
    </r>
  </si>
  <si>
    <r>
      <t xml:space="preserve">Mark LT </t>
    </r>
    <r>
      <rPr>
        <sz val="10"/>
        <color indexed="10"/>
        <rFont val="Arial"/>
        <family val="2"/>
      </rPr>
      <t xml:space="preserve">(F150 sister) </t>
    </r>
  </si>
  <si>
    <r>
      <t>MKS</t>
    </r>
    <r>
      <rPr>
        <sz val="10"/>
        <color indexed="10"/>
        <rFont val="Arial"/>
        <family val="2"/>
      </rPr>
      <t xml:space="preserve"> (Taurus sister)</t>
    </r>
  </si>
  <si>
    <r>
      <t xml:space="preserve">MKT  </t>
    </r>
    <r>
      <rPr>
        <sz val="10"/>
        <color indexed="10"/>
        <rFont val="Arial"/>
        <family val="2"/>
      </rPr>
      <t>(Flex sister)</t>
    </r>
  </si>
  <si>
    <r>
      <t xml:space="preserve">MKX </t>
    </r>
    <r>
      <rPr>
        <sz val="10"/>
        <color indexed="10"/>
        <rFont val="Arial"/>
        <family val="2"/>
      </rPr>
      <t xml:space="preserve"> (Edge sister)</t>
    </r>
  </si>
  <si>
    <r>
      <t xml:space="preserve">MKZ </t>
    </r>
    <r>
      <rPr>
        <sz val="10"/>
        <color indexed="10"/>
        <rFont val="Arial"/>
        <family val="2"/>
      </rPr>
      <t>(Fusion Sister)</t>
    </r>
  </si>
  <si>
    <r>
      <t xml:space="preserve">Navigator </t>
    </r>
    <r>
      <rPr>
        <sz val="10"/>
        <rFont val="Arial"/>
        <family val="2"/>
      </rPr>
      <t xml:space="preserve"> </t>
    </r>
    <r>
      <rPr>
        <sz val="10"/>
        <color indexed="10"/>
        <rFont val="Arial"/>
        <family val="2"/>
      </rPr>
      <t>(Expedition Sister)</t>
    </r>
  </si>
  <si>
    <r>
      <t xml:space="preserve">Town Car </t>
    </r>
    <r>
      <rPr>
        <sz val="10"/>
        <rFont val="Arial"/>
        <family val="2"/>
      </rPr>
      <t xml:space="preserve"> </t>
    </r>
    <r>
      <rPr>
        <sz val="10"/>
        <color indexed="10"/>
        <rFont val="Arial"/>
        <family val="2"/>
      </rPr>
      <t>(Crown Vic Sister)</t>
    </r>
  </si>
  <si>
    <r>
      <t xml:space="preserve">Zephyr </t>
    </r>
    <r>
      <rPr>
        <sz val="10"/>
        <color indexed="10"/>
        <rFont val="Arial"/>
        <family val="2"/>
      </rPr>
      <t>(Fusion Sister)</t>
    </r>
  </si>
  <si>
    <r>
      <t xml:space="preserve">Grand Marquis </t>
    </r>
    <r>
      <rPr>
        <sz val="10"/>
        <color indexed="10"/>
        <rFont val="Arial"/>
        <family val="2"/>
      </rPr>
      <t xml:space="preserve"> (Crown Vic Sister)</t>
    </r>
  </si>
  <si>
    <r>
      <t xml:space="preserve">Marauder </t>
    </r>
    <r>
      <rPr>
        <sz val="10"/>
        <color indexed="10"/>
        <rFont val="Arial"/>
        <family val="2"/>
      </rPr>
      <t>(Crown Vic Sister)</t>
    </r>
  </si>
  <si>
    <r>
      <t xml:space="preserve">Mariner </t>
    </r>
    <r>
      <rPr>
        <sz val="10"/>
        <color indexed="10"/>
        <rFont val="Arial"/>
        <family val="2"/>
      </rPr>
      <t xml:space="preserve"> (Escape Sister)</t>
    </r>
  </si>
  <si>
    <r>
      <t>Milan</t>
    </r>
    <r>
      <rPr>
        <sz val="10"/>
        <color indexed="10"/>
        <rFont val="Arial"/>
        <family val="2"/>
      </rPr>
      <t xml:space="preserve"> (Fusion Sister)</t>
    </r>
  </si>
  <si>
    <r>
      <t xml:space="preserve">Montego </t>
    </r>
    <r>
      <rPr>
        <sz val="10"/>
        <color indexed="10"/>
        <rFont val="Arial"/>
        <family val="2"/>
      </rPr>
      <t>(500 Sister)</t>
    </r>
  </si>
  <si>
    <r>
      <t xml:space="preserve">Mountaineer </t>
    </r>
    <r>
      <rPr>
        <sz val="10"/>
        <color indexed="10"/>
        <rFont val="Arial"/>
        <family val="2"/>
      </rPr>
      <t xml:space="preserve"> (Explorer Sister)</t>
    </r>
  </si>
  <si>
    <r>
      <t>Sable</t>
    </r>
    <r>
      <rPr>
        <sz val="10"/>
        <color indexed="10"/>
        <rFont val="Arial"/>
        <family val="2"/>
      </rPr>
      <t xml:space="preserve"> (Taurus Sister, but no '10 model)</t>
    </r>
  </si>
  <si>
    <t>RCM 1**</t>
  </si>
  <si>
    <t>**</t>
  </si>
  <si>
    <t>Directly on module: YY-MM-DD</t>
  </si>
  <si>
    <t xml:space="preserve"> Not Supported</t>
  </si>
  <si>
    <t>RCM 1*</t>
  </si>
  <si>
    <t>*</t>
  </si>
  <si>
    <t>RCM1*</t>
  </si>
  <si>
    <t>2001 Sport Tracs built from March 2000 to and including July 2000 may not be supported. Contact Ford to get modules read if they are not supported.</t>
  </si>
  <si>
    <t>Siemens - Continental</t>
  </si>
  <si>
    <t>- Downloaded through Ford</t>
  </si>
  <si>
    <t>- Not currently supported</t>
  </si>
  <si>
    <t>RCM manufacturer, part #,  and serial #</t>
  </si>
  <si>
    <t>Graph of RCM longitudinal acceleration (g) and velocity change (km/h) for 210 msec during collision</t>
  </si>
  <si>
    <t>Maximum longitudinal Delta V</t>
  </si>
  <si>
    <t>Accel Pedal position</t>
  </si>
  <si>
    <t>Vehicle Speed</t>
  </si>
  <si>
    <t>16 Seconds of Peri-Crash Data at 1 Sec Intervals: 8 Seconds Before AE and 8 Seconds After AE</t>
  </si>
  <si>
    <t>10 Seconds of Peri-Crash Data at 1 Sec Intervals: 5 Seconds Before AE and 5 Seconds After AE</t>
  </si>
  <si>
    <t>Depressed Brake</t>
  </si>
  <si>
    <t>Cruise Control Status</t>
  </si>
  <si>
    <t>ABS Event</t>
  </si>
  <si>
    <t>TC Engine Event</t>
  </si>
  <si>
    <t>TC Brake Event</t>
  </si>
  <si>
    <t>ESP Event</t>
  </si>
  <si>
    <t>RIL Status</t>
  </si>
  <si>
    <t>Fault Codes Present at Time of Impact Event</t>
  </si>
  <si>
    <t>Frontal Safing Time from AE</t>
  </si>
  <si>
    <t>Pretensioner Decision Time from AE</t>
  </si>
  <si>
    <t>Airbag First Stage Decision Time from AE</t>
  </si>
  <si>
    <t>- Downloaded through Autoliv</t>
  </si>
  <si>
    <t xml:space="preserve">RCM Minutes of Operation at download </t>
  </si>
  <si>
    <t>RCM Type, Part #, and Serial #</t>
  </si>
  <si>
    <t>RCM Build Date</t>
  </si>
  <si>
    <t xml:space="preserve"> - Can store up to three events, including two D events</t>
  </si>
  <si>
    <t>RCM Minutes of Operation at Event</t>
  </si>
  <si>
    <t>Minutes from Key On to Event</t>
  </si>
  <si>
    <t>Time of Power Loss from Start of Event</t>
  </si>
  <si>
    <t>Driver Buckle Status</t>
  </si>
  <si>
    <t>Passenger Buckle Status</t>
  </si>
  <si>
    <t>Driver and Passenger Belt Minder Enabled</t>
  </si>
  <si>
    <t>Max DV (longitudinal and lateral)</t>
  </si>
  <si>
    <t>Time to Max DV (longitudinal and lateral)</t>
  </si>
  <si>
    <t>ND and D EVENTS</t>
  </si>
  <si>
    <t>Event Data</t>
  </si>
  <si>
    <t>Time to First Stage Deployment (driver and passenger) - D Events Only</t>
  </si>
  <si>
    <t>Time to Second Stage Deployment (driver and passenger) - D Events Only</t>
  </si>
  <si>
    <t>Pretensioner Deployment Time (driver and passenger) - D Events Only</t>
  </si>
  <si>
    <t>Pre-Crash Data -5 to -1 (One sample per second)</t>
  </si>
  <si>
    <t>Speed, Throttle Position, Stability Control, ABS, Traction Control (via brakes and/or engine), Brake, Paasenger Occupant Classification</t>
  </si>
  <si>
    <t>Graphs of RCM longitudinal acceleration (g) and velocity change (mph) for 240 msec during collision</t>
  </si>
  <si>
    <t>Graphs of Front Crash Sensor (FCS) longitudinal acceleration (g) and velocity change (mph) for 58 msec during collision</t>
  </si>
  <si>
    <t>Time to Side Curtain deployment</t>
  </si>
  <si>
    <t>Time to Side (thorax) deployment</t>
  </si>
  <si>
    <t>Time to adaptive load limiter deployment</t>
  </si>
  <si>
    <t>Time to First Stage Deployment</t>
  </si>
  <si>
    <t>Time to Second Stage Deployment</t>
  </si>
  <si>
    <t>Time to adaptive steering column deployment</t>
  </si>
  <si>
    <t>January</t>
  </si>
  <si>
    <t>February</t>
  </si>
  <si>
    <t>C</t>
  </si>
  <si>
    <t>March</t>
  </si>
  <si>
    <t>D</t>
  </si>
  <si>
    <t>April</t>
  </si>
  <si>
    <t>E</t>
  </si>
  <si>
    <t>May</t>
  </si>
  <si>
    <t>F</t>
  </si>
  <si>
    <t>June</t>
  </si>
  <si>
    <t>G</t>
  </si>
  <si>
    <t>July</t>
  </si>
  <si>
    <t>H</t>
  </si>
  <si>
    <t>August</t>
  </si>
  <si>
    <t>J</t>
  </si>
  <si>
    <t>September</t>
  </si>
  <si>
    <t>K</t>
  </si>
  <si>
    <t>October</t>
  </si>
  <si>
    <t>L</t>
  </si>
  <si>
    <t>November</t>
  </si>
  <si>
    <t>M</t>
  </si>
  <si>
    <t>December</t>
  </si>
  <si>
    <t>Code</t>
  </si>
  <si>
    <t>Month</t>
  </si>
  <si>
    <r>
      <t xml:space="preserve">Autoliv RC5062 </t>
    </r>
    <r>
      <rPr>
        <u/>
        <sz val="10"/>
        <rFont val="Arial"/>
        <family val="2"/>
      </rPr>
      <t>or RC5P062</t>
    </r>
  </si>
  <si>
    <t>Speed, Requested Accel, Stability Control, ABS, Traction Control (via brakes and/or engine), Brake, Paasenger Occupant Classification</t>
  </si>
  <si>
    <t>Autoliv RC5P062</t>
  </si>
  <si>
    <t>Only difference between this module and RC5062 is measurement of "Requested Acceleration" versus "Throttle Position"</t>
  </si>
  <si>
    <t>IC at download (1st and 2nd Record)</t>
  </si>
  <si>
    <t>Roll Angle Time Zero Offset</t>
  </si>
  <si>
    <t>Long and Lat DV Time Zero Offset</t>
  </si>
  <si>
    <t>Ford RC6 2011</t>
  </si>
  <si>
    <t>Fiesta</t>
  </si>
  <si>
    <t>Ford RC6 2010</t>
  </si>
  <si>
    <t>RC6 2010</t>
  </si>
  <si>
    <t>Safety Belt Status (Driver/Front Pass)</t>
  </si>
  <si>
    <t>Seat Track Position (Driver)</t>
  </si>
  <si>
    <t>Pre-Crash Data -5 to -1 (One sample per Second)</t>
  </si>
  <si>
    <t>Graph of Front Crash Sensor (FCS) longitudinal acceleration (g) and velocity change (km/h) for 60 msec during collision</t>
  </si>
  <si>
    <t>Time FCS was destroyed (if applicable)</t>
  </si>
  <si>
    <t>- MY 08 VN127 Only</t>
  </si>
  <si>
    <t>Event Key-On Timer</t>
  </si>
  <si>
    <t>Lifetime Key-On Timer</t>
  </si>
  <si>
    <t>Deployment Data (Locked Event)</t>
  </si>
  <si>
    <t>Non-Deployment Data (Unlocked Event)</t>
  </si>
  <si>
    <t>DV Time Zero Offset (Long, lat and roll angle)</t>
  </si>
  <si>
    <t>Non-Deployment Data</t>
  </si>
  <si>
    <t>D and ND</t>
  </si>
  <si>
    <t>Powertrain MIL Telltale</t>
  </si>
  <si>
    <t>Time from AE to Pretensioner (ms)</t>
  </si>
  <si>
    <t>Time from AE to Airbag First/Second Stage  (ms)</t>
  </si>
  <si>
    <t>Passenger Occupant Classification Status</t>
  </si>
  <si>
    <t>Right Front Passenger Seat Belt Circuit Status</t>
  </si>
  <si>
    <t>Driver Seat Belt Circuit Status</t>
  </si>
  <si>
    <t>FORD AB10</t>
  </si>
  <si>
    <t>Current VIN in PCM</t>
  </si>
  <si>
    <t>Restraint device serial #'s</t>
  </si>
  <si>
    <t>Ignition Cycles at download</t>
  </si>
  <si>
    <t>RCM part #, ser #, software part #</t>
  </si>
  <si>
    <t>Recording Complete</t>
  </si>
  <si>
    <t>Time Between Events</t>
  </si>
  <si>
    <t>Energy Reserve Mode Entered During Event</t>
  </si>
  <si>
    <t>Time Left, Centre or Right Satellite (Front Crash) Sensor Lost Relative to Time Zero</t>
  </si>
  <si>
    <t>Faults at Start of Event</t>
  </si>
  <si>
    <t>Maximum Longitudinal Delta V</t>
  </si>
  <si>
    <t>Time to Maximum Longitudinal Delta V</t>
  </si>
  <si>
    <t>Safing and Deployments Commanded?</t>
  </si>
  <si>
    <t>Pre Crash Data at -1 sec</t>
  </si>
  <si>
    <t>Ignition Cycles, Crash</t>
  </si>
  <si>
    <t>Frontal Airbag Warning Lamp on/off</t>
  </si>
  <si>
    <t>Right Front Occupant Size Classification</t>
  </si>
  <si>
    <t>Safety Belt Status, Driver and Right Front</t>
  </si>
  <si>
    <t>Brake, ABS, ESC/TC, Speed Control Powertrain Wrench Telltales</t>
  </si>
  <si>
    <t>5 seconds data points @0.5 sec intervals Pre-Crash Data (For each Record)</t>
  </si>
  <si>
    <t>Speed, Accelerator Pedal %, Service Brake, RPM, ABS, Powertrain Torque Request, TCS, Engine Torque, Drive Gear Select</t>
  </si>
  <si>
    <t>5 seconds data points @0.1 sec intervals Pre-Crash Data (For each Record)</t>
  </si>
  <si>
    <t>Stability Control Lateral and Longitudinal Acceleration plus Yaw Rate</t>
  </si>
  <si>
    <t>Longitudinal and Lateral Crash Pulse Graphs (DV)</t>
  </si>
  <si>
    <t>Seat Track Position Switch Status, Driver and Right Front</t>
  </si>
  <si>
    <t>Red = not confirmed</t>
  </si>
  <si>
    <t>Ford AB10</t>
  </si>
  <si>
    <r>
      <t xml:space="preserve">Ignition Cycle Key </t>
    </r>
    <r>
      <rPr>
        <sz val="10"/>
        <rFont val="Arial"/>
        <family val="2"/>
      </rPr>
      <t>On Timer at Start of Event</t>
    </r>
  </si>
  <si>
    <t>Ignition Cycle Key On Timer at Start of Event</t>
  </si>
  <si>
    <t xml:space="preserve"> - No Ignition Cycles</t>
  </si>
  <si>
    <r>
      <t>Right Front Passenger Seat Belt Circ</t>
    </r>
    <r>
      <rPr>
        <sz val="10"/>
        <rFont val="Arial"/>
        <family val="2"/>
      </rPr>
      <t>uit Status</t>
    </r>
  </si>
  <si>
    <t>No Acceleration or Delta V data in 01 Explorer/Mountaineer . It uses two ball in tube mechanical sensors and has no accelerometer</t>
  </si>
  <si>
    <t>vehicle with a 2K/25 second chip on it - because they all had the same</t>
  </si>
  <si>
    <t>starting address, same block length, and same decoder ring (minor exception</t>
  </si>
  <si>
    <t>for the Escape Hybrid which has electric motor data in it).  There are no</t>
  </si>
  <si>
    <t>unsupported 32K's to my knowledge, but a 32K VIN (03-07 LS &amp; T-Bird &amp; 04</t>
  </si>
  <si>
    <t>F150) would not work on a 2K memory or vice versa, the starting address and</t>
  </si>
  <si>
    <t>block length are different. The Bosch PCM's that were first installed on 07</t>
  </si>
  <si>
    <t>Navigator are 4K and have their own unique starting address, block length,</t>
  </si>
  <si>
    <t>and decoder.    To my knowledge there are only 3 major variations of PCM's</t>
  </si>
  <si>
    <t>with data, 2K Visteon/Motorola (with a subset of 1K's but same address as</t>
  </si>
  <si>
    <t>2K's and another subset of hybrid vehicles), 32K Visteon/Motorola, and 4K</t>
  </si>
  <si>
    <t>Bosch.</t>
  </si>
  <si>
    <t>Any VIN from a 2K/25 second supported module will work on any unsupported</t>
  </si>
  <si>
    <t>Ford RC7 2013</t>
  </si>
  <si>
    <t>RC7 2013</t>
  </si>
  <si>
    <t>Seat Track Position (Driver/Front Passenger)</t>
  </si>
  <si>
    <t>Safety Belt Status (Driver/Front Passenger)</t>
  </si>
  <si>
    <t>ESC/TC Telltale</t>
  </si>
  <si>
    <t>Speed, Accel Pedal, Service Brake, RPM, ABS, Brake Powertrain Torque Requested, Drive Gear Selection, Traction Control via brakes,</t>
  </si>
  <si>
    <t>Wheel Torque, Front Passenger Occupant Size Classification, Speed Control</t>
  </si>
  <si>
    <t>Steering Wheel Angle, Longitudinal and Lat Accel, Yaw Rate, Roll Rate</t>
  </si>
  <si>
    <t>- ND Events recorded as "Deployment" but are not locked</t>
  </si>
  <si>
    <t>- D events are locked and cannot be overwritten</t>
  </si>
  <si>
    <t>- Up to two D events can be stored</t>
  </si>
  <si>
    <t>- ND Events must be minimum 8 km/h DV within 150 msec</t>
  </si>
  <si>
    <t>- ND Events can be overwritten by subsequent ND or D events</t>
  </si>
  <si>
    <t>- Pretensioner or kneebag deployments without airbag deployments can be overwritten by airbag deploynent events</t>
  </si>
  <si>
    <t>Ford AB10p</t>
  </si>
  <si>
    <t>Pretensioner (Retractor) Deployment time (driver/passenger)</t>
  </si>
  <si>
    <t>Pretensioner (Anchor) Deployment time (driver/passenger)</t>
  </si>
  <si>
    <t>Knee Bolster Airbag Deployment time (driver)</t>
  </si>
  <si>
    <t>Adaptive Load Limiter Deployment time (passenger)</t>
  </si>
  <si>
    <t>Brake, ABS, ESC/TC, Speed Control, Powertrain Wrench and Powertrain MIL Telltales</t>
  </si>
  <si>
    <t>Speed, Speed Quality Factor, Accelerator Pedal %,  Accel Pedal Quality Factor, Service Brake, RPM, ABS, Powertrain Torque Request, TCS, Engine Torque, Wheel Torque, Drive Gear Select</t>
  </si>
  <si>
    <t>Stability Control Lateral and Longitudinal Acceleration plus Yaw Rate and Roll Rate</t>
  </si>
  <si>
    <t>Steering Wheel Angle</t>
  </si>
  <si>
    <t>Vehicle Roll Angle graph (6 sec)</t>
  </si>
  <si>
    <t>FORD AB10p</t>
  </si>
  <si>
    <t>C-MAX</t>
  </si>
  <si>
    <t>Transit Connect</t>
  </si>
  <si>
    <t>RC6 2011</t>
  </si>
  <si>
    <t>MIL Telltale</t>
  </si>
  <si>
    <t>Frontal Airbag Suppresion Switch Status (Front Pass)</t>
  </si>
  <si>
    <t>Speed, Accel Pedal, Service Brake, RPM, ABS, Brake Powertrain Torque Requested, Gear Selection</t>
  </si>
  <si>
    <t>Steering Wheel Angle, Stability Control Longitudinal Accel, Lateral Accel, Yaw Rate, Roll Rate</t>
  </si>
  <si>
    <t>(No Acceleration or Delta V data in 01 Explorer 4 dr, 01 Mountaineer or 01 Continental)</t>
  </si>
  <si>
    <t>Surrogate VIN</t>
  </si>
  <si>
    <t>2FAHP71W47X000000</t>
  </si>
  <si>
    <t>Transit (T150 through T350HD)</t>
  </si>
  <si>
    <t>Mondeo</t>
  </si>
  <si>
    <t>MKC</t>
  </si>
  <si>
    <t>Ford AB12-2016</t>
  </si>
  <si>
    <t xml:space="preserve">Bosch AB9 default values: 345.1 mph and 128% accel pedal.there is nothing to deploy on a rear hit.    </t>
  </si>
  <si>
    <t>This family only makes recordings in deployments and only gives the Delta V graph for the direction of the algorithm that deployed something.</t>
  </si>
  <si>
    <t>System Status at Time of Retrieval</t>
  </si>
  <si>
    <t>VIN As Programmed into RCM at Factory</t>
  </si>
  <si>
    <t>Current VIN from PCM</t>
  </si>
  <si>
    <t>Ignition Cycle, Download (First and Second Record)</t>
  </si>
  <si>
    <t>Restraints Control Module Part and Serial Numbers</t>
  </si>
  <si>
    <t>Restraints Control Module Software Part Number (Version)</t>
  </si>
  <si>
    <t>Steering Wheel Location: Left or Right Hand Drive</t>
  </si>
  <si>
    <t>System Status at Event (First Record)</t>
  </si>
  <si>
    <t>Time Front Passenger Restraint Sensor Lost Relative to Time Zero (msec)</t>
  </si>
  <si>
    <t>Complete File Recorded (Yes,No)</t>
  </si>
  <si>
    <t>Multi-Event, Number of Events</t>
  </si>
  <si>
    <t>Time From Event 1 to 2 (msec)</t>
  </si>
  <si>
    <t>Lifetime Operating Timer at Event Time Zero (sec)</t>
  </si>
  <si>
    <t>Key-On Timer at Event Time Zero (sec)</t>
  </si>
  <si>
    <t>Vehicle Voltage at Time Zero (V)</t>
  </si>
  <si>
    <t>Energy Reserve Mode Entered During Event (Yes, No)</t>
  </si>
  <si>
    <t>Time Yaw Rate Lost</t>
  </si>
  <si>
    <t>Deployment Data (First Record)</t>
  </si>
  <si>
    <t>Pretensioner (Retractor and Anchor) Deployment, Time to Fire, Driver (msec)</t>
  </si>
  <si>
    <t>Side Airbag Deployment, Time to Deploy, Driver and RF Passenger (msec)</t>
  </si>
  <si>
    <t>Frontal Airbag Deployment, Time to First and Second Stage Deployment, Driver and RF Passenger (msec)</t>
  </si>
  <si>
    <t>Side Airbag/Curtain Airbag Deployment, Time to Deploy, Driver and Right Passenger Side (msec)</t>
  </si>
  <si>
    <t>Adaptive Steering Column Deployment, Time to Deploy, Driver (msec)</t>
  </si>
  <si>
    <t>Time, Maximum Delta-V Longitudinal (msec)</t>
  </si>
  <si>
    <t>Maximum Delta-V, Longitudinal (MPH [km/h])</t>
  </si>
  <si>
    <t>Driver and Passenger, side sensor 2 (2nd row), Safing Deployment</t>
  </si>
  <si>
    <t>Passenger, side sensor 3 (3rd row), Discriminating Deployment</t>
  </si>
  <si>
    <t>RCM, side Driver and Passenger (lateral), Safing Deployment</t>
  </si>
  <si>
    <t>Driver or center, front satellite sensor, Discriminating and Safing Deployment</t>
  </si>
  <si>
    <t>Passenger, front satellite sensor, Discriminating and Safing Deployment</t>
  </si>
  <si>
    <t>RCM front(longitudinal), Discriminating and Safong Deployment</t>
  </si>
  <si>
    <t>Ford Gen 2015</t>
  </si>
  <si>
    <t>Pre-Crash Data -1 sec (First Record)</t>
  </si>
  <si>
    <t>Ignition cycle, Crash</t>
  </si>
  <si>
    <t>Frontal Air Bag Warning Lamp, On/Off</t>
  </si>
  <si>
    <t>Safety Belt Status, Driver and Front Passenger</t>
  </si>
  <si>
    <t>Seat Track Position Switch, Foremost, Status, Driver and Front Passenger</t>
  </si>
  <si>
    <t>ESC/TC Off Telltale</t>
  </si>
  <si>
    <t>Powertrain Malfunction Indicator Lamp (MIL) Telltale</t>
  </si>
  <si>
    <t>Global Real Time (seconds)</t>
  </si>
  <si>
    <t>Post-Crash Data 0 to 5 sec [4 samples/sec] (First Record)</t>
  </si>
  <si>
    <t>Impact Event Feedback Status</t>
  </si>
  <si>
    <t>Directly on module: DD/MMM/YYYY</t>
  </si>
  <si>
    <t>Ford RC7 2014</t>
  </si>
  <si>
    <t>Per Rick Ruth</t>
  </si>
  <si>
    <t>The stability control lateral acceleration is opposite SAE polarity, when you finally get to see a hard swerve in a single event or a turn over several seconds, the yaw, steering, and stability control lat accel are all the same sign.   </t>
  </si>
  <si>
    <t>The airbag control module lateral acceleration crash sensor still uses SAE polarity.  </t>
  </si>
  <si>
    <t>GT</t>
  </si>
  <si>
    <t>EcoSport</t>
  </si>
  <si>
    <t>Nautilus</t>
  </si>
  <si>
    <t>NOTES:</t>
  </si>
  <si>
    <t>6th to 9th digits in S/N: DDD/Y</t>
  </si>
  <si>
    <t>Original VIN</t>
  </si>
  <si>
    <t xml:space="preserve">Ignition Cycle, Download </t>
  </si>
  <si>
    <t>Airbag Control Module Part Number</t>
  </si>
  <si>
    <t xml:space="preserve">Airbag Control Module Serial Number </t>
  </si>
  <si>
    <t>Airbag Control Module Supplier</t>
  </si>
  <si>
    <t>ECU Supply Voltage at Time of Retrieval</t>
  </si>
  <si>
    <t>D and ND EVENTS</t>
  </si>
  <si>
    <t>5 Seconds Pre-Crash Data</t>
  </si>
  <si>
    <t>System Status at Event (Most Recent Event)</t>
  </si>
  <si>
    <t>Deployment Command Data (Most Recent Event)</t>
  </si>
  <si>
    <t>DTCs Present at Start of Event (Most Recent Event)</t>
  </si>
  <si>
    <t>Pre-Crash Data (Most Recent Event - Table Titles)</t>
  </si>
  <si>
    <t>DTC Number</t>
  </si>
  <si>
    <t>DTC Status</t>
  </si>
  <si>
    <t>No DTCs Present</t>
  </si>
  <si>
    <t>Bosch CDR version:</t>
  </si>
  <si>
    <t>Last Updated:</t>
  </si>
  <si>
    <t>By:</t>
  </si>
  <si>
    <t>CR</t>
  </si>
  <si>
    <t>Australia/New Z</t>
  </si>
  <si>
    <t>Korea</t>
  </si>
  <si>
    <t>Ignition Cycle, Download (First Record)</t>
  </si>
  <si>
    <t>Ignition Cycle, Download (Second Record)</t>
  </si>
  <si>
    <t>Restraints Control Module Part Number</t>
  </si>
  <si>
    <t>Restraints Control Module Serial Number</t>
  </si>
  <si>
    <t xml:space="preserve">Restraints Control Module Software Part Number (Version) </t>
  </si>
  <si>
    <t>Driver Side/Center Frontal Restraints Sensor Serial Number</t>
  </si>
  <si>
    <t xml:space="preserve">Driver, Row 1, Side Restraint Sensor 1 Serial Number </t>
  </si>
  <si>
    <t xml:space="preserve">Driver, Row 2, Side Restraint Sensor 2 Serial Number </t>
  </si>
  <si>
    <t xml:space="preserve">Passenger Frontal Restraints Sensor Serial Number </t>
  </si>
  <si>
    <t xml:space="preserve">Passenger, Row 1, Side Restraint Sensor 1 Serial Number </t>
  </si>
  <si>
    <t xml:space="preserve">Passenger, Row 2, Side Restraint Sensor 2 Serial Number </t>
  </si>
  <si>
    <t>System Status at Event (First Record Event)</t>
  </si>
  <si>
    <t>Complete File Recorded (Yes, No)</t>
  </si>
  <si>
    <t xml:space="preserve">Multi-Event, Number of Events </t>
  </si>
  <si>
    <t xml:space="preserve">Time From Event 1 to 2 (msec) </t>
  </si>
  <si>
    <t xml:space="preserve">Lifetime Operating Timer at Event Time Zero (sec) </t>
  </si>
  <si>
    <t xml:space="preserve">Key-On Timer at Event Time Zero (sec) </t>
  </si>
  <si>
    <t xml:space="preserve">Vehicle Voltage at Time Zero (V) </t>
  </si>
  <si>
    <t>Faults Present at Start of Event (First Record)</t>
  </si>
  <si>
    <t>Deployment Command Data (First Record)</t>
  </si>
  <si>
    <t>Roll Angle Time Zero Offset (msec)</t>
  </si>
  <si>
    <t xml:space="preserve">Maximum Delta-V, Longitudinal (MPH [km/h]) </t>
  </si>
  <si>
    <t xml:space="preserve">Time, Maximum Delta-V Longitudinal (msec) </t>
  </si>
  <si>
    <t>Maximum Delta-V, Lateral (MPH [km/h])</t>
  </si>
  <si>
    <t>Time, Maximum Delta-V Lateral (msec)</t>
  </si>
  <si>
    <t xml:space="preserve">Longitudinal Delta-V Time Zero Offset (msec) </t>
  </si>
  <si>
    <t xml:space="preserve">Lateral Delta-V Time Zero Offset (msec) </t>
  </si>
  <si>
    <t>Pre-Crash Data -1 Sec (First Record)</t>
  </si>
  <si>
    <t>Ignition Cycle, Crash</t>
  </si>
  <si>
    <t xml:space="preserve">Frontal Air Bag Suppression Switch Status, Front Passenger </t>
  </si>
  <si>
    <t>Safety Belt Status, Driver</t>
  </si>
  <si>
    <t xml:space="preserve">ABS Telltale </t>
  </si>
  <si>
    <t xml:space="preserve">ESC/TC Telltale </t>
  </si>
  <si>
    <t xml:space="preserve">ESC/TC Off Telltale </t>
  </si>
  <si>
    <t xml:space="preserve">Powertrain Wrench Telltale </t>
  </si>
  <si>
    <t>Speed Vehicle indicated (MPH[km/h])</t>
  </si>
  <si>
    <t>Speed Vehicle Indicated Quality Factor</t>
  </si>
  <si>
    <t>Accelerator pedal % Full</t>
  </si>
  <si>
    <t>Accelerator Pedal Quality Factor</t>
  </si>
  <si>
    <t>Service Brake</t>
  </si>
  <si>
    <t>Engine RPM</t>
  </si>
  <si>
    <t>ABS Activity</t>
  </si>
  <si>
    <t>Brake Powertrain Torque Request</t>
  </si>
  <si>
    <t>Driver Gear Selection</t>
  </si>
  <si>
    <t>Traction Control via Brakes</t>
  </si>
  <si>
    <t>Wheel Torque</t>
  </si>
  <si>
    <t>Pre-Crash Data 2 sample/sec (Most Recent Event - Table Titles)</t>
  </si>
  <si>
    <t>Pre-Crash Data 10 sample/sec (Most Recent Event - Table Titles)</t>
  </si>
  <si>
    <t>Stability Control Lateral Acceleration</t>
  </si>
  <si>
    <t>Stability Control Longitudinal Acceleration</t>
  </si>
  <si>
    <t>Stability Control Yaw Rate</t>
  </si>
  <si>
    <t>Stability control Roll rate</t>
  </si>
  <si>
    <t>Occupant Classification Sensor (OCS) Serial Number</t>
  </si>
  <si>
    <t xml:space="preserve">Current VIN from PCM </t>
  </si>
  <si>
    <t xml:space="preserve">Restraints Control Module Calibration Part Number (Version) </t>
  </si>
  <si>
    <t xml:space="preserve">Driver Side/Center Frontal Restraints Sensor Serial Number </t>
  </si>
  <si>
    <t xml:space="preserve">Steering Wheel Location </t>
  </si>
  <si>
    <t>Time RCM longitudinal acceleration reached maximum sensor range (i.e. 100g)</t>
  </si>
  <si>
    <t>RCM number</t>
  </si>
  <si>
    <t xml:space="preserve">Energy Reserve Mode Entered During Event (Yes, No) </t>
  </si>
  <si>
    <t xml:space="preserve">Time RCM lateral acceleration reached maximum sensor range (i.e. 100g) (msec) </t>
  </si>
  <si>
    <t xml:space="preserve">Time from Time zero to Frontal Algorithm Wake Up (msec) </t>
  </si>
  <si>
    <t xml:space="preserve">Time from Time zero to Side Algorithm Wake Up (msec) </t>
  </si>
  <si>
    <t xml:space="preserve">Time from Time zero to Rear Algorithm Wake Up (msec) </t>
  </si>
  <si>
    <t xml:space="preserve">Time from Time zero to Frontal Algorithm Reset (msec) </t>
  </si>
  <si>
    <t xml:space="preserve">Time from Time zero to Side Algorithm Reset (msec) </t>
  </si>
  <si>
    <t xml:space="preserve">Time from Time zero to Rear Algorithm Reset (msec) </t>
  </si>
  <si>
    <t xml:space="preserve">Time from Time zero to Rollover Algorithm Reset (msec) </t>
  </si>
  <si>
    <t>Faults Present at Start of Event (First Record</t>
  </si>
  <si>
    <t>RCM, rollover, Safing Deployment</t>
  </si>
  <si>
    <t xml:space="preserve">Time, Maximum Delta-V (msec) </t>
  </si>
  <si>
    <t xml:space="preserve">RCM, side Driver (lateral), Safing Deployment </t>
  </si>
  <si>
    <t xml:space="preserve">RCM, side Passenger (lateral), Safing Deployment </t>
  </si>
  <si>
    <t>Pre-crash data -1 sec (First Record)</t>
  </si>
  <si>
    <t xml:space="preserve">Ignition cycle, Crash </t>
  </si>
  <si>
    <t xml:space="preserve">Frontal Air Bag Warning Lamp, On/Off </t>
  </si>
  <si>
    <t xml:space="preserve">Safety Belt Status, Driver </t>
  </si>
  <si>
    <t xml:space="preserve">Seat Track Position Switch, Foremost, Status, Driver </t>
  </si>
  <si>
    <t xml:space="preserve">Seat Track Position Switch, Foremost, Status, Front Passenger </t>
  </si>
  <si>
    <t xml:space="preserve">Safety Belt Status, Front Passenger </t>
  </si>
  <si>
    <t xml:space="preserve">Brake Telltale </t>
  </si>
  <si>
    <t xml:space="preserve">Powertrain Malfunction Indicator Lamp (MIL) Telltale </t>
  </si>
  <si>
    <t>Driver gear selection</t>
  </si>
  <si>
    <t>Total arbitrated brake torque</t>
  </si>
  <si>
    <t>Ignition status</t>
  </si>
  <si>
    <t>speed control status</t>
  </si>
  <si>
    <t>Brake powertrain torque request 1</t>
  </si>
  <si>
    <t>Brake powertrain torque request 2</t>
  </si>
  <si>
    <t>Traction control via brakes</t>
  </si>
  <si>
    <t>Stability control lateral acceleration</t>
  </si>
  <si>
    <t>Stability control longitudinal acceleration</t>
  </si>
  <si>
    <t>Stability control yaw rate</t>
  </si>
  <si>
    <t>Stability control roll rate</t>
  </si>
  <si>
    <t>steering wheel angle</t>
  </si>
  <si>
    <t>steering wheel angle quality factor</t>
  </si>
  <si>
    <t>Speed vehicle indicated quality fcator</t>
  </si>
  <si>
    <t>Speed vehicle indicated (MPH [km/h])</t>
  </si>
  <si>
    <t>Accelerator pedal % full</t>
  </si>
  <si>
    <t>pedal % full, Quality factor</t>
  </si>
  <si>
    <t>Service brake on/off quality factor</t>
  </si>
  <si>
    <t>Cruise Control driver accelerator pedal override</t>
  </si>
  <si>
    <t>Brake pre=charge request</t>
  </si>
  <si>
    <t>Brake assist sensitivity level</t>
  </si>
  <si>
    <t>brake deceleration request</t>
  </si>
  <si>
    <t>large driver steering or accel pedal input</t>
  </si>
  <si>
    <t>Collision mitigation system fault</t>
  </si>
  <si>
    <t>Collision mitigation system enabled</t>
  </si>
  <si>
    <t xml:space="preserve">Occupant size classifaction, front passenger </t>
  </si>
  <si>
    <t>Extended power status</t>
  </si>
  <si>
    <t>Impact event feedback status</t>
  </si>
  <si>
    <t>DTCs Present at Start of Event (First Record)</t>
  </si>
  <si>
    <t>Pre-Crash Data 2 sample/sec  (First Record - Table Titles)</t>
  </si>
  <si>
    <t>Pre-Crash Data 10 sample/sec  (First Record - Table Titles)</t>
  </si>
  <si>
    <t>Pre-Crash Data 5 sample/sec  (First Record - Table Titles)</t>
  </si>
  <si>
    <t>Pre-Crash Data 1 sample/sec  (First Record - Table Titles)</t>
  </si>
  <si>
    <t>Pre-Crash Data 4 sample/sec  (First Record - Table Titles)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</si>
</sst>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 mmmm\ yyyy"/>
  </numFmts>
  <fonts count="39">
    <font>
      <sz val="10"/>
      <name val="Arial"/>
    </font>
    <font>
      <sz val="10"/>
      <name val="Arial"/>
      <family val="2"/>
    </font>
    <font>
      <sz val="10"/>
      <name val="Arial"/>
      <family val="2"/>
    </font>
    <font>
      <b/>
      <sz val="10"/>
      <name val="Arial"/>
      <family val="2"/>
    </font>
    <font>
      <u/>
      <sz val="7.5"/>
      <color indexed="12"/>
      <name val="Arial"/>
      <family val="2"/>
    </font>
    <font>
      <sz val="10"/>
      <name val="Arial"/>
      <family val="2"/>
    </font>
    <font>
      <sz val="10"/>
      <color indexed="8"/>
      <name val="Arial"/>
      <family val="2"/>
    </font>
    <font>
      <sz val="8"/>
      <name val="Arial"/>
      <family val="2"/>
    </font>
    <font>
      <u/>
      <sz val="10"/>
      <color indexed="12"/>
      <name val="Arial"/>
      <family val="2"/>
    </font>
    <font>
      <sz val="8"/>
      <color indexed="81"/>
      <name val="Tahoma"/>
      <family val="2"/>
    </font>
    <font>
      <b/>
      <sz val="8"/>
      <color indexed="81"/>
      <name val="Tahoma"/>
      <family val="2"/>
    </font>
    <font>
      <b/>
      <u/>
      <sz val="10"/>
      <name val="Arial"/>
      <family val="2"/>
    </font>
    <font>
      <sz val="10"/>
      <color indexed="48"/>
      <name val="Arial"/>
      <family val="2"/>
    </font>
    <font>
      <i/>
      <u/>
      <sz val="10"/>
      <name val="Arial"/>
      <family val="2"/>
    </font>
    <font>
      <u/>
      <sz val="10"/>
      <name val="Arial"/>
      <family val="2"/>
    </font>
    <font>
      <i/>
      <u/>
      <sz val="10"/>
      <color indexed="48"/>
      <name val="Arial"/>
      <family val="2"/>
    </font>
    <font>
      <sz val="10"/>
      <color indexed="48"/>
      <name val="Arial"/>
      <family val="2"/>
    </font>
    <font>
      <sz val="10"/>
      <name val="Arial"/>
      <family val="2"/>
    </font>
    <font>
      <sz val="10"/>
      <color indexed="10"/>
      <name val="Arial"/>
      <family val="2"/>
    </font>
    <font>
      <i/>
      <u/>
      <sz val="10"/>
      <color indexed="10"/>
      <name val="Arial"/>
      <family val="2"/>
    </font>
    <font>
      <sz val="10"/>
      <color indexed="10"/>
      <name val="Arial"/>
      <family val="2"/>
    </font>
    <font>
      <sz val="10"/>
      <color indexed="10"/>
      <name val="Arial"/>
      <family val="2"/>
    </font>
    <font>
      <sz val="10"/>
      <color indexed="81"/>
      <name val="Tahoma"/>
      <family val="2"/>
    </font>
    <font>
      <sz val="8"/>
      <name val="Arial"/>
      <family val="2"/>
    </font>
    <font>
      <b/>
      <sz val="10"/>
      <color indexed="10"/>
      <name val="Arial"/>
      <family val="2"/>
    </font>
    <font>
      <sz val="9"/>
      <color indexed="81"/>
      <name val="Tahoma"/>
      <family val="2"/>
    </font>
    <font>
      <sz val="10"/>
      <color indexed="10"/>
      <name val="Arial"/>
      <family val="2"/>
    </font>
    <font>
      <b/>
      <i/>
      <u/>
      <sz val="10"/>
      <name val="Arial"/>
      <family val="2"/>
    </font>
    <font>
      <b/>
      <u/>
      <sz val="10"/>
      <color indexed="10"/>
      <name val="Arial"/>
      <family val="2"/>
    </font>
    <font>
      <u/>
      <sz val="10"/>
      <color indexed="10"/>
      <name val="Arial"/>
      <family val="2"/>
    </font>
    <font>
      <b/>
      <sz val="9"/>
      <color indexed="81"/>
      <name val="Tahoma"/>
      <family val="2"/>
    </font>
    <font>
      <sz val="10"/>
      <name val="Arial Unicode MS"/>
      <family val="2"/>
    </font>
    <font>
      <sz val="10"/>
      <color rgb="FF3366FF"/>
      <name val="Arial"/>
      <family val="2"/>
    </font>
    <font>
      <i/>
      <u/>
      <sz val="10"/>
      <color rgb="FF0070C0"/>
      <name val="Arial"/>
      <family val="2"/>
    </font>
    <font>
      <sz val="10"/>
      <color rgb="FF0070C0"/>
      <name val="Arial"/>
      <family val="2"/>
    </font>
    <font>
      <sz val="10"/>
      <color rgb="FFFF0000"/>
      <name val="Arial"/>
      <family val="2"/>
    </font>
    <font>
      <b/>
      <i/>
      <u/>
      <sz val="10"/>
      <color indexed="48"/>
      <name val="Arial"/>
      <family val="2"/>
    </font>
    <font>
      <b/>
      <sz val="22"/>
      <name val="Arial"/>
      <family val="2"/>
    </font>
    <font>
      <b/>
      <sz val="16"/>
      <name val="Arial"/>
      <family val="2"/>
    </font>
  </fonts>
  <fills count="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rgb="FFFFFF00"/>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3" tint="0.59999389629810485"/>
        <bgColor indexed="64"/>
      </patternFill>
    </fill>
  </fills>
  <borders count="13">
    <border>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4" fillId="0" borderId="0" applyNumberFormat="0" applyFill="0" applyBorder="0" applyAlignment="0" applyProtection="0">
      <alignment vertical="top"/>
      <protection locked="0"/>
    </xf>
    <xf numFmtId="0" fontId="1" fillId="0" borderId="0"/>
  </cellStyleXfs>
  <cellXfs count="214">
    <xf numFmtId="0" fontId="0" fillId="0" borderId="0" xfId="0"/>
    <xf numFmtId="0" fontId="3" fillId="0" borderId="0" xfId="0" applyFont="1"/>
    <xf numFmtId="0" fontId="3" fillId="0" borderId="0" xfId="0" applyFont="1" applyAlignment="1">
      <alignment horizontal="center"/>
    </xf>
    <xf numFmtId="0" fontId="5" fillId="0" borderId="0" xfId="0" applyFont="1" applyAlignment="1">
      <alignment horizontal="left"/>
    </xf>
    <xf numFmtId="0" fontId="3" fillId="0" borderId="2" xfId="0" applyFont="1" applyBorder="1" applyAlignment="1">
      <alignment horizontal="center"/>
    </xf>
    <xf numFmtId="0" fontId="3" fillId="0" borderId="3" xfId="0" applyFont="1" applyBorder="1" applyAlignment="1">
      <alignment horizontal="center"/>
    </xf>
    <xf numFmtId="0" fontId="5" fillId="0" borderId="0" xfId="0" applyFont="1"/>
    <xf numFmtId="0" fontId="5" fillId="0" borderId="0" xfId="0" applyFont="1" applyAlignment="1">
      <alignment horizontal="center"/>
    </xf>
    <xf numFmtId="0" fontId="5" fillId="0" borderId="0" xfId="0" applyFont="1" applyAlignment="1"/>
    <xf numFmtId="0" fontId="5" fillId="0" borderId="0" xfId="0" applyFont="1" applyAlignment="1">
      <alignment horizontal="center" vertical="top"/>
    </xf>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6" fillId="0" borderId="0" xfId="0" applyFont="1"/>
    <xf numFmtId="0" fontId="1" fillId="0" borderId="0" xfId="0" applyFont="1"/>
    <xf numFmtId="0" fontId="2" fillId="0" borderId="0" xfId="0" applyFont="1"/>
    <xf numFmtId="0" fontId="2" fillId="0" borderId="0" xfId="0" applyFont="1" applyAlignment="1"/>
    <xf numFmtId="0" fontId="2" fillId="0" borderId="0" xfId="0" applyFont="1" applyFill="1" applyBorder="1" applyAlignment="1">
      <alignment horizontal="center" vertical="center"/>
    </xf>
    <xf numFmtId="0" fontId="20" fillId="0" borderId="0" xfId="0" applyFont="1"/>
    <xf numFmtId="0" fontId="21" fillId="0" borderId="0" xfId="0" applyFont="1"/>
    <xf numFmtId="0" fontId="2" fillId="0" borderId="0" xfId="0" applyFont="1" applyAlignment="1">
      <alignment horizontal="left"/>
    </xf>
    <xf numFmtId="0" fontId="5" fillId="0" borderId="0" xfId="0" applyFont="1" applyAlignment="1">
      <alignment wrapText="1"/>
    </xf>
    <xf numFmtId="0" fontId="17" fillId="0" borderId="0" xfId="0" applyFont="1" applyAlignment="1"/>
    <xf numFmtId="0" fontId="17" fillId="0" borderId="0" xfId="0" applyFont="1"/>
    <xf numFmtId="0" fontId="17" fillId="0" borderId="0" xfId="0" applyFont="1" applyFill="1" applyBorder="1" applyAlignment="1">
      <alignment horizontal="center" vertical="center"/>
    </xf>
    <xf numFmtId="0" fontId="17" fillId="0" borderId="0" xfId="0" applyFont="1" applyAlignment="1">
      <alignment horizontal="left"/>
    </xf>
    <xf numFmtId="0" fontId="17" fillId="0" borderId="0" xfId="0" applyFont="1" applyAlignment="1">
      <alignment horizontal="center"/>
    </xf>
    <xf numFmtId="0" fontId="17" fillId="2"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center"/>
    </xf>
    <xf numFmtId="0" fontId="2" fillId="0" borderId="0" xfId="0" applyFont="1" applyFill="1" applyAlignment="1">
      <alignment horizontal="left"/>
    </xf>
    <xf numFmtId="0" fontId="2" fillId="0" borderId="0" xfId="0" applyFont="1" applyFill="1" applyAlignment="1">
      <alignment horizontal="center"/>
    </xf>
    <xf numFmtId="0" fontId="19" fillId="0" borderId="0" xfId="0" applyFont="1" applyFill="1"/>
    <xf numFmtId="0" fontId="0" fillId="0" borderId="0" xfId="0" quotePrefix="1"/>
    <xf numFmtId="0" fontId="24" fillId="0" borderId="0" xfId="0" applyFont="1"/>
    <xf numFmtId="0" fontId="0" fillId="0" borderId="0" xfId="0" applyAlignment="1">
      <alignment horizontal="center"/>
    </xf>
    <xf numFmtId="0" fontId="0" fillId="0" borderId="0" xfId="0" applyAlignment="1">
      <alignment horizontal="left"/>
    </xf>
    <xf numFmtId="0" fontId="26" fillId="0" borderId="0" xfId="0" applyFont="1"/>
    <xf numFmtId="0" fontId="11" fillId="0" borderId="0" xfId="0" applyFont="1" applyFill="1"/>
    <xf numFmtId="0" fontId="0" fillId="0" borderId="0" xfId="0" applyFill="1"/>
    <xf numFmtId="0" fontId="15" fillId="0" borderId="0" xfId="0" applyFont="1" applyFill="1"/>
    <xf numFmtId="0" fontId="12" fillId="0" borderId="0" xfId="0" applyFont="1" applyFill="1"/>
    <xf numFmtId="0" fontId="2" fillId="0" borderId="0" xfId="0" applyFont="1" applyFill="1"/>
    <xf numFmtId="0" fontId="13" fillId="0" borderId="0" xfId="0" applyFont="1" applyFill="1"/>
    <xf numFmtId="0" fontId="14" fillId="0" borderId="0" xfId="0" applyFont="1" applyFill="1"/>
    <xf numFmtId="0" fontId="12" fillId="0" borderId="0" xfId="0" quotePrefix="1" applyFont="1"/>
    <xf numFmtId="0" fontId="2" fillId="0" borderId="0" xfId="0" applyFont="1" applyBorder="1"/>
    <xf numFmtId="0" fontId="27" fillId="0" borderId="0" xfId="0" applyFont="1"/>
    <xf numFmtId="0" fontId="27" fillId="0" borderId="0" xfId="0" applyFont="1" applyFill="1"/>
    <xf numFmtId="0" fontId="18" fillId="0" borderId="0" xfId="0" applyFont="1"/>
    <xf numFmtId="0" fontId="28" fillId="0" borderId="0" xfId="0" applyFont="1"/>
    <xf numFmtId="0" fontId="19" fillId="0" borderId="0" xfId="0" applyFont="1"/>
    <xf numFmtId="0" fontId="29" fillId="0" borderId="0" xfId="0" applyFont="1"/>
    <xf numFmtId="0" fontId="31" fillId="0" borderId="0" xfId="0" applyFont="1" applyAlignment="1">
      <alignment vertical="center"/>
    </xf>
    <xf numFmtId="0" fontId="3" fillId="0" borderId="4" xfId="0" applyFont="1" applyBorder="1" applyAlignment="1">
      <alignment horizontal="center"/>
    </xf>
    <xf numFmtId="0" fontId="0" fillId="4" borderId="0" xfId="0" applyFill="1"/>
    <xf numFmtId="0" fontId="26" fillId="0" borderId="0" xfId="0" applyFont="1" applyFill="1"/>
    <xf numFmtId="0" fontId="2" fillId="0" borderId="0" xfId="0" quotePrefix="1" applyFont="1" applyFill="1"/>
    <xf numFmtId="0" fontId="2" fillId="4" borderId="0" xfId="0" quotePrefix="1" applyFont="1" applyFill="1"/>
    <xf numFmtId="0" fontId="32" fillId="0" borderId="0" xfId="0" applyFont="1"/>
    <xf numFmtId="0" fontId="13" fillId="0" borderId="0" xfId="0" applyFont="1" applyBorder="1"/>
    <xf numFmtId="0" fontId="33" fillId="0" borderId="0" xfId="0" applyFont="1"/>
    <xf numFmtId="0" fontId="34" fillId="0" borderId="0" xfId="0" applyFont="1"/>
    <xf numFmtId="0" fontId="35" fillId="0" borderId="0" xfId="0" applyFont="1"/>
    <xf numFmtId="0" fontId="3" fillId="0" borderId="0" xfId="2" applyFont="1"/>
    <xf numFmtId="0" fontId="1" fillId="0" borderId="0" xfId="2"/>
    <xf numFmtId="0" fontId="18" fillId="0" borderId="0" xfId="2" applyFont="1" applyFill="1"/>
    <xf numFmtId="0" fontId="11" fillId="0" borderId="0" xfId="2" applyFont="1"/>
    <xf numFmtId="0" fontId="13" fillId="0" borderId="0" xfId="2" applyFont="1" applyFill="1"/>
    <xf numFmtId="0" fontId="1" fillId="0" borderId="0" xfId="2" applyFont="1"/>
    <xf numFmtId="0" fontId="1" fillId="0" borderId="0" xfId="2" applyAlignment="1"/>
    <xf numFmtId="0" fontId="11" fillId="0" borderId="0" xfId="2" applyFont="1" applyFill="1" applyAlignment="1"/>
    <xf numFmtId="0" fontId="36" fillId="0" borderId="0" xfId="2" applyFont="1" applyFill="1" applyAlignment="1"/>
    <xf numFmtId="0" fontId="13" fillId="0" borderId="0" xfId="2" applyFont="1" applyFill="1" applyAlignment="1"/>
    <xf numFmtId="0" fontId="13" fillId="0" borderId="0" xfId="2" applyFont="1" applyAlignment="1"/>
    <xf numFmtId="0" fontId="15" fillId="0" borderId="0" xfId="2" applyFont="1" applyFill="1" applyAlignment="1"/>
    <xf numFmtId="0" fontId="1" fillId="0" borderId="9" xfId="2" applyFont="1" applyBorder="1" applyAlignment="1">
      <alignment horizontal="left"/>
    </xf>
    <xf numFmtId="0" fontId="1" fillId="0" borderId="9" xfId="2" applyBorder="1" applyAlignment="1">
      <alignment horizontal="left"/>
    </xf>
    <xf numFmtId="0" fontId="3" fillId="0" borderId="5" xfId="0" applyFont="1" applyBorder="1" applyAlignment="1">
      <alignment horizontal="center"/>
    </xf>
    <xf numFmtId="0" fontId="3" fillId="0" borderId="1"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17" fillId="2" borderId="11" xfId="0" applyFont="1" applyFill="1" applyBorder="1" applyAlignment="1">
      <alignment horizontal="center" vertical="center"/>
    </xf>
    <xf numFmtId="0" fontId="17" fillId="2" borderId="10" xfId="0" applyFont="1" applyFill="1" applyBorder="1" applyAlignment="1">
      <alignment horizontal="center" vertical="center"/>
    </xf>
    <xf numFmtId="0" fontId="17" fillId="2" borderId="12" xfId="0" applyFont="1" applyFill="1" applyBorder="1" applyAlignment="1">
      <alignment horizontal="center" vertical="center"/>
    </xf>
    <xf numFmtId="0" fontId="17" fillId="2" borderId="11" xfId="0" applyFont="1" applyFill="1" applyBorder="1"/>
    <xf numFmtId="0" fontId="17" fillId="2" borderId="11" xfId="0" applyFont="1" applyFill="1" applyBorder="1" applyAlignment="1">
      <alignment horizontal="center"/>
    </xf>
    <xf numFmtId="0" fontId="2" fillId="2" borderId="11" xfId="0" applyFont="1" applyFill="1" applyBorder="1"/>
    <xf numFmtId="0" fontId="2" fillId="2" borderId="9" xfId="0" applyFont="1" applyFill="1" applyBorder="1" applyAlignment="1">
      <alignment horizontal="center"/>
    </xf>
    <xf numFmtId="0" fontId="3" fillId="5" borderId="9" xfId="0" applyFont="1" applyFill="1" applyBorder="1"/>
    <xf numFmtId="0" fontId="5" fillId="0" borderId="8" xfId="0" applyFont="1" applyBorder="1"/>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5" fillId="0" borderId="6" xfId="0" applyFont="1" applyFill="1" applyBorder="1" applyAlignment="1">
      <alignment horizontal="center" vertical="center"/>
    </xf>
    <xf numFmtId="0" fontId="8" fillId="0" borderId="7" xfId="1" applyFont="1" applyFill="1" applyBorder="1" applyAlignment="1" applyProtection="1">
      <alignment horizontal="center" vertical="center"/>
    </xf>
    <xf numFmtId="0" fontId="17" fillId="0" borderId="6" xfId="0" applyFont="1" applyFill="1" applyBorder="1" applyAlignment="1">
      <alignment horizontal="center" vertical="center"/>
    </xf>
    <xf numFmtId="0" fontId="8" fillId="0" borderId="6" xfId="1" applyFont="1" applyFill="1" applyBorder="1" applyAlignment="1" applyProtection="1">
      <alignment horizontal="center" vertical="center"/>
    </xf>
    <xf numFmtId="0" fontId="17" fillId="2" borderId="8" xfId="0" applyFont="1" applyFill="1" applyBorder="1" applyAlignment="1">
      <alignment horizontal="center" vertical="center"/>
    </xf>
    <xf numFmtId="0" fontId="17" fillId="2" borderId="6" xfId="0" applyFont="1" applyFill="1" applyBorder="1" applyAlignment="1">
      <alignment horizontal="center" vertical="center"/>
    </xf>
    <xf numFmtId="0" fontId="17" fillId="2" borderId="7" xfId="0" applyFont="1" applyFill="1" applyBorder="1"/>
    <xf numFmtId="0" fontId="17" fillId="2" borderId="7" xfId="0" applyFont="1" applyFill="1" applyBorder="1" applyAlignment="1">
      <alignment horizontal="center"/>
    </xf>
    <xf numFmtId="0" fontId="2" fillId="2" borderId="6" xfId="0" applyFont="1" applyFill="1" applyBorder="1"/>
    <xf numFmtId="0" fontId="2" fillId="2" borderId="7" xfId="0" applyFont="1" applyFill="1" applyBorder="1"/>
    <xf numFmtId="0" fontId="2" fillId="2" borderId="2" xfId="0" applyFont="1" applyFill="1" applyBorder="1" applyAlignment="1">
      <alignment horizontal="center"/>
    </xf>
    <xf numFmtId="0" fontId="2" fillId="2" borderId="6" xfId="0" applyFont="1" applyFill="1" applyBorder="1" applyAlignment="1">
      <alignment horizontal="center"/>
    </xf>
    <xf numFmtId="0" fontId="3" fillId="5" borderId="2" xfId="0" applyFont="1" applyFill="1" applyBorder="1"/>
    <xf numFmtId="0" fontId="5" fillId="5" borderId="6" xfId="0" applyFont="1" applyFill="1" applyBorder="1" applyAlignment="1">
      <alignment horizontal="center" vertical="center"/>
    </xf>
    <xf numFmtId="0" fontId="8" fillId="5" borderId="7" xfId="1" applyFont="1" applyFill="1" applyBorder="1" applyAlignment="1" applyProtection="1">
      <alignment horizontal="center" vertical="center"/>
    </xf>
    <xf numFmtId="0" fontId="17" fillId="5" borderId="6" xfId="0" applyFont="1" applyFill="1" applyBorder="1" applyAlignment="1">
      <alignment horizontal="center" vertical="center"/>
    </xf>
    <xf numFmtId="0" fontId="8" fillId="5" borderId="6" xfId="1" applyFont="1" applyFill="1" applyBorder="1" applyAlignment="1" applyProtection="1">
      <alignment horizontal="center" vertical="center"/>
    </xf>
    <xf numFmtId="0" fontId="2" fillId="0" borderId="6" xfId="0" applyFont="1" applyFill="1" applyBorder="1" applyAlignment="1">
      <alignment horizontal="center"/>
    </xf>
    <xf numFmtId="0" fontId="3" fillId="0" borderId="2" xfId="0" applyFont="1" applyBorder="1"/>
    <xf numFmtId="0" fontId="17" fillId="5" borderId="9" xfId="0" applyFont="1" applyFill="1" applyBorder="1"/>
    <xf numFmtId="0" fontId="2" fillId="0" borderId="8" xfId="0" applyFont="1" applyBorder="1"/>
    <xf numFmtId="49" fontId="17" fillId="2" borderId="7" xfId="0" applyNumberFormat="1" applyFont="1" applyFill="1" applyBorder="1" applyAlignment="1">
      <alignment horizontal="center"/>
    </xf>
    <xf numFmtId="0" fontId="8" fillId="0" borderId="8" xfId="1" applyFont="1" applyFill="1" applyBorder="1" applyAlignment="1" applyProtection="1">
      <alignment horizontal="center" vertical="center"/>
    </xf>
    <xf numFmtId="0" fontId="17" fillId="2" borderId="7" xfId="0" applyFont="1" applyFill="1" applyBorder="1" applyAlignment="1">
      <alignment horizontal="center" vertical="center"/>
    </xf>
    <xf numFmtId="0" fontId="8" fillId="0" borderId="7" xfId="1" applyFont="1" applyFill="1" applyBorder="1" applyAlignment="1" applyProtection="1"/>
    <xf numFmtId="0" fontId="17" fillId="5" borderId="2" xfId="0" applyFont="1" applyFill="1" applyBorder="1"/>
    <xf numFmtId="0" fontId="17" fillId="5" borderId="7" xfId="0" applyFont="1" applyFill="1" applyBorder="1"/>
    <xf numFmtId="0" fontId="17" fillId="0" borderId="10" xfId="0" applyFont="1" applyBorder="1"/>
    <xf numFmtId="0" fontId="8" fillId="0" borderId="9" xfId="1" applyFont="1" applyFill="1" applyBorder="1" applyAlignment="1" applyProtection="1">
      <alignment horizontal="center" vertical="center"/>
    </xf>
    <xf numFmtId="0" fontId="17" fillId="0" borderId="9" xfId="0" applyFont="1" applyBorder="1"/>
    <xf numFmtId="0" fontId="17" fillId="0" borderId="8" xfId="0" applyFont="1" applyBorder="1"/>
    <xf numFmtId="0" fontId="3" fillId="2" borderId="7" xfId="0" applyFont="1" applyFill="1" applyBorder="1" applyAlignment="1">
      <alignment horizontal="center" vertical="center"/>
    </xf>
    <xf numFmtId="0" fontId="5" fillId="0" borderId="8" xfId="0" applyFont="1" applyFill="1" applyBorder="1" applyAlignment="1">
      <alignment horizontal="center" vertical="center"/>
    </xf>
    <xf numFmtId="0" fontId="17" fillId="0" borderId="7" xfId="0" applyFont="1" applyFill="1" applyBorder="1" applyAlignment="1">
      <alignment horizontal="center" vertical="center"/>
    </xf>
    <xf numFmtId="0" fontId="2" fillId="0" borderId="7" xfId="0" applyFont="1" applyFill="1" applyBorder="1"/>
    <xf numFmtId="0" fontId="8" fillId="0" borderId="2" xfId="1" applyFont="1" applyFill="1" applyBorder="1" applyAlignment="1" applyProtection="1">
      <alignment horizontal="center" vertical="center"/>
    </xf>
    <xf numFmtId="0" fontId="17" fillId="0" borderId="2" xfId="0" applyFont="1" applyBorder="1"/>
    <xf numFmtId="0" fontId="17" fillId="0" borderId="9" xfId="0" applyFont="1" applyFill="1" applyBorder="1"/>
    <xf numFmtId="0" fontId="3" fillId="2" borderId="8" xfId="0" applyFont="1" applyFill="1" applyBorder="1" applyAlignment="1">
      <alignment horizontal="center" vertical="center"/>
    </xf>
    <xf numFmtId="0" fontId="14" fillId="0" borderId="8" xfId="1" applyFont="1" applyFill="1" applyBorder="1" applyAlignment="1" applyProtection="1">
      <alignment horizontal="center" vertical="center"/>
    </xf>
    <xf numFmtId="0" fontId="17" fillId="0" borderId="7" xfId="0" applyFont="1" applyFill="1" applyBorder="1"/>
    <xf numFmtId="0" fontId="17" fillId="0" borderId="7" xfId="0" applyFont="1" applyFill="1" applyBorder="1" applyAlignment="1">
      <alignment horizontal="center"/>
    </xf>
    <xf numFmtId="0" fontId="17" fillId="0" borderId="2" xfId="0" applyFont="1" applyBorder="1" applyAlignment="1">
      <alignment horizontal="center"/>
    </xf>
    <xf numFmtId="0" fontId="17" fillId="0" borderId="2" xfId="0" applyFont="1" applyFill="1" applyBorder="1"/>
    <xf numFmtId="0" fontId="8" fillId="3" borderId="8" xfId="1" applyFont="1" applyFill="1" applyBorder="1" applyAlignment="1" applyProtection="1">
      <alignment horizontal="center" vertical="center"/>
    </xf>
    <xf numFmtId="0" fontId="8" fillId="0" borderId="2" xfId="1" applyFont="1" applyBorder="1" applyAlignment="1" applyProtection="1">
      <alignment horizontal="center"/>
    </xf>
    <xf numFmtId="0" fontId="2" fillId="0" borderId="6" xfId="0" applyFont="1" applyFill="1" applyBorder="1"/>
    <xf numFmtId="0" fontId="2" fillId="0" borderId="9" xfId="0" applyFont="1" applyBorder="1"/>
    <xf numFmtId="0" fontId="2" fillId="0" borderId="8" xfId="0" applyFont="1" applyFill="1" applyBorder="1" applyAlignment="1">
      <alignment horizontal="center" vertical="center"/>
    </xf>
    <xf numFmtId="0" fontId="0" fillId="0" borderId="6" xfId="0" applyBorder="1"/>
    <xf numFmtId="0" fontId="2" fillId="0" borderId="7" xfId="0" applyFont="1" applyFill="1" applyBorder="1" applyAlignment="1">
      <alignment horizontal="center"/>
    </xf>
    <xf numFmtId="0" fontId="2" fillId="0" borderId="2" xfId="0" applyFont="1" applyFill="1" applyBorder="1" applyAlignment="1">
      <alignment horizontal="center"/>
    </xf>
    <xf numFmtId="0" fontId="2" fillId="0" borderId="2" xfId="0" applyFont="1" applyBorder="1"/>
    <xf numFmtId="0" fontId="8" fillId="0" borderId="9" xfId="1" applyFont="1" applyBorder="1" applyAlignment="1" applyProtection="1">
      <alignment horizontal="center" vertical="center"/>
    </xf>
    <xf numFmtId="0" fontId="8" fillId="0" borderId="2" xfId="1" applyFont="1" applyBorder="1" applyAlignment="1" applyProtection="1">
      <alignment horizontal="center" vertical="center"/>
    </xf>
    <xf numFmtId="0" fontId="2" fillId="0" borderId="6" xfId="0" applyFont="1" applyFill="1" applyBorder="1" applyAlignment="1">
      <alignment horizontal="center" vertical="center"/>
    </xf>
    <xf numFmtId="0" fontId="17" fillId="0" borderId="6" xfId="0" applyFont="1" applyBorder="1" applyAlignment="1">
      <alignment horizontal="center"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2" fillId="2" borderId="7" xfId="0" applyFont="1" applyFill="1" applyBorder="1" applyAlignment="1">
      <alignment horizontal="center"/>
    </xf>
    <xf numFmtId="0" fontId="8" fillId="2" borderId="7" xfId="1" applyFont="1" applyFill="1" applyBorder="1" applyAlignment="1" applyProtection="1">
      <alignment horizontal="center" vertical="center"/>
    </xf>
    <xf numFmtId="0" fontId="8" fillId="2" borderId="6" xfId="1" applyFont="1" applyFill="1" applyBorder="1" applyAlignment="1" applyProtection="1">
      <alignment horizontal="center" vertical="center"/>
    </xf>
    <xf numFmtId="0" fontId="8" fillId="2" borderId="8" xfId="1" applyFont="1" applyFill="1" applyBorder="1" applyAlignment="1" applyProtection="1">
      <alignment horizontal="center" vertical="center"/>
    </xf>
    <xf numFmtId="0" fontId="2" fillId="0" borderId="8" xfId="0" applyFont="1" applyFill="1" applyBorder="1" applyAlignment="1">
      <alignment horizontal="center"/>
    </xf>
    <xf numFmtId="0" fontId="2" fillId="0" borderId="2" xfId="0" applyFont="1" applyFill="1" applyBorder="1" applyAlignment="1">
      <alignment horizontal="center" vertical="center"/>
    </xf>
    <xf numFmtId="0" fontId="8" fillId="0" borderId="7" xfId="1" applyFont="1" applyFill="1" applyBorder="1" applyAlignment="1" applyProtection="1">
      <alignment horizontal="center"/>
    </xf>
    <xf numFmtId="0" fontId="8" fillId="0" borderId="2" xfId="1" applyFont="1" applyFill="1" applyBorder="1" applyAlignment="1" applyProtection="1">
      <alignment horizontal="center"/>
    </xf>
    <xf numFmtId="0" fontId="8" fillId="0" borderId="6" xfId="1" applyFont="1" applyFill="1" applyBorder="1" applyAlignment="1" applyProtection="1">
      <alignment horizontal="center"/>
    </xf>
    <xf numFmtId="0" fontId="17" fillId="5" borderId="8" xfId="0" applyFont="1" applyFill="1" applyBorder="1" applyAlignment="1">
      <alignment horizontal="center" vertical="center"/>
    </xf>
    <xf numFmtId="0" fontId="8" fillId="5" borderId="8" xfId="1" applyFont="1" applyFill="1" applyBorder="1" applyAlignment="1" applyProtection="1">
      <alignment horizontal="center" vertical="center"/>
    </xf>
    <xf numFmtId="0" fontId="17" fillId="5" borderId="7" xfId="0" applyFont="1" applyFill="1" applyBorder="1" applyAlignment="1">
      <alignment horizontal="center"/>
    </xf>
    <xf numFmtId="0" fontId="2" fillId="5" borderId="6" xfId="0" applyFont="1" applyFill="1" applyBorder="1"/>
    <xf numFmtId="0" fontId="2" fillId="5" borderId="7" xfId="0" applyFont="1" applyFill="1" applyBorder="1"/>
    <xf numFmtId="0" fontId="2" fillId="5" borderId="6" xfId="0" applyFont="1" applyFill="1" applyBorder="1" applyAlignment="1">
      <alignment horizontal="center"/>
    </xf>
    <xf numFmtId="0" fontId="8" fillId="5" borderId="2" xfId="1" applyFont="1" applyFill="1" applyBorder="1" applyAlignment="1" applyProtection="1">
      <alignment horizontal="center"/>
    </xf>
    <xf numFmtId="0" fontId="17" fillId="5" borderId="9" xfId="0" applyFont="1" applyFill="1" applyBorder="1" applyAlignment="1">
      <alignment horizontal="center"/>
    </xf>
    <xf numFmtId="0" fontId="17" fillId="5" borderId="2" xfId="0" applyFont="1" applyFill="1" applyBorder="1" applyAlignment="1">
      <alignment horizontal="center"/>
    </xf>
    <xf numFmtId="0" fontId="17" fillId="0" borderId="2" xfId="0" applyFont="1" applyFill="1" applyBorder="1" applyAlignment="1">
      <alignment horizontal="center"/>
    </xf>
    <xf numFmtId="0" fontId="17" fillId="2" borderId="6" xfId="0" applyFont="1" applyFill="1" applyBorder="1"/>
    <xf numFmtId="0" fontId="17" fillId="0" borderId="8" xfId="0" applyFont="1" applyFill="1" applyBorder="1" applyAlignment="1">
      <alignment horizontal="center" vertical="center"/>
    </xf>
    <xf numFmtId="0" fontId="2" fillId="5" borderId="9" xfId="0" applyFont="1" applyFill="1" applyBorder="1"/>
    <xf numFmtId="0" fontId="2" fillId="2" borderId="8" xfId="0" applyFont="1" applyFill="1" applyBorder="1" applyAlignment="1">
      <alignment horizontal="center" vertical="center"/>
    </xf>
    <xf numFmtId="0" fontId="2" fillId="5" borderId="2" xfId="0" applyFont="1" applyFill="1" applyBorder="1" applyAlignment="1">
      <alignment horizontal="center"/>
    </xf>
    <xf numFmtId="0" fontId="2" fillId="5" borderId="2" xfId="0" applyFont="1" applyFill="1" applyBorder="1"/>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2" fillId="0" borderId="11" xfId="0" applyFont="1" applyFill="1" applyBorder="1" applyAlignment="1">
      <alignment horizontal="center" vertical="center"/>
    </xf>
    <xf numFmtId="0" fontId="2" fillId="2" borderId="10" xfId="0" applyFont="1" applyFill="1" applyBorder="1"/>
    <xf numFmtId="0" fontId="2" fillId="2" borderId="10" xfId="0" applyFont="1" applyFill="1" applyBorder="1" applyAlignment="1">
      <alignment horizontal="center"/>
    </xf>
    <xf numFmtId="0" fontId="3" fillId="0" borderId="0" xfId="0" applyFont="1" applyBorder="1"/>
    <xf numFmtId="0" fontId="17" fillId="0" borderId="0" xfId="0" applyFont="1" applyBorder="1"/>
    <xf numFmtId="0" fontId="5" fillId="0" borderId="0" xfId="0" applyFont="1" applyBorder="1"/>
    <xf numFmtId="49" fontId="2" fillId="0" borderId="9" xfId="0" applyNumberFormat="1" applyFont="1" applyBorder="1" applyAlignment="1">
      <alignment horizontal="left"/>
    </xf>
    <xf numFmtId="0" fontId="6" fillId="0" borderId="9" xfId="0" applyFont="1" applyBorder="1" applyAlignment="1">
      <alignment horizontal="left"/>
    </xf>
    <xf numFmtId="0" fontId="17" fillId="0" borderId="9" xfId="0" applyFont="1" applyBorder="1" applyAlignment="1">
      <alignment horizontal="left"/>
    </xf>
    <xf numFmtId="0" fontId="2" fillId="0" borderId="9" xfId="0" applyFont="1" applyBorder="1" applyAlignment="1">
      <alignment horizontal="left"/>
    </xf>
    <xf numFmtId="49" fontId="5" fillId="2" borderId="9" xfId="0" applyNumberFormat="1" applyFont="1" applyFill="1" applyBorder="1" applyAlignment="1">
      <alignment horizontal="center"/>
    </xf>
    <xf numFmtId="49" fontId="17" fillId="2" borderId="9" xfId="0" applyNumberFormat="1" applyFont="1" applyFill="1" applyBorder="1" applyAlignment="1">
      <alignment horizontal="center"/>
    </xf>
    <xf numFmtId="49" fontId="2" fillId="0" borderId="9" xfId="0" applyNumberFormat="1" applyFont="1" applyFill="1" applyBorder="1" applyAlignment="1">
      <alignment horizontal="center"/>
    </xf>
    <xf numFmtId="49" fontId="2" fillId="2" borderId="9" xfId="0" applyNumberFormat="1" applyFont="1" applyFill="1" applyBorder="1" applyAlignment="1">
      <alignment horizontal="center"/>
    </xf>
    <xf numFmtId="0" fontId="3" fillId="5" borderId="3" xfId="0" applyFont="1" applyFill="1" applyBorder="1"/>
    <xf numFmtId="49" fontId="5" fillId="0" borderId="3" xfId="0" applyNumberFormat="1" applyFont="1" applyBorder="1" applyAlignment="1">
      <alignment horizontal="left"/>
    </xf>
    <xf numFmtId="0" fontId="3" fillId="0" borderId="3" xfId="0" applyFont="1" applyBorder="1"/>
    <xf numFmtId="0" fontId="3" fillId="0" borderId="2" xfId="0" applyFont="1" applyBorder="1" applyAlignment="1">
      <alignment horizontal="left"/>
    </xf>
    <xf numFmtId="0" fontId="3" fillId="0" borderId="3" xfId="0" applyFont="1" applyBorder="1" applyAlignment="1">
      <alignment horizontal="left"/>
    </xf>
    <xf numFmtId="0" fontId="3" fillId="0" borderId="0" xfId="0" applyFont="1" applyAlignment="1">
      <alignment horizontal="left"/>
    </xf>
    <xf numFmtId="164" fontId="1" fillId="0" borderId="0" xfId="0" applyNumberFormat="1" applyFont="1" applyAlignment="1">
      <alignment horizontal="left"/>
    </xf>
    <xf numFmtId="0" fontId="1" fillId="5" borderId="2" xfId="0" applyFont="1" applyFill="1" applyBorder="1"/>
    <xf numFmtId="0" fontId="1" fillId="2" borderId="2" xfId="0" applyFont="1" applyFill="1" applyBorder="1" applyAlignment="1">
      <alignment horizontal="center"/>
    </xf>
    <xf numFmtId="0" fontId="8" fillId="0" borderId="2" xfId="1" applyFont="1" applyBorder="1" applyAlignment="1" applyProtection="1"/>
    <xf numFmtId="165" fontId="0" fillId="0" borderId="0" xfId="0" applyNumberFormat="1" applyAlignment="1">
      <alignment horizontal="left"/>
    </xf>
    <xf numFmtId="0" fontId="38" fillId="7" borderId="9" xfId="0" applyFont="1" applyFill="1" applyBorder="1" applyAlignment="1">
      <alignment horizontal="center" vertical="center" textRotation="90"/>
    </xf>
    <xf numFmtId="0" fontId="3" fillId="0" borderId="8" xfId="0" applyFont="1" applyBorder="1" applyAlignment="1">
      <alignment horizontal="center"/>
    </xf>
    <xf numFmtId="0" fontId="3" fillId="0" borderId="7" xfId="0" applyFont="1" applyBorder="1" applyAlignment="1">
      <alignment horizontal="center"/>
    </xf>
    <xf numFmtId="0" fontId="37" fillId="8" borderId="3" xfId="0" applyFont="1" applyFill="1" applyBorder="1" applyAlignment="1">
      <alignment horizontal="center" vertical="center" textRotation="90"/>
    </xf>
    <xf numFmtId="0" fontId="37" fillId="8" borderId="9" xfId="0" applyFont="1" applyFill="1" applyBorder="1" applyAlignment="1">
      <alignment horizontal="center" vertical="center" textRotation="90"/>
    </xf>
    <xf numFmtId="0" fontId="38" fillId="6" borderId="9" xfId="0" applyFont="1" applyFill="1" applyBorder="1" applyAlignment="1">
      <alignment horizontal="center" vertical="center" textRotation="90"/>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1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19.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22.jpeg"/><Relationship Id="rId1" Type="http://schemas.openxmlformats.org/officeDocument/2006/relationships/image" Target="../media/image21.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24.jpeg"/><Relationship Id="rId1" Type="http://schemas.openxmlformats.org/officeDocument/2006/relationships/image" Target="../media/image23.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26.jpeg"/><Relationship Id="rId1" Type="http://schemas.openxmlformats.org/officeDocument/2006/relationships/image" Target="../media/image25.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28.jpeg"/><Relationship Id="rId1" Type="http://schemas.openxmlformats.org/officeDocument/2006/relationships/image" Target="../media/image27.jpeg"/></Relationships>
</file>

<file path=xl/drawings/drawing1.xml><?xml version="1.0" encoding="utf-8"?>
<xdr:wsDr xmlns:xdr="http://schemas.openxmlformats.org/drawingml/2006/spreadsheetDrawing" xmlns:a="http://schemas.openxmlformats.org/drawingml/2006/main">
  <xdr:twoCellAnchor>
    <xdr:from>
      <xdr:col>2</xdr:col>
      <xdr:colOff>504825</xdr:colOff>
      <xdr:row>0</xdr:row>
      <xdr:rowOff>57149</xdr:rowOff>
    </xdr:from>
    <xdr:to>
      <xdr:col>3</xdr:col>
      <xdr:colOff>695325</xdr:colOff>
      <xdr:row>2</xdr:row>
      <xdr:rowOff>19050</xdr:rowOff>
    </xdr:to>
    <xdr:sp macro="[0]!Sheet1.Go_To_Sheet1" textlink="">
      <xdr:nvSpPr>
        <xdr:cNvPr id="2" name="Rounded Rectangle 1">
          <a:extLst>
            <a:ext uri="{FF2B5EF4-FFF2-40B4-BE49-F238E27FC236}">
              <a16:creationId xmlns:a16="http://schemas.microsoft.com/office/drawing/2014/main" id="{00000000-0008-0000-0000-000002000000}"/>
            </a:ext>
          </a:extLst>
        </xdr:cNvPr>
        <xdr:cNvSpPr/>
      </xdr:nvSpPr>
      <xdr:spPr>
        <a:xfrm>
          <a:off x="1724025" y="57149"/>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10</xdr:col>
      <xdr:colOff>238122</xdr:colOff>
      <xdr:row>0</xdr:row>
      <xdr:rowOff>19049</xdr:rowOff>
    </xdr:from>
    <xdr:to>
      <xdr:col>10</xdr:col>
      <xdr:colOff>1457325</xdr:colOff>
      <xdr:row>1</xdr:row>
      <xdr:rowOff>142875</xdr:rowOff>
    </xdr:to>
    <xdr:sp macro="[0]!Sheet1.CopySheetAndRename" textlink="">
      <xdr:nvSpPr>
        <xdr:cNvPr id="3" name="Rounded Rectangle 2">
          <a:extLst>
            <a:ext uri="{FF2B5EF4-FFF2-40B4-BE49-F238E27FC236}">
              <a16:creationId xmlns:a16="http://schemas.microsoft.com/office/drawing/2014/main" id="{00000000-0008-0000-0000-000003000000}"/>
            </a:ext>
          </a:extLst>
        </xdr:cNvPr>
        <xdr:cNvSpPr/>
      </xdr:nvSpPr>
      <xdr:spPr>
        <a:xfrm>
          <a:off x="7677147" y="19049"/>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0</xdr:row>
      <xdr:rowOff>47625</xdr:rowOff>
    </xdr:from>
    <xdr:to>
      <xdr:col>11</xdr:col>
      <xdr:colOff>123825</xdr:colOff>
      <xdr:row>14</xdr:row>
      <xdr:rowOff>114300</xdr:rowOff>
    </xdr:to>
    <xdr:pic>
      <xdr:nvPicPr>
        <xdr:cNvPr id="2519" name="Picture 2" descr="Siemens 640">
          <a:extLst>
            <a:ext uri="{FF2B5EF4-FFF2-40B4-BE49-F238E27FC236}">
              <a16:creationId xmlns:a16="http://schemas.microsoft.com/office/drawing/2014/main" id="{00000000-0008-0000-0200-0000D7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47625"/>
          <a:ext cx="1952625" cy="2333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0</xdr:colOff>
      <xdr:row>15</xdr:row>
      <xdr:rowOff>0</xdr:rowOff>
    </xdr:from>
    <xdr:to>
      <xdr:col>11</xdr:col>
      <xdr:colOff>123825</xdr:colOff>
      <xdr:row>24</xdr:row>
      <xdr:rowOff>0</xdr:rowOff>
    </xdr:to>
    <xdr:grpSp>
      <xdr:nvGrpSpPr>
        <xdr:cNvPr id="2520" name="Group 6">
          <a:extLst>
            <a:ext uri="{FF2B5EF4-FFF2-40B4-BE49-F238E27FC236}">
              <a16:creationId xmlns:a16="http://schemas.microsoft.com/office/drawing/2014/main" id="{00000000-0008-0000-0200-0000D8090000}"/>
            </a:ext>
          </a:extLst>
        </xdr:cNvPr>
        <xdr:cNvGrpSpPr>
          <a:grpSpLocks/>
        </xdr:cNvGrpSpPr>
      </xdr:nvGrpSpPr>
      <xdr:grpSpPr bwMode="auto">
        <a:xfrm>
          <a:off x="4910667" y="2381250"/>
          <a:ext cx="1965325" cy="1428750"/>
          <a:chOff x="512" y="272"/>
          <a:chExt cx="205" cy="153"/>
        </a:xfrm>
      </xdr:grpSpPr>
      <xdr:pic>
        <xdr:nvPicPr>
          <xdr:cNvPr id="2521" name="Picture 4" descr="Siemens RCM1 - 2004 Ford F350 640">
            <a:extLst>
              <a:ext uri="{FF2B5EF4-FFF2-40B4-BE49-F238E27FC236}">
                <a16:creationId xmlns:a16="http://schemas.microsoft.com/office/drawing/2014/main" id="{00000000-0008-0000-0200-0000D90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2" y="272"/>
            <a:ext cx="205" cy="1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522" name="Rectangle 5">
            <a:extLst>
              <a:ext uri="{FF2B5EF4-FFF2-40B4-BE49-F238E27FC236}">
                <a16:creationId xmlns:a16="http://schemas.microsoft.com/office/drawing/2014/main" id="{00000000-0008-0000-0200-0000DA090000}"/>
              </a:ext>
            </a:extLst>
          </xdr:cNvPr>
          <xdr:cNvSpPr>
            <a:spLocks noChangeArrowheads="1"/>
          </xdr:cNvSpPr>
        </xdr:nvSpPr>
        <xdr:spPr bwMode="auto">
          <a:xfrm>
            <a:off x="681" y="409"/>
            <a:ext cx="34" cy="12"/>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349250</xdr:colOff>
      <xdr:row>0</xdr:row>
      <xdr:rowOff>127000</xdr:rowOff>
    </xdr:from>
    <xdr:to>
      <xdr:col>3</xdr:col>
      <xdr:colOff>535517</xdr:colOff>
      <xdr:row>2</xdr:row>
      <xdr:rowOff>95251</xdr:rowOff>
    </xdr:to>
    <xdr:sp macro="[0]!Sheet1.Go_To_Sheet1" textlink="">
      <xdr:nvSpPr>
        <xdr:cNvPr id="6" name="Rounded Rectangle 5">
          <a:extLst>
            <a:ext uri="{FF2B5EF4-FFF2-40B4-BE49-F238E27FC236}">
              <a16:creationId xmlns:a16="http://schemas.microsoft.com/office/drawing/2014/main" id="{00000000-0008-0000-0200-000006000000}"/>
            </a:ext>
          </a:extLst>
        </xdr:cNvPr>
        <xdr:cNvSpPr/>
      </xdr:nvSpPr>
      <xdr:spPr>
        <a:xfrm>
          <a:off x="1576917" y="127000"/>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169332</xdr:colOff>
      <xdr:row>1</xdr:row>
      <xdr:rowOff>10583</xdr:rowOff>
    </xdr:from>
    <xdr:to>
      <xdr:col>7</xdr:col>
      <xdr:colOff>160869</xdr:colOff>
      <xdr:row>2</xdr:row>
      <xdr:rowOff>137584</xdr:rowOff>
    </xdr:to>
    <xdr:sp macro="[0]!Sheet1.CopySheetAndRename" textlink="">
      <xdr:nvSpPr>
        <xdr:cNvPr id="7" name="Rounded Rectangle 6">
          <a:extLst>
            <a:ext uri="{FF2B5EF4-FFF2-40B4-BE49-F238E27FC236}">
              <a16:creationId xmlns:a16="http://schemas.microsoft.com/office/drawing/2014/main" id="{00000000-0008-0000-0200-000007000000}"/>
            </a:ext>
          </a:extLst>
        </xdr:cNvPr>
        <xdr:cNvSpPr/>
      </xdr:nvSpPr>
      <xdr:spPr>
        <a:xfrm>
          <a:off x="3238499" y="169333"/>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17</xdr:col>
      <xdr:colOff>257175</xdr:colOff>
      <xdr:row>17</xdr:row>
      <xdr:rowOff>85725</xdr:rowOff>
    </xdr:to>
    <xdr:pic>
      <xdr:nvPicPr>
        <xdr:cNvPr id="3542" name="Picture 1" descr="ARM100 640">
          <a:extLst>
            <a:ext uri="{FF2B5EF4-FFF2-40B4-BE49-F238E27FC236}">
              <a16:creationId xmlns:a16="http://schemas.microsoft.com/office/drawing/2014/main" id="{00000000-0008-0000-0300-0000D60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00925" y="95250"/>
          <a:ext cx="3219450" cy="274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85725</xdr:colOff>
      <xdr:row>17</xdr:row>
      <xdr:rowOff>152400</xdr:rowOff>
    </xdr:from>
    <xdr:to>
      <xdr:col>17</xdr:col>
      <xdr:colOff>152400</xdr:colOff>
      <xdr:row>29</xdr:row>
      <xdr:rowOff>133350</xdr:rowOff>
    </xdr:to>
    <xdr:grpSp>
      <xdr:nvGrpSpPr>
        <xdr:cNvPr id="3543" name="Group 5">
          <a:extLst>
            <a:ext uri="{FF2B5EF4-FFF2-40B4-BE49-F238E27FC236}">
              <a16:creationId xmlns:a16="http://schemas.microsoft.com/office/drawing/2014/main" id="{00000000-0008-0000-0300-0000D70D0000}"/>
            </a:ext>
          </a:extLst>
        </xdr:cNvPr>
        <xdr:cNvGrpSpPr>
          <a:grpSpLocks/>
        </xdr:cNvGrpSpPr>
      </xdr:nvGrpSpPr>
      <xdr:grpSpPr bwMode="auto">
        <a:xfrm>
          <a:off x="7372350" y="2986088"/>
          <a:ext cx="3102769" cy="1981200"/>
          <a:chOff x="448" y="646"/>
          <a:chExt cx="205" cy="131"/>
        </a:xfrm>
      </xdr:grpSpPr>
      <xdr:pic>
        <xdr:nvPicPr>
          <xdr:cNvPr id="3544" name="Picture 3" descr="ARM 100 - 2000 Ford Taurus 640">
            <a:extLst>
              <a:ext uri="{FF2B5EF4-FFF2-40B4-BE49-F238E27FC236}">
                <a16:creationId xmlns:a16="http://schemas.microsoft.com/office/drawing/2014/main" id="{00000000-0008-0000-0300-0000D80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 y="646"/>
            <a:ext cx="205" cy="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3545" name="Rectangle 4">
            <a:extLst>
              <a:ext uri="{FF2B5EF4-FFF2-40B4-BE49-F238E27FC236}">
                <a16:creationId xmlns:a16="http://schemas.microsoft.com/office/drawing/2014/main" id="{00000000-0008-0000-0300-0000D90D0000}"/>
              </a:ext>
            </a:extLst>
          </xdr:cNvPr>
          <xdr:cNvSpPr>
            <a:spLocks noChangeArrowheads="1"/>
          </xdr:cNvSpPr>
        </xdr:nvSpPr>
        <xdr:spPr bwMode="auto">
          <a:xfrm>
            <a:off x="473" y="696"/>
            <a:ext cx="40" cy="11"/>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404812</xdr:colOff>
      <xdr:row>1</xdr:row>
      <xdr:rowOff>11906</xdr:rowOff>
    </xdr:from>
    <xdr:to>
      <xdr:col>3</xdr:col>
      <xdr:colOff>597694</xdr:colOff>
      <xdr:row>2</xdr:row>
      <xdr:rowOff>130970</xdr:rowOff>
    </xdr:to>
    <xdr:sp macro="[0]!Sheet1.Go_To_Sheet1" textlink="">
      <xdr:nvSpPr>
        <xdr:cNvPr id="6" name="Rounded Rectangle 5">
          <a:extLst>
            <a:ext uri="{FF2B5EF4-FFF2-40B4-BE49-F238E27FC236}">
              <a16:creationId xmlns:a16="http://schemas.microsoft.com/office/drawing/2014/main" id="{00000000-0008-0000-0300-000006000000}"/>
            </a:ext>
          </a:extLst>
        </xdr:cNvPr>
        <xdr:cNvSpPr/>
      </xdr:nvSpPr>
      <xdr:spPr>
        <a:xfrm>
          <a:off x="1619250" y="178594"/>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0300-000007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333375</xdr:colOff>
      <xdr:row>0</xdr:row>
      <xdr:rowOff>66675</xdr:rowOff>
    </xdr:from>
    <xdr:to>
      <xdr:col>14</xdr:col>
      <xdr:colOff>76200</xdr:colOff>
      <xdr:row>15</xdr:row>
      <xdr:rowOff>66675</xdr:rowOff>
    </xdr:to>
    <xdr:pic>
      <xdr:nvPicPr>
        <xdr:cNvPr id="4566" name="Picture 1" descr="Takata 640">
          <a:extLst>
            <a:ext uri="{FF2B5EF4-FFF2-40B4-BE49-F238E27FC236}">
              <a16:creationId xmlns:a16="http://schemas.microsoft.com/office/drawing/2014/main" id="{00000000-0008-0000-0400-0000D61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29375" y="66675"/>
          <a:ext cx="2181225" cy="2428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352425</xdr:colOff>
      <xdr:row>15</xdr:row>
      <xdr:rowOff>133350</xdr:rowOff>
    </xdr:from>
    <xdr:to>
      <xdr:col>14</xdr:col>
      <xdr:colOff>66675</xdr:colOff>
      <xdr:row>22</xdr:row>
      <xdr:rowOff>152400</xdr:rowOff>
    </xdr:to>
    <xdr:grpSp>
      <xdr:nvGrpSpPr>
        <xdr:cNvPr id="4567" name="Group 5">
          <a:extLst>
            <a:ext uri="{FF2B5EF4-FFF2-40B4-BE49-F238E27FC236}">
              <a16:creationId xmlns:a16="http://schemas.microsoft.com/office/drawing/2014/main" id="{00000000-0008-0000-0400-0000D7110000}"/>
            </a:ext>
          </a:extLst>
        </xdr:cNvPr>
        <xdr:cNvGrpSpPr>
          <a:grpSpLocks/>
        </xdr:cNvGrpSpPr>
      </xdr:nvGrpSpPr>
      <xdr:grpSpPr bwMode="auto">
        <a:xfrm>
          <a:off x="6490758" y="2514600"/>
          <a:ext cx="2169584" cy="1130300"/>
          <a:chOff x="448" y="680"/>
          <a:chExt cx="205" cy="95"/>
        </a:xfrm>
      </xdr:grpSpPr>
      <xdr:pic>
        <xdr:nvPicPr>
          <xdr:cNvPr id="4568" name="Picture 3" descr="Takata - 2004 Lincoln Town Car 640">
            <a:extLst>
              <a:ext uri="{FF2B5EF4-FFF2-40B4-BE49-F238E27FC236}">
                <a16:creationId xmlns:a16="http://schemas.microsoft.com/office/drawing/2014/main" id="{00000000-0008-0000-0400-0000D811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48" y="680"/>
            <a:ext cx="205" cy="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4569" name="Rectangle 4">
            <a:extLst>
              <a:ext uri="{FF2B5EF4-FFF2-40B4-BE49-F238E27FC236}">
                <a16:creationId xmlns:a16="http://schemas.microsoft.com/office/drawing/2014/main" id="{00000000-0008-0000-0400-0000D9110000}"/>
              </a:ext>
            </a:extLst>
          </xdr:cNvPr>
          <xdr:cNvSpPr>
            <a:spLocks noChangeArrowheads="1"/>
          </xdr:cNvSpPr>
        </xdr:nvSpPr>
        <xdr:spPr bwMode="auto">
          <a:xfrm>
            <a:off x="489" y="759"/>
            <a:ext cx="22" cy="9"/>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380999</xdr:colOff>
      <xdr:row>1</xdr:row>
      <xdr:rowOff>10583</xdr:rowOff>
    </xdr:from>
    <xdr:to>
      <xdr:col>3</xdr:col>
      <xdr:colOff>567266</xdr:colOff>
      <xdr:row>2</xdr:row>
      <xdr:rowOff>137584</xdr:rowOff>
    </xdr:to>
    <xdr:sp macro="[0]!Sheet1.Go_To_Sheet1" textlink="">
      <xdr:nvSpPr>
        <xdr:cNvPr id="6" name="Rounded Rectangle 5">
          <a:extLst>
            <a:ext uri="{FF2B5EF4-FFF2-40B4-BE49-F238E27FC236}">
              <a16:creationId xmlns:a16="http://schemas.microsoft.com/office/drawing/2014/main" id="{00000000-0008-0000-0400-000006000000}"/>
            </a:ext>
          </a:extLst>
        </xdr:cNvPr>
        <xdr:cNvSpPr/>
      </xdr:nvSpPr>
      <xdr:spPr>
        <a:xfrm>
          <a:off x="1608666" y="169333"/>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7</xdr:col>
      <xdr:colOff>605370</xdr:colOff>
      <xdr:row>2</xdr:row>
      <xdr:rowOff>127001</xdr:rowOff>
    </xdr:to>
    <xdr:sp macro="[0]!Sheet1.CopySheetAndRename" textlink="">
      <xdr:nvSpPr>
        <xdr:cNvPr id="7" name="Rounded Rectangle 6">
          <a:extLst>
            <a:ext uri="{FF2B5EF4-FFF2-40B4-BE49-F238E27FC236}">
              <a16:creationId xmlns:a16="http://schemas.microsoft.com/office/drawing/2014/main" id="{00000000-0008-0000-0400-000007000000}"/>
            </a:ext>
          </a:extLst>
        </xdr:cNvPr>
        <xdr:cNvSpPr/>
      </xdr:nvSpPr>
      <xdr:spPr>
        <a:xfrm>
          <a:off x="3683000" y="158750"/>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123825</xdr:colOff>
      <xdr:row>0</xdr:row>
      <xdr:rowOff>104775</xdr:rowOff>
    </xdr:from>
    <xdr:to>
      <xdr:col>15</xdr:col>
      <xdr:colOff>95250</xdr:colOff>
      <xdr:row>17</xdr:row>
      <xdr:rowOff>114300</xdr:rowOff>
    </xdr:to>
    <xdr:pic>
      <xdr:nvPicPr>
        <xdr:cNvPr id="5589" name="Picture 1" descr="Takata 2 640">
          <a:extLst>
            <a:ext uri="{FF2B5EF4-FFF2-40B4-BE49-F238E27FC236}">
              <a16:creationId xmlns:a16="http://schemas.microsoft.com/office/drawing/2014/main" id="{00000000-0008-0000-0500-0000D51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29425" y="104775"/>
          <a:ext cx="2409825" cy="2762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161925</xdr:colOff>
      <xdr:row>18</xdr:row>
      <xdr:rowOff>19050</xdr:rowOff>
    </xdr:from>
    <xdr:to>
      <xdr:col>14</xdr:col>
      <xdr:colOff>590550</xdr:colOff>
      <xdr:row>24</xdr:row>
      <xdr:rowOff>152400</xdr:rowOff>
    </xdr:to>
    <xdr:grpSp>
      <xdr:nvGrpSpPr>
        <xdr:cNvPr id="5590" name="Group 4">
          <a:extLst>
            <a:ext uri="{FF2B5EF4-FFF2-40B4-BE49-F238E27FC236}">
              <a16:creationId xmlns:a16="http://schemas.microsoft.com/office/drawing/2014/main" id="{00000000-0008-0000-0500-0000D6150000}"/>
            </a:ext>
          </a:extLst>
        </xdr:cNvPr>
        <xdr:cNvGrpSpPr>
          <a:grpSpLocks/>
        </xdr:cNvGrpSpPr>
      </xdr:nvGrpSpPr>
      <xdr:grpSpPr bwMode="auto">
        <a:xfrm>
          <a:off x="6841331" y="3019425"/>
          <a:ext cx="2250282" cy="1133475"/>
          <a:chOff x="448" y="714"/>
          <a:chExt cx="205" cy="89"/>
        </a:xfrm>
      </xdr:grpSpPr>
      <xdr:pic>
        <xdr:nvPicPr>
          <xdr:cNvPr id="5591" name="Picture 2" descr="Takata 2 - 2009 Ford CV PI 640">
            <a:extLst>
              <a:ext uri="{FF2B5EF4-FFF2-40B4-BE49-F238E27FC236}">
                <a16:creationId xmlns:a16="http://schemas.microsoft.com/office/drawing/2014/main" id="{00000000-0008-0000-0500-0000D71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48" y="714"/>
            <a:ext cx="205" cy="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592" name="Rectangle 3">
            <a:extLst>
              <a:ext uri="{FF2B5EF4-FFF2-40B4-BE49-F238E27FC236}">
                <a16:creationId xmlns:a16="http://schemas.microsoft.com/office/drawing/2014/main" id="{00000000-0008-0000-0500-0000D8150000}"/>
              </a:ext>
            </a:extLst>
          </xdr:cNvPr>
          <xdr:cNvSpPr>
            <a:spLocks noChangeArrowheads="1"/>
          </xdr:cNvSpPr>
        </xdr:nvSpPr>
        <xdr:spPr bwMode="auto">
          <a:xfrm>
            <a:off x="550" y="783"/>
            <a:ext cx="30" cy="10"/>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xdr:col>
      <xdr:colOff>464343</xdr:colOff>
      <xdr:row>1</xdr:row>
      <xdr:rowOff>23813</xdr:rowOff>
    </xdr:from>
    <xdr:to>
      <xdr:col>4</xdr:col>
      <xdr:colOff>50006</xdr:colOff>
      <xdr:row>2</xdr:row>
      <xdr:rowOff>142877</xdr:rowOff>
    </xdr:to>
    <xdr:sp macro="[0]!Sheet1.Go_To_Sheet1" textlink="">
      <xdr:nvSpPr>
        <xdr:cNvPr id="6" name="Rounded Rectangle 5">
          <a:extLst>
            <a:ext uri="{FF2B5EF4-FFF2-40B4-BE49-F238E27FC236}">
              <a16:creationId xmlns:a16="http://schemas.microsoft.com/office/drawing/2014/main" id="{00000000-0008-0000-0500-000006000000}"/>
            </a:ext>
          </a:extLst>
        </xdr:cNvPr>
        <xdr:cNvSpPr/>
      </xdr:nvSpPr>
      <xdr:spPr>
        <a:xfrm>
          <a:off x="1678781" y="190501"/>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0500-000007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523875</xdr:colOff>
      <xdr:row>0</xdr:row>
      <xdr:rowOff>152400</xdr:rowOff>
    </xdr:from>
    <xdr:to>
      <xdr:col>18</xdr:col>
      <xdr:colOff>295275</xdr:colOff>
      <xdr:row>18</xdr:row>
      <xdr:rowOff>142875</xdr:rowOff>
    </xdr:to>
    <xdr:pic>
      <xdr:nvPicPr>
        <xdr:cNvPr id="11709" name="Picture 2" descr="Ford AB9">
          <a:extLst>
            <a:ext uri="{FF2B5EF4-FFF2-40B4-BE49-F238E27FC236}">
              <a16:creationId xmlns:a16="http://schemas.microsoft.com/office/drawing/2014/main" id="{00000000-0008-0000-0600-0000BD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39075" y="152400"/>
          <a:ext cx="3429000" cy="2905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9525</xdr:colOff>
      <xdr:row>19</xdr:row>
      <xdr:rowOff>19050</xdr:rowOff>
    </xdr:from>
    <xdr:to>
      <xdr:col>18</xdr:col>
      <xdr:colOff>57150</xdr:colOff>
      <xdr:row>29</xdr:row>
      <xdr:rowOff>95250</xdr:rowOff>
    </xdr:to>
    <xdr:grpSp>
      <xdr:nvGrpSpPr>
        <xdr:cNvPr id="11710" name="Group 8">
          <a:extLst>
            <a:ext uri="{FF2B5EF4-FFF2-40B4-BE49-F238E27FC236}">
              <a16:creationId xmlns:a16="http://schemas.microsoft.com/office/drawing/2014/main" id="{00000000-0008-0000-0600-0000BE2D0000}"/>
            </a:ext>
          </a:extLst>
        </xdr:cNvPr>
        <xdr:cNvGrpSpPr>
          <a:grpSpLocks/>
        </xdr:cNvGrpSpPr>
      </xdr:nvGrpSpPr>
      <xdr:grpSpPr bwMode="auto">
        <a:xfrm>
          <a:off x="7903369" y="3186113"/>
          <a:ext cx="3083719" cy="1743075"/>
          <a:chOff x="1041" y="439"/>
          <a:chExt cx="344" cy="182"/>
        </a:xfrm>
      </xdr:grpSpPr>
      <xdr:pic>
        <xdr:nvPicPr>
          <xdr:cNvPr id="11711" name="Picture 1" descr="Ford AB9 label">
            <a:extLst>
              <a:ext uri="{FF2B5EF4-FFF2-40B4-BE49-F238E27FC236}">
                <a16:creationId xmlns:a16="http://schemas.microsoft.com/office/drawing/2014/main" id="{00000000-0008-0000-0600-0000BF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1" y="439"/>
            <a:ext cx="344" cy="1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1712" name="Rectangle 5">
            <a:extLst>
              <a:ext uri="{FF2B5EF4-FFF2-40B4-BE49-F238E27FC236}">
                <a16:creationId xmlns:a16="http://schemas.microsoft.com/office/drawing/2014/main" id="{00000000-0008-0000-0600-0000C02D0000}"/>
              </a:ext>
            </a:extLst>
          </xdr:cNvPr>
          <xdr:cNvSpPr>
            <a:spLocks noChangeArrowheads="1"/>
          </xdr:cNvSpPr>
        </xdr:nvSpPr>
        <xdr:spPr bwMode="auto">
          <a:xfrm>
            <a:off x="1264" y="479"/>
            <a:ext cx="107" cy="23"/>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xdr:twoCellAnchor>
  <xdr:twoCellAnchor>
    <xdr:from>
      <xdr:col>2</xdr:col>
      <xdr:colOff>583406</xdr:colOff>
      <xdr:row>1</xdr:row>
      <xdr:rowOff>35718</xdr:rowOff>
    </xdr:from>
    <xdr:to>
      <xdr:col>4</xdr:col>
      <xdr:colOff>169069</xdr:colOff>
      <xdr:row>2</xdr:row>
      <xdr:rowOff>154782</xdr:rowOff>
    </xdr:to>
    <xdr:sp macro="[0]!Sheet1.Go_To_Sheet1" textlink="">
      <xdr:nvSpPr>
        <xdr:cNvPr id="6" name="Rounded Rectangle 5">
          <a:extLst>
            <a:ext uri="{FF2B5EF4-FFF2-40B4-BE49-F238E27FC236}">
              <a16:creationId xmlns:a16="http://schemas.microsoft.com/office/drawing/2014/main" id="{00000000-0008-0000-0600-000006000000}"/>
            </a:ext>
          </a:extLst>
        </xdr:cNvPr>
        <xdr:cNvSpPr/>
      </xdr:nvSpPr>
      <xdr:spPr>
        <a:xfrm>
          <a:off x="1797844" y="202406"/>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0600-000007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447675</xdr:colOff>
      <xdr:row>0</xdr:row>
      <xdr:rowOff>0</xdr:rowOff>
    </xdr:from>
    <xdr:to>
      <xdr:col>26</xdr:col>
      <xdr:colOff>95250</xdr:colOff>
      <xdr:row>66</xdr:row>
      <xdr:rowOff>104775</xdr:rowOff>
    </xdr:to>
    <xdr:pic>
      <xdr:nvPicPr>
        <xdr:cNvPr id="6620" name="Picture 36" descr="Autoliv RC5">
          <a:extLst>
            <a:ext uri="{FF2B5EF4-FFF2-40B4-BE49-F238E27FC236}">
              <a16:creationId xmlns:a16="http://schemas.microsoft.com/office/drawing/2014/main" id="{00000000-0008-0000-0700-0000DC1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43675" y="0"/>
          <a:ext cx="9401175" cy="1079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438150</xdr:colOff>
      <xdr:row>20</xdr:row>
      <xdr:rowOff>114300</xdr:rowOff>
    </xdr:from>
    <xdr:to>
      <xdr:col>15</xdr:col>
      <xdr:colOff>304800</xdr:colOff>
      <xdr:row>31</xdr:row>
      <xdr:rowOff>133350</xdr:rowOff>
    </xdr:to>
    <xdr:grpSp>
      <xdr:nvGrpSpPr>
        <xdr:cNvPr id="6621" name="Group 39">
          <a:extLst>
            <a:ext uri="{FF2B5EF4-FFF2-40B4-BE49-F238E27FC236}">
              <a16:creationId xmlns:a16="http://schemas.microsoft.com/office/drawing/2014/main" id="{00000000-0008-0000-0700-0000DD190000}"/>
            </a:ext>
          </a:extLst>
        </xdr:cNvPr>
        <xdr:cNvGrpSpPr>
          <a:grpSpLocks/>
        </xdr:cNvGrpSpPr>
      </xdr:nvGrpSpPr>
      <xdr:grpSpPr bwMode="auto">
        <a:xfrm>
          <a:off x="6510338" y="3448050"/>
          <a:ext cx="2902743" cy="1852613"/>
          <a:chOff x="858" y="455"/>
          <a:chExt cx="382" cy="245"/>
        </a:xfrm>
      </xdr:grpSpPr>
      <xdr:pic>
        <xdr:nvPicPr>
          <xdr:cNvPr id="6622" name="Picture 37" descr="Autoliv RC5 label">
            <a:extLst>
              <a:ext uri="{FF2B5EF4-FFF2-40B4-BE49-F238E27FC236}">
                <a16:creationId xmlns:a16="http://schemas.microsoft.com/office/drawing/2014/main" id="{00000000-0008-0000-0700-0000DE19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8" y="455"/>
            <a:ext cx="382" cy="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6623" name="Rectangle 38">
            <a:extLst>
              <a:ext uri="{FF2B5EF4-FFF2-40B4-BE49-F238E27FC236}">
                <a16:creationId xmlns:a16="http://schemas.microsoft.com/office/drawing/2014/main" id="{00000000-0008-0000-0700-0000DF190000}"/>
              </a:ext>
            </a:extLst>
          </xdr:cNvPr>
          <xdr:cNvSpPr>
            <a:spLocks noChangeArrowheads="1"/>
          </xdr:cNvSpPr>
        </xdr:nvSpPr>
        <xdr:spPr bwMode="auto">
          <a:xfrm>
            <a:off x="908" y="555"/>
            <a:ext cx="63" cy="21"/>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2</xdr:col>
      <xdr:colOff>345281</xdr:colOff>
      <xdr:row>1</xdr:row>
      <xdr:rowOff>23812</xdr:rowOff>
    </xdr:from>
    <xdr:to>
      <xdr:col>3</xdr:col>
      <xdr:colOff>538163</xdr:colOff>
      <xdr:row>2</xdr:row>
      <xdr:rowOff>142876</xdr:rowOff>
    </xdr:to>
    <xdr:sp macro="[0]!Sheet1.Go_To_Sheet1" textlink="">
      <xdr:nvSpPr>
        <xdr:cNvPr id="6" name="Rounded Rectangle 5">
          <a:extLst>
            <a:ext uri="{FF2B5EF4-FFF2-40B4-BE49-F238E27FC236}">
              <a16:creationId xmlns:a16="http://schemas.microsoft.com/office/drawing/2014/main" id="{00000000-0008-0000-0700-000006000000}"/>
            </a:ext>
          </a:extLst>
        </xdr:cNvPr>
        <xdr:cNvSpPr/>
      </xdr:nvSpPr>
      <xdr:spPr>
        <a:xfrm>
          <a:off x="1559719" y="190500"/>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0700-000007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161925</xdr:colOff>
      <xdr:row>0</xdr:row>
      <xdr:rowOff>0</xdr:rowOff>
    </xdr:from>
    <xdr:to>
      <xdr:col>17</xdr:col>
      <xdr:colOff>0</xdr:colOff>
      <xdr:row>20</xdr:row>
      <xdr:rowOff>0</xdr:rowOff>
    </xdr:to>
    <xdr:pic>
      <xdr:nvPicPr>
        <xdr:cNvPr id="10682" name="Picture 1" descr="Ford RC6 - 2008 Escape">
          <a:extLst>
            <a:ext uri="{FF2B5EF4-FFF2-40B4-BE49-F238E27FC236}">
              <a16:creationId xmlns:a16="http://schemas.microsoft.com/office/drawing/2014/main" id="{00000000-0008-0000-0800-0000BA2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7125" y="0"/>
          <a:ext cx="2886075" cy="3238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152400</xdr:colOff>
      <xdr:row>21</xdr:row>
      <xdr:rowOff>57150</xdr:rowOff>
    </xdr:from>
    <xdr:to>
      <xdr:col>16</xdr:col>
      <xdr:colOff>600075</xdr:colOff>
      <xdr:row>32</xdr:row>
      <xdr:rowOff>152400</xdr:rowOff>
    </xdr:to>
    <xdr:grpSp>
      <xdr:nvGrpSpPr>
        <xdr:cNvPr id="10683" name="Group 5">
          <a:extLst>
            <a:ext uri="{FF2B5EF4-FFF2-40B4-BE49-F238E27FC236}">
              <a16:creationId xmlns:a16="http://schemas.microsoft.com/office/drawing/2014/main" id="{00000000-0008-0000-0800-0000BB290000}"/>
            </a:ext>
          </a:extLst>
        </xdr:cNvPr>
        <xdr:cNvGrpSpPr>
          <a:grpSpLocks/>
        </xdr:cNvGrpSpPr>
      </xdr:nvGrpSpPr>
      <xdr:grpSpPr bwMode="auto">
        <a:xfrm>
          <a:off x="7439025" y="3557588"/>
          <a:ext cx="2876550" cy="1928812"/>
          <a:chOff x="784" y="346"/>
          <a:chExt cx="303" cy="195"/>
        </a:xfrm>
      </xdr:grpSpPr>
      <xdr:pic>
        <xdr:nvPicPr>
          <xdr:cNvPr id="10684" name="Picture 2" descr="Ford RC6 - 2008 Ford Escape">
            <a:extLst>
              <a:ext uri="{FF2B5EF4-FFF2-40B4-BE49-F238E27FC236}">
                <a16:creationId xmlns:a16="http://schemas.microsoft.com/office/drawing/2014/main" id="{00000000-0008-0000-0800-0000BC29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4" y="346"/>
            <a:ext cx="303" cy="1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685" name="Rectangle 4">
            <a:extLst>
              <a:ext uri="{FF2B5EF4-FFF2-40B4-BE49-F238E27FC236}">
                <a16:creationId xmlns:a16="http://schemas.microsoft.com/office/drawing/2014/main" id="{00000000-0008-0000-0800-0000BD290000}"/>
              </a:ext>
            </a:extLst>
          </xdr:cNvPr>
          <xdr:cNvSpPr>
            <a:spLocks noChangeArrowheads="1"/>
          </xdr:cNvSpPr>
        </xdr:nvSpPr>
        <xdr:spPr bwMode="auto">
          <a:xfrm>
            <a:off x="842" y="419"/>
            <a:ext cx="48" cy="18"/>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xdr:twoCellAnchor>
  <xdr:twoCellAnchor>
    <xdr:from>
      <xdr:col>3</xdr:col>
      <xdr:colOff>71437</xdr:colOff>
      <xdr:row>1</xdr:row>
      <xdr:rowOff>11905</xdr:rowOff>
    </xdr:from>
    <xdr:to>
      <xdr:col>4</xdr:col>
      <xdr:colOff>264318</xdr:colOff>
      <xdr:row>2</xdr:row>
      <xdr:rowOff>130969</xdr:rowOff>
    </xdr:to>
    <xdr:sp macro="[0]!Sheet1.Go_To_Sheet1" textlink="">
      <xdr:nvSpPr>
        <xdr:cNvPr id="6" name="Rounded Rectangle 5">
          <a:extLst>
            <a:ext uri="{FF2B5EF4-FFF2-40B4-BE49-F238E27FC236}">
              <a16:creationId xmlns:a16="http://schemas.microsoft.com/office/drawing/2014/main" id="{00000000-0008-0000-0800-000006000000}"/>
            </a:ext>
          </a:extLst>
        </xdr:cNvPr>
        <xdr:cNvSpPr/>
      </xdr:nvSpPr>
      <xdr:spPr>
        <a:xfrm>
          <a:off x="1893093" y="178593"/>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0800-000007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13</xdr:col>
      <xdr:colOff>0</xdr:colOff>
      <xdr:row>0</xdr:row>
      <xdr:rowOff>47625</xdr:rowOff>
    </xdr:from>
    <xdr:to>
      <xdr:col>16</xdr:col>
      <xdr:colOff>590550</xdr:colOff>
      <xdr:row>18</xdr:row>
      <xdr:rowOff>57150</xdr:rowOff>
    </xdr:to>
    <xdr:pic>
      <xdr:nvPicPr>
        <xdr:cNvPr id="16715" name="Picture 1" descr="Ford RC6 2011">
          <a:extLst>
            <a:ext uri="{FF2B5EF4-FFF2-40B4-BE49-F238E27FC236}">
              <a16:creationId xmlns:a16="http://schemas.microsoft.com/office/drawing/2014/main" id="{00000000-0008-0000-0900-00004B4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24800" y="47625"/>
          <a:ext cx="2419350" cy="2924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9525</xdr:colOff>
      <xdr:row>20</xdr:row>
      <xdr:rowOff>0</xdr:rowOff>
    </xdr:from>
    <xdr:to>
      <xdr:col>18</xdr:col>
      <xdr:colOff>381000</xdr:colOff>
      <xdr:row>32</xdr:row>
      <xdr:rowOff>114300</xdr:rowOff>
    </xdr:to>
    <xdr:pic>
      <xdr:nvPicPr>
        <xdr:cNvPr id="16716" name="Picture 2" descr="Ford RC6 2011 Label">
          <a:extLst>
            <a:ext uri="{FF2B5EF4-FFF2-40B4-BE49-F238E27FC236}">
              <a16:creationId xmlns:a16="http://schemas.microsoft.com/office/drawing/2014/main" id="{00000000-0008-0000-0900-00004C41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34325" y="3238500"/>
          <a:ext cx="3419475" cy="2057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552450</xdr:colOff>
      <xdr:row>24</xdr:row>
      <xdr:rowOff>152400</xdr:rowOff>
    </xdr:from>
    <xdr:to>
      <xdr:col>14</xdr:col>
      <xdr:colOff>476250</xdr:colOff>
      <xdr:row>26</xdr:row>
      <xdr:rowOff>0</xdr:rowOff>
    </xdr:to>
    <xdr:sp macro="" textlink="">
      <xdr:nvSpPr>
        <xdr:cNvPr id="16717" name="Rectangle 3">
          <a:extLst>
            <a:ext uri="{FF2B5EF4-FFF2-40B4-BE49-F238E27FC236}">
              <a16:creationId xmlns:a16="http://schemas.microsoft.com/office/drawing/2014/main" id="{00000000-0008-0000-0900-00004D410000}"/>
            </a:ext>
          </a:extLst>
        </xdr:cNvPr>
        <xdr:cNvSpPr>
          <a:spLocks noChangeArrowheads="1"/>
        </xdr:cNvSpPr>
      </xdr:nvSpPr>
      <xdr:spPr bwMode="auto">
        <a:xfrm>
          <a:off x="8477250" y="4038600"/>
          <a:ext cx="533400" cy="171450"/>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1</xdr:row>
      <xdr:rowOff>0</xdr:rowOff>
    </xdr:from>
    <xdr:to>
      <xdr:col>4</xdr:col>
      <xdr:colOff>192881</xdr:colOff>
      <xdr:row>2</xdr:row>
      <xdr:rowOff>119064</xdr:rowOff>
    </xdr:to>
    <xdr:sp macro="[0]!Sheet1.Go_To_Sheet1" textlink="">
      <xdr:nvSpPr>
        <xdr:cNvPr id="5" name="Rounded Rectangle 4">
          <a:extLst>
            <a:ext uri="{FF2B5EF4-FFF2-40B4-BE49-F238E27FC236}">
              <a16:creationId xmlns:a16="http://schemas.microsoft.com/office/drawing/2014/main" id="{00000000-0008-0000-0900-000005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6" name="Rounded Rectangle 5">
          <a:extLst>
            <a:ext uri="{FF2B5EF4-FFF2-40B4-BE49-F238E27FC236}">
              <a16:creationId xmlns:a16="http://schemas.microsoft.com/office/drawing/2014/main" id="{00000000-0008-0000-0900-000006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533400</xdr:colOff>
      <xdr:row>12</xdr:row>
      <xdr:rowOff>142875</xdr:rowOff>
    </xdr:from>
    <xdr:to>
      <xdr:col>20</xdr:col>
      <xdr:colOff>247650</xdr:colOff>
      <xdr:row>30</xdr:row>
      <xdr:rowOff>9525</xdr:rowOff>
    </xdr:to>
    <xdr:pic>
      <xdr:nvPicPr>
        <xdr:cNvPr id="19557" name="Picture 1">
          <a:extLst>
            <a:ext uri="{FF2B5EF4-FFF2-40B4-BE49-F238E27FC236}">
              <a16:creationId xmlns:a16="http://schemas.microsoft.com/office/drawing/2014/main" id="{00000000-0008-0000-0A00-0000654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8600" y="2085975"/>
          <a:ext cx="459105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571500</xdr:colOff>
      <xdr:row>19</xdr:row>
      <xdr:rowOff>76200</xdr:rowOff>
    </xdr:from>
    <xdr:to>
      <xdr:col>15</xdr:col>
      <xdr:colOff>38100</xdr:colOff>
      <xdr:row>20</xdr:row>
      <xdr:rowOff>152400</xdr:rowOff>
    </xdr:to>
    <xdr:sp macro="" textlink="">
      <xdr:nvSpPr>
        <xdr:cNvPr id="19558" name="Rectangle 3">
          <a:extLst>
            <a:ext uri="{FF2B5EF4-FFF2-40B4-BE49-F238E27FC236}">
              <a16:creationId xmlns:a16="http://schemas.microsoft.com/office/drawing/2014/main" id="{00000000-0008-0000-0A00-0000664C0000}"/>
            </a:ext>
          </a:extLst>
        </xdr:cNvPr>
        <xdr:cNvSpPr>
          <a:spLocks noChangeArrowheads="1"/>
        </xdr:cNvSpPr>
      </xdr:nvSpPr>
      <xdr:spPr bwMode="auto">
        <a:xfrm>
          <a:off x="8496300" y="3152775"/>
          <a:ext cx="685800" cy="2381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1</xdr:row>
      <xdr:rowOff>0</xdr:rowOff>
    </xdr:from>
    <xdr:to>
      <xdr:col>4</xdr:col>
      <xdr:colOff>192881</xdr:colOff>
      <xdr:row>2</xdr:row>
      <xdr:rowOff>119064</xdr:rowOff>
    </xdr:to>
    <xdr:sp macro="[0]!Sheet1.Go_To_Sheet1" textlink="">
      <xdr:nvSpPr>
        <xdr:cNvPr id="4" name="Rounded Rectangle 3">
          <a:extLst>
            <a:ext uri="{FF2B5EF4-FFF2-40B4-BE49-F238E27FC236}">
              <a16:creationId xmlns:a16="http://schemas.microsoft.com/office/drawing/2014/main" id="{00000000-0008-0000-0A00-000004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5" name="Rounded Rectangle 4">
          <a:extLst>
            <a:ext uri="{FF2B5EF4-FFF2-40B4-BE49-F238E27FC236}">
              <a16:creationId xmlns:a16="http://schemas.microsoft.com/office/drawing/2014/main" id="{00000000-0008-0000-0A00-000005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1</xdr:row>
      <xdr:rowOff>0</xdr:rowOff>
    </xdr:from>
    <xdr:to>
      <xdr:col>4</xdr:col>
      <xdr:colOff>192881</xdr:colOff>
      <xdr:row>2</xdr:row>
      <xdr:rowOff>119064</xdr:rowOff>
    </xdr:to>
    <xdr:sp macro="[0]!Sheet1.Go_To_Sheet1" textlink="">
      <xdr:nvSpPr>
        <xdr:cNvPr id="2" name="Rounded Rectangle 1">
          <a:extLst>
            <a:ext uri="{FF2B5EF4-FFF2-40B4-BE49-F238E27FC236}">
              <a16:creationId xmlns:a16="http://schemas.microsoft.com/office/drawing/2014/main" id="{00000000-0008-0000-0B00-000002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3" name="Rounded Rectangle 2">
          <a:extLst>
            <a:ext uri="{FF2B5EF4-FFF2-40B4-BE49-F238E27FC236}">
              <a16:creationId xmlns:a16="http://schemas.microsoft.com/office/drawing/2014/main" id="{00000000-0008-0000-0B00-000003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0</xdr:colOff>
      <xdr:row>1</xdr:row>
      <xdr:rowOff>0</xdr:rowOff>
    </xdr:from>
    <xdr:to>
      <xdr:col>4</xdr:col>
      <xdr:colOff>192881</xdr:colOff>
      <xdr:row>2</xdr:row>
      <xdr:rowOff>119064</xdr:rowOff>
    </xdr:to>
    <xdr:sp macro="[0]!Sheet1.Go_To_Sheet1" textlink="">
      <xdr:nvSpPr>
        <xdr:cNvPr id="2" name="Rounded Rectangle 1">
          <a:extLst>
            <a:ext uri="{FF2B5EF4-FFF2-40B4-BE49-F238E27FC236}">
              <a16:creationId xmlns:a16="http://schemas.microsoft.com/office/drawing/2014/main" id="{00000000-0008-0000-0C00-000002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7</xdr:col>
      <xdr:colOff>4766</xdr:colOff>
      <xdr:row>2</xdr:row>
      <xdr:rowOff>119064</xdr:rowOff>
    </xdr:to>
    <xdr:sp macro="[0]!Sheet1.CopySheetAndRename" textlink="">
      <xdr:nvSpPr>
        <xdr:cNvPr id="3" name="Rounded Rectangle 2">
          <a:extLst>
            <a:ext uri="{FF2B5EF4-FFF2-40B4-BE49-F238E27FC236}">
              <a16:creationId xmlns:a16="http://schemas.microsoft.com/office/drawing/2014/main" id="{00000000-0008-0000-0C00-000003000000}"/>
            </a:ext>
          </a:extLst>
        </xdr:cNvPr>
        <xdr:cNvSpPr/>
      </xdr:nvSpPr>
      <xdr:spPr>
        <a:xfrm>
          <a:off x="3036094"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552450</xdr:colOff>
      <xdr:row>24</xdr:row>
      <xdr:rowOff>57150</xdr:rowOff>
    </xdr:from>
    <xdr:to>
      <xdr:col>14</xdr:col>
      <xdr:colOff>476250</xdr:colOff>
      <xdr:row>25</xdr:row>
      <xdr:rowOff>85725</xdr:rowOff>
    </xdr:to>
    <xdr:sp macro="" textlink="">
      <xdr:nvSpPr>
        <xdr:cNvPr id="15529" name="Rectangle 7">
          <a:extLst>
            <a:ext uri="{FF2B5EF4-FFF2-40B4-BE49-F238E27FC236}">
              <a16:creationId xmlns:a16="http://schemas.microsoft.com/office/drawing/2014/main" id="{00000000-0008-0000-0D00-0000A93C0000}"/>
            </a:ext>
          </a:extLst>
        </xdr:cNvPr>
        <xdr:cNvSpPr>
          <a:spLocks noChangeArrowheads="1"/>
        </xdr:cNvSpPr>
      </xdr:nvSpPr>
      <xdr:spPr bwMode="auto">
        <a:xfrm>
          <a:off x="8477250" y="3943350"/>
          <a:ext cx="533400" cy="190500"/>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1</xdr:row>
      <xdr:rowOff>0</xdr:rowOff>
    </xdr:from>
    <xdr:to>
      <xdr:col>4</xdr:col>
      <xdr:colOff>192881</xdr:colOff>
      <xdr:row>2</xdr:row>
      <xdr:rowOff>119064</xdr:rowOff>
    </xdr:to>
    <xdr:sp macro="[0]!Sheet1.Go_To_Sheet1" textlink="">
      <xdr:nvSpPr>
        <xdr:cNvPr id="3" name="Rounded Rectangle 2">
          <a:extLst>
            <a:ext uri="{FF2B5EF4-FFF2-40B4-BE49-F238E27FC236}">
              <a16:creationId xmlns:a16="http://schemas.microsoft.com/office/drawing/2014/main" id="{00000000-0008-0000-0D00-000003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4766</xdr:colOff>
      <xdr:row>2</xdr:row>
      <xdr:rowOff>119064</xdr:rowOff>
    </xdr:to>
    <xdr:sp macro="[0]!Sheet1.CopySheetAndRename" textlink="">
      <xdr:nvSpPr>
        <xdr:cNvPr id="4" name="Rounded Rectangle 3">
          <a:extLst>
            <a:ext uri="{FF2B5EF4-FFF2-40B4-BE49-F238E27FC236}">
              <a16:creationId xmlns:a16="http://schemas.microsoft.com/office/drawing/2014/main" id="{00000000-0008-0000-0D00-000004000000}"/>
            </a:ext>
          </a:extLst>
        </xdr:cNvPr>
        <xdr:cNvSpPr/>
      </xdr:nvSpPr>
      <xdr:spPr>
        <a:xfrm>
          <a:off x="3643313"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304800</xdr:colOff>
      <xdr:row>18</xdr:row>
      <xdr:rowOff>85725</xdr:rowOff>
    </xdr:from>
    <xdr:to>
      <xdr:col>17</xdr:col>
      <xdr:colOff>571500</xdr:colOff>
      <xdr:row>34</xdr:row>
      <xdr:rowOff>123825</xdr:rowOff>
    </xdr:to>
    <xdr:pic>
      <xdr:nvPicPr>
        <xdr:cNvPr id="20484" name="Picture 1">
          <a:extLst>
            <a:ext uri="{FF2B5EF4-FFF2-40B4-BE49-F238E27FC236}">
              <a16:creationId xmlns:a16="http://schemas.microsoft.com/office/drawing/2014/main" id="{00000000-0008-0000-0E00-0000045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10400" y="3000375"/>
          <a:ext cx="3924300" cy="262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142875</xdr:colOff>
      <xdr:row>30</xdr:row>
      <xdr:rowOff>19050</xdr:rowOff>
    </xdr:from>
    <xdr:to>
      <xdr:col>13</xdr:col>
      <xdr:colOff>276225</xdr:colOff>
      <xdr:row>31</xdr:row>
      <xdr:rowOff>85725</xdr:rowOff>
    </xdr:to>
    <xdr:sp macro="" textlink="">
      <xdr:nvSpPr>
        <xdr:cNvPr id="20485" name="Rectangle 7">
          <a:extLst>
            <a:ext uri="{FF2B5EF4-FFF2-40B4-BE49-F238E27FC236}">
              <a16:creationId xmlns:a16="http://schemas.microsoft.com/office/drawing/2014/main" id="{00000000-0008-0000-0E00-000005500000}"/>
            </a:ext>
          </a:extLst>
        </xdr:cNvPr>
        <xdr:cNvSpPr>
          <a:spLocks noChangeArrowheads="1"/>
        </xdr:cNvSpPr>
      </xdr:nvSpPr>
      <xdr:spPr bwMode="auto">
        <a:xfrm>
          <a:off x="7458075" y="4876800"/>
          <a:ext cx="742950" cy="228600"/>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0</xdr:colOff>
      <xdr:row>1</xdr:row>
      <xdr:rowOff>0</xdr:rowOff>
    </xdr:from>
    <xdr:to>
      <xdr:col>4</xdr:col>
      <xdr:colOff>190943</xdr:colOff>
      <xdr:row>2</xdr:row>
      <xdr:rowOff>119618</xdr:rowOff>
    </xdr:to>
    <xdr:sp macro="[0]!Sheet1.Go_To_Sheet1" textlink="">
      <xdr:nvSpPr>
        <xdr:cNvPr id="4" name="Rounded Rectangle 3">
          <a:extLst>
            <a:ext uri="{FF2B5EF4-FFF2-40B4-BE49-F238E27FC236}">
              <a16:creationId xmlns:a16="http://schemas.microsoft.com/office/drawing/2014/main" id="{00000000-0008-0000-0E00-000004000000}"/>
            </a:ext>
          </a:extLst>
        </xdr:cNvPr>
        <xdr:cNvSpPr/>
      </xdr:nvSpPr>
      <xdr:spPr>
        <a:xfrm>
          <a:off x="1827471" y="166134"/>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6</xdr:col>
      <xdr:colOff>0</xdr:colOff>
      <xdr:row>1</xdr:row>
      <xdr:rowOff>0</xdr:rowOff>
    </xdr:from>
    <xdr:to>
      <xdr:col>8</xdr:col>
      <xdr:colOff>889</xdr:colOff>
      <xdr:row>2</xdr:row>
      <xdr:rowOff>119618</xdr:rowOff>
    </xdr:to>
    <xdr:sp macro="[0]!Sheet1.CopySheetAndRename" textlink="">
      <xdr:nvSpPr>
        <xdr:cNvPr id="5" name="Rounded Rectangle 4">
          <a:extLst>
            <a:ext uri="{FF2B5EF4-FFF2-40B4-BE49-F238E27FC236}">
              <a16:creationId xmlns:a16="http://schemas.microsoft.com/office/drawing/2014/main" id="{00000000-0008-0000-0E00-000005000000}"/>
            </a:ext>
          </a:extLst>
        </xdr:cNvPr>
        <xdr:cNvSpPr/>
      </xdr:nvSpPr>
      <xdr:spPr>
        <a:xfrm>
          <a:off x="3654942" y="166134"/>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8</xdr:col>
      <xdr:colOff>0</xdr:colOff>
      <xdr:row>0</xdr:row>
      <xdr:rowOff>47625</xdr:rowOff>
    </xdr:from>
    <xdr:to>
      <xdr:col>12</xdr:col>
      <xdr:colOff>38100</xdr:colOff>
      <xdr:row>13</xdr:row>
      <xdr:rowOff>0</xdr:rowOff>
    </xdr:to>
    <xdr:pic>
      <xdr:nvPicPr>
        <xdr:cNvPr id="7641" name="Picture 4" descr="Ford PCM 1-A - 2006 Ford 500 640">
          <a:extLst>
            <a:ext uri="{FF2B5EF4-FFF2-40B4-BE49-F238E27FC236}">
              <a16:creationId xmlns:a16="http://schemas.microsoft.com/office/drawing/2014/main" id="{00000000-0008-0000-0F00-0000D91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47625"/>
          <a:ext cx="2476500" cy="2057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0</xdr:colOff>
      <xdr:row>13</xdr:row>
      <xdr:rowOff>38100</xdr:rowOff>
    </xdr:from>
    <xdr:to>
      <xdr:col>12</xdr:col>
      <xdr:colOff>38100</xdr:colOff>
      <xdr:row>17</xdr:row>
      <xdr:rowOff>28575</xdr:rowOff>
    </xdr:to>
    <xdr:grpSp>
      <xdr:nvGrpSpPr>
        <xdr:cNvPr id="7642" name="Group 8">
          <a:extLst>
            <a:ext uri="{FF2B5EF4-FFF2-40B4-BE49-F238E27FC236}">
              <a16:creationId xmlns:a16="http://schemas.microsoft.com/office/drawing/2014/main" id="{00000000-0008-0000-0F00-0000DA1D0000}"/>
            </a:ext>
          </a:extLst>
        </xdr:cNvPr>
        <xdr:cNvGrpSpPr>
          <a:grpSpLocks/>
        </xdr:cNvGrpSpPr>
      </xdr:nvGrpSpPr>
      <xdr:grpSpPr bwMode="auto">
        <a:xfrm>
          <a:off x="4876800" y="2143125"/>
          <a:ext cx="2476500" cy="638175"/>
          <a:chOff x="512" y="238"/>
          <a:chExt cx="205" cy="32"/>
        </a:xfrm>
      </xdr:grpSpPr>
      <xdr:pic>
        <xdr:nvPicPr>
          <xdr:cNvPr id="7643" name="Picture 6" descr="Ford PCM 1-A - 2006 Ford 500 640">
            <a:extLst>
              <a:ext uri="{FF2B5EF4-FFF2-40B4-BE49-F238E27FC236}">
                <a16:creationId xmlns:a16="http://schemas.microsoft.com/office/drawing/2014/main" id="{00000000-0008-0000-0F00-0000DB1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2" y="238"/>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644" name="Rectangle 7">
            <a:extLst>
              <a:ext uri="{FF2B5EF4-FFF2-40B4-BE49-F238E27FC236}">
                <a16:creationId xmlns:a16="http://schemas.microsoft.com/office/drawing/2014/main" id="{00000000-0008-0000-0F00-0000DC1D0000}"/>
              </a:ext>
            </a:extLst>
          </xdr:cNvPr>
          <xdr:cNvSpPr>
            <a:spLocks noChangeArrowheads="1"/>
          </xdr:cNvSpPr>
        </xdr:nvSpPr>
        <xdr:spPr bwMode="auto">
          <a:xfrm>
            <a:off x="546" y="261"/>
            <a:ext cx="19" cy="9"/>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0</xdr:colOff>
      <xdr:row>1</xdr:row>
      <xdr:rowOff>0</xdr:rowOff>
    </xdr:from>
    <xdr:to>
      <xdr:col>4</xdr:col>
      <xdr:colOff>190500</xdr:colOff>
      <xdr:row>2</xdr:row>
      <xdr:rowOff>123826</xdr:rowOff>
    </xdr:to>
    <xdr:sp macro="[0]!Sheet1.Go_To_Sheet1" textlink="">
      <xdr:nvSpPr>
        <xdr:cNvPr id="6" name="Rounded Rectangle 5">
          <a:extLst>
            <a:ext uri="{FF2B5EF4-FFF2-40B4-BE49-F238E27FC236}">
              <a16:creationId xmlns:a16="http://schemas.microsoft.com/office/drawing/2014/main" id="{00000000-0008-0000-0F00-000006000000}"/>
            </a:ext>
          </a:extLst>
        </xdr:cNvPr>
        <xdr:cNvSpPr/>
      </xdr:nvSpPr>
      <xdr:spPr>
        <a:xfrm>
          <a:off x="1828800" y="161925"/>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7</xdr:col>
      <xdr:colOff>3</xdr:colOff>
      <xdr:row>2</xdr:row>
      <xdr:rowOff>123826</xdr:rowOff>
    </xdr:to>
    <xdr:sp macro="[0]!Sheet1.CopySheetAndRename" textlink="">
      <xdr:nvSpPr>
        <xdr:cNvPr id="7" name="Rounded Rectangle 6">
          <a:extLst>
            <a:ext uri="{FF2B5EF4-FFF2-40B4-BE49-F238E27FC236}">
              <a16:creationId xmlns:a16="http://schemas.microsoft.com/office/drawing/2014/main" id="{00000000-0008-0000-0F00-000007000000}"/>
            </a:ext>
          </a:extLst>
        </xdr:cNvPr>
        <xdr:cNvSpPr/>
      </xdr:nvSpPr>
      <xdr:spPr>
        <a:xfrm>
          <a:off x="3048000" y="161925"/>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8</xdr:col>
      <xdr:colOff>0</xdr:colOff>
      <xdr:row>0</xdr:row>
      <xdr:rowOff>85725</xdr:rowOff>
    </xdr:from>
    <xdr:to>
      <xdr:col>12</xdr:col>
      <xdr:colOff>66675</xdr:colOff>
      <xdr:row>11</xdr:row>
      <xdr:rowOff>114300</xdr:rowOff>
    </xdr:to>
    <xdr:pic>
      <xdr:nvPicPr>
        <xdr:cNvPr id="8665" name="Picture 5" descr="Ford PCM 1 (2) 640">
          <a:extLst>
            <a:ext uri="{FF2B5EF4-FFF2-40B4-BE49-F238E27FC236}">
              <a16:creationId xmlns:a16="http://schemas.microsoft.com/office/drawing/2014/main" id="{00000000-0008-0000-1000-0000D92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85725"/>
          <a:ext cx="2505075" cy="1809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0</xdr:colOff>
      <xdr:row>12</xdr:row>
      <xdr:rowOff>9525</xdr:rowOff>
    </xdr:from>
    <xdr:to>
      <xdr:col>12</xdr:col>
      <xdr:colOff>57150</xdr:colOff>
      <xdr:row>16</xdr:row>
      <xdr:rowOff>85725</xdr:rowOff>
    </xdr:to>
    <xdr:grpSp>
      <xdr:nvGrpSpPr>
        <xdr:cNvPr id="8666" name="Group 8">
          <a:extLst>
            <a:ext uri="{FF2B5EF4-FFF2-40B4-BE49-F238E27FC236}">
              <a16:creationId xmlns:a16="http://schemas.microsoft.com/office/drawing/2014/main" id="{00000000-0008-0000-1000-0000DA210000}"/>
            </a:ext>
          </a:extLst>
        </xdr:cNvPr>
        <xdr:cNvGrpSpPr>
          <a:grpSpLocks/>
        </xdr:cNvGrpSpPr>
      </xdr:nvGrpSpPr>
      <xdr:grpSpPr bwMode="auto">
        <a:xfrm>
          <a:off x="4876800" y="1952625"/>
          <a:ext cx="2495550" cy="723900"/>
          <a:chOff x="512" y="221"/>
          <a:chExt cx="205" cy="47"/>
        </a:xfrm>
      </xdr:grpSpPr>
      <xdr:pic>
        <xdr:nvPicPr>
          <xdr:cNvPr id="8667" name="Picture 6" descr="Ford PCM 1-B - 2007 Ford CV PI 640">
            <a:extLst>
              <a:ext uri="{FF2B5EF4-FFF2-40B4-BE49-F238E27FC236}">
                <a16:creationId xmlns:a16="http://schemas.microsoft.com/office/drawing/2014/main" id="{00000000-0008-0000-1000-0000DB2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2" y="221"/>
            <a:ext cx="205" cy="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8668" name="Rectangle 7">
            <a:extLst>
              <a:ext uri="{FF2B5EF4-FFF2-40B4-BE49-F238E27FC236}">
                <a16:creationId xmlns:a16="http://schemas.microsoft.com/office/drawing/2014/main" id="{00000000-0008-0000-1000-0000DC210000}"/>
              </a:ext>
            </a:extLst>
          </xdr:cNvPr>
          <xdr:cNvSpPr>
            <a:spLocks noChangeArrowheads="1"/>
          </xdr:cNvSpPr>
        </xdr:nvSpPr>
        <xdr:spPr bwMode="auto">
          <a:xfrm>
            <a:off x="548" y="253"/>
            <a:ext cx="19" cy="8"/>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0</xdr:colOff>
      <xdr:row>1</xdr:row>
      <xdr:rowOff>0</xdr:rowOff>
    </xdr:from>
    <xdr:to>
      <xdr:col>4</xdr:col>
      <xdr:colOff>190500</xdr:colOff>
      <xdr:row>2</xdr:row>
      <xdr:rowOff>123826</xdr:rowOff>
    </xdr:to>
    <xdr:sp macro="[0]!Sheet1.Go_To_Sheet1" textlink="">
      <xdr:nvSpPr>
        <xdr:cNvPr id="6" name="Rounded Rectangle 5">
          <a:extLst>
            <a:ext uri="{FF2B5EF4-FFF2-40B4-BE49-F238E27FC236}">
              <a16:creationId xmlns:a16="http://schemas.microsoft.com/office/drawing/2014/main" id="{00000000-0008-0000-1000-000006000000}"/>
            </a:ext>
          </a:extLst>
        </xdr:cNvPr>
        <xdr:cNvSpPr/>
      </xdr:nvSpPr>
      <xdr:spPr>
        <a:xfrm>
          <a:off x="1828800" y="161925"/>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7</xdr:col>
      <xdr:colOff>3</xdr:colOff>
      <xdr:row>2</xdr:row>
      <xdr:rowOff>123826</xdr:rowOff>
    </xdr:to>
    <xdr:sp macro="[0]!Sheet1.CopySheetAndRename" textlink="">
      <xdr:nvSpPr>
        <xdr:cNvPr id="7" name="Rounded Rectangle 6">
          <a:extLst>
            <a:ext uri="{FF2B5EF4-FFF2-40B4-BE49-F238E27FC236}">
              <a16:creationId xmlns:a16="http://schemas.microsoft.com/office/drawing/2014/main" id="{00000000-0008-0000-1000-000007000000}"/>
            </a:ext>
          </a:extLst>
        </xdr:cNvPr>
        <xdr:cNvSpPr/>
      </xdr:nvSpPr>
      <xdr:spPr>
        <a:xfrm>
          <a:off x="3048000" y="161925"/>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0</xdr:colOff>
      <xdr:row>0</xdr:row>
      <xdr:rowOff>114300</xdr:rowOff>
    </xdr:from>
    <xdr:to>
      <xdr:col>11</xdr:col>
      <xdr:colOff>590550</xdr:colOff>
      <xdr:row>12</xdr:row>
      <xdr:rowOff>85725</xdr:rowOff>
    </xdr:to>
    <xdr:pic>
      <xdr:nvPicPr>
        <xdr:cNvPr id="9685" name="Picture 1" descr="Ford PCM 2 640">
          <a:extLst>
            <a:ext uri="{FF2B5EF4-FFF2-40B4-BE49-F238E27FC236}">
              <a16:creationId xmlns:a16="http://schemas.microsoft.com/office/drawing/2014/main" id="{00000000-0008-0000-1100-0000D52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114300"/>
          <a:ext cx="241935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0</xdr:colOff>
      <xdr:row>12</xdr:row>
      <xdr:rowOff>152400</xdr:rowOff>
    </xdr:from>
    <xdr:to>
      <xdr:col>11</xdr:col>
      <xdr:colOff>600075</xdr:colOff>
      <xdr:row>21</xdr:row>
      <xdr:rowOff>114300</xdr:rowOff>
    </xdr:to>
    <xdr:grpSp>
      <xdr:nvGrpSpPr>
        <xdr:cNvPr id="9686" name="Group 4">
          <a:extLst>
            <a:ext uri="{FF2B5EF4-FFF2-40B4-BE49-F238E27FC236}">
              <a16:creationId xmlns:a16="http://schemas.microsoft.com/office/drawing/2014/main" id="{00000000-0008-0000-1100-0000D6250000}"/>
            </a:ext>
          </a:extLst>
        </xdr:cNvPr>
        <xdr:cNvGrpSpPr>
          <a:grpSpLocks/>
        </xdr:cNvGrpSpPr>
      </xdr:nvGrpSpPr>
      <xdr:grpSpPr bwMode="auto">
        <a:xfrm>
          <a:off x="4876800" y="2095500"/>
          <a:ext cx="2428875" cy="1419225"/>
          <a:chOff x="512" y="238"/>
          <a:chExt cx="205" cy="121"/>
        </a:xfrm>
      </xdr:grpSpPr>
      <xdr:pic>
        <xdr:nvPicPr>
          <xdr:cNvPr id="9687" name="Picture 2" descr="Ford PCM 2 - 2004 Ford F150 640">
            <a:extLst>
              <a:ext uri="{FF2B5EF4-FFF2-40B4-BE49-F238E27FC236}">
                <a16:creationId xmlns:a16="http://schemas.microsoft.com/office/drawing/2014/main" id="{00000000-0008-0000-1100-0000D72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2" y="238"/>
            <a:ext cx="205" cy="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688" name="Rectangle 3">
            <a:extLst>
              <a:ext uri="{FF2B5EF4-FFF2-40B4-BE49-F238E27FC236}">
                <a16:creationId xmlns:a16="http://schemas.microsoft.com/office/drawing/2014/main" id="{00000000-0008-0000-1100-0000D8250000}"/>
              </a:ext>
            </a:extLst>
          </xdr:cNvPr>
          <xdr:cNvSpPr>
            <a:spLocks noChangeArrowheads="1"/>
          </xdr:cNvSpPr>
        </xdr:nvSpPr>
        <xdr:spPr bwMode="auto">
          <a:xfrm>
            <a:off x="665" y="315"/>
            <a:ext cx="22" cy="12"/>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3</xdr:col>
      <xdr:colOff>0</xdr:colOff>
      <xdr:row>1</xdr:row>
      <xdr:rowOff>0</xdr:rowOff>
    </xdr:from>
    <xdr:to>
      <xdr:col>4</xdr:col>
      <xdr:colOff>190500</xdr:colOff>
      <xdr:row>2</xdr:row>
      <xdr:rowOff>123826</xdr:rowOff>
    </xdr:to>
    <xdr:sp macro="[0]!Sheet1.Go_To_Sheet1" textlink="">
      <xdr:nvSpPr>
        <xdr:cNvPr id="6" name="Rounded Rectangle 5">
          <a:extLst>
            <a:ext uri="{FF2B5EF4-FFF2-40B4-BE49-F238E27FC236}">
              <a16:creationId xmlns:a16="http://schemas.microsoft.com/office/drawing/2014/main" id="{00000000-0008-0000-1100-000006000000}"/>
            </a:ext>
          </a:extLst>
        </xdr:cNvPr>
        <xdr:cNvSpPr/>
      </xdr:nvSpPr>
      <xdr:spPr>
        <a:xfrm>
          <a:off x="1828800" y="161925"/>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7</xdr:col>
      <xdr:colOff>3</xdr:colOff>
      <xdr:row>2</xdr:row>
      <xdr:rowOff>123826</xdr:rowOff>
    </xdr:to>
    <xdr:sp macro="[0]!Sheet1.CopySheetAndRename" textlink="">
      <xdr:nvSpPr>
        <xdr:cNvPr id="7" name="Rounded Rectangle 6">
          <a:extLst>
            <a:ext uri="{FF2B5EF4-FFF2-40B4-BE49-F238E27FC236}">
              <a16:creationId xmlns:a16="http://schemas.microsoft.com/office/drawing/2014/main" id="{00000000-0008-0000-1100-000007000000}"/>
            </a:ext>
          </a:extLst>
        </xdr:cNvPr>
        <xdr:cNvSpPr/>
      </xdr:nvSpPr>
      <xdr:spPr>
        <a:xfrm>
          <a:off x="3048000" y="161925"/>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0</xdr:rowOff>
    </xdr:from>
    <xdr:to>
      <xdr:col>4</xdr:col>
      <xdr:colOff>192881</xdr:colOff>
      <xdr:row>2</xdr:row>
      <xdr:rowOff>119064</xdr:rowOff>
    </xdr:to>
    <xdr:sp macro="[0]!Sheet1.Go_To_Sheet1" textlink="">
      <xdr:nvSpPr>
        <xdr:cNvPr id="2" name="Rounded Rectangle 1">
          <a:extLst>
            <a:ext uri="{FF2B5EF4-FFF2-40B4-BE49-F238E27FC236}">
              <a16:creationId xmlns:a16="http://schemas.microsoft.com/office/drawing/2014/main" id="{00000000-0008-0000-1200-000002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5</xdr:col>
      <xdr:colOff>1219203</xdr:colOff>
      <xdr:row>2</xdr:row>
      <xdr:rowOff>119064</xdr:rowOff>
    </xdr:to>
    <xdr:sp macro="[0]!Sheet1.CopySheetAndRename" textlink="">
      <xdr:nvSpPr>
        <xdr:cNvPr id="3" name="Rounded Rectangle 2">
          <a:extLst>
            <a:ext uri="{FF2B5EF4-FFF2-40B4-BE49-F238E27FC236}">
              <a16:creationId xmlns:a16="http://schemas.microsoft.com/office/drawing/2014/main" id="{00000000-0008-0000-1200-000003000000}"/>
            </a:ext>
          </a:extLst>
        </xdr:cNvPr>
        <xdr:cNvSpPr/>
      </xdr:nvSpPr>
      <xdr:spPr>
        <a:xfrm>
          <a:off x="3036094"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590550</xdr:colOff>
      <xdr:row>1</xdr:row>
      <xdr:rowOff>76200</xdr:rowOff>
    </xdr:from>
    <xdr:to>
      <xdr:col>13</xdr:col>
      <xdr:colOff>342900</xdr:colOff>
      <xdr:row>21</xdr:row>
      <xdr:rowOff>123825</xdr:rowOff>
    </xdr:to>
    <xdr:pic>
      <xdr:nvPicPr>
        <xdr:cNvPr id="14777" name="Picture 1" descr="Autoliv RC5062 smaller">
          <a:extLst>
            <a:ext uri="{FF2B5EF4-FFF2-40B4-BE49-F238E27FC236}">
              <a16:creationId xmlns:a16="http://schemas.microsoft.com/office/drawing/2014/main" id="{00000000-0008-0000-1300-0000B93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96225" y="238125"/>
          <a:ext cx="2800350" cy="328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590550</xdr:colOff>
      <xdr:row>22</xdr:row>
      <xdr:rowOff>85725</xdr:rowOff>
    </xdr:from>
    <xdr:to>
      <xdr:col>13</xdr:col>
      <xdr:colOff>333375</xdr:colOff>
      <xdr:row>33</xdr:row>
      <xdr:rowOff>76200</xdr:rowOff>
    </xdr:to>
    <xdr:grpSp>
      <xdr:nvGrpSpPr>
        <xdr:cNvPr id="14778" name="Group 2">
          <a:extLst>
            <a:ext uri="{FF2B5EF4-FFF2-40B4-BE49-F238E27FC236}">
              <a16:creationId xmlns:a16="http://schemas.microsoft.com/office/drawing/2014/main" id="{00000000-0008-0000-1300-0000BA390000}"/>
            </a:ext>
          </a:extLst>
        </xdr:cNvPr>
        <xdr:cNvGrpSpPr>
          <a:grpSpLocks/>
        </xdr:cNvGrpSpPr>
      </xdr:nvGrpSpPr>
      <xdr:grpSpPr bwMode="auto">
        <a:xfrm>
          <a:off x="7877175" y="3752850"/>
          <a:ext cx="2778919" cy="1824038"/>
          <a:chOff x="1048" y="496"/>
          <a:chExt cx="366" cy="240"/>
        </a:xfrm>
      </xdr:grpSpPr>
      <xdr:pic>
        <xdr:nvPicPr>
          <xdr:cNvPr id="14779" name="Picture 3" descr="Autoliv RC5062 label smaller">
            <a:extLst>
              <a:ext uri="{FF2B5EF4-FFF2-40B4-BE49-F238E27FC236}">
                <a16:creationId xmlns:a16="http://schemas.microsoft.com/office/drawing/2014/main" id="{00000000-0008-0000-1300-0000BB3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8" y="496"/>
            <a:ext cx="366" cy="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4780" name="Rectangle 4">
            <a:extLst>
              <a:ext uri="{FF2B5EF4-FFF2-40B4-BE49-F238E27FC236}">
                <a16:creationId xmlns:a16="http://schemas.microsoft.com/office/drawing/2014/main" id="{00000000-0008-0000-1300-0000BC390000}"/>
              </a:ext>
            </a:extLst>
          </xdr:cNvPr>
          <xdr:cNvSpPr>
            <a:spLocks noChangeArrowheads="1"/>
          </xdr:cNvSpPr>
        </xdr:nvSpPr>
        <xdr:spPr bwMode="auto">
          <a:xfrm>
            <a:off x="1104" y="588"/>
            <a:ext cx="62" cy="19"/>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3</xdr:col>
      <xdr:colOff>0</xdr:colOff>
      <xdr:row>1</xdr:row>
      <xdr:rowOff>0</xdr:rowOff>
    </xdr:from>
    <xdr:to>
      <xdr:col>4</xdr:col>
      <xdr:colOff>192881</xdr:colOff>
      <xdr:row>2</xdr:row>
      <xdr:rowOff>119064</xdr:rowOff>
    </xdr:to>
    <xdr:sp macro="[0]!Sheet1.Go_To_Sheet1" textlink="">
      <xdr:nvSpPr>
        <xdr:cNvPr id="6" name="Rounded Rectangle 5">
          <a:extLst>
            <a:ext uri="{FF2B5EF4-FFF2-40B4-BE49-F238E27FC236}">
              <a16:creationId xmlns:a16="http://schemas.microsoft.com/office/drawing/2014/main" id="{00000000-0008-0000-1300-000006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5</xdr:col>
      <xdr:colOff>1219203</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1300-000007000000}"/>
            </a:ext>
          </a:extLst>
        </xdr:cNvPr>
        <xdr:cNvSpPr/>
      </xdr:nvSpPr>
      <xdr:spPr>
        <a:xfrm>
          <a:off x="3036094"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11</xdr:col>
      <xdr:colOff>0</xdr:colOff>
      <xdr:row>0</xdr:row>
      <xdr:rowOff>95250</xdr:rowOff>
    </xdr:from>
    <xdr:to>
      <xdr:col>25</xdr:col>
      <xdr:colOff>342900</xdr:colOff>
      <xdr:row>62</xdr:row>
      <xdr:rowOff>142875</xdr:rowOff>
    </xdr:to>
    <xdr:pic>
      <xdr:nvPicPr>
        <xdr:cNvPr id="13756" name="Picture 4" descr="09 F250 smaller">
          <a:extLst>
            <a:ext uri="{FF2B5EF4-FFF2-40B4-BE49-F238E27FC236}">
              <a16:creationId xmlns:a16="http://schemas.microsoft.com/office/drawing/2014/main" id="{00000000-0008-0000-1400-0000BC3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95250"/>
          <a:ext cx="8877300" cy="10086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9525</xdr:colOff>
      <xdr:row>23</xdr:row>
      <xdr:rowOff>85725</xdr:rowOff>
    </xdr:from>
    <xdr:to>
      <xdr:col>15</xdr:col>
      <xdr:colOff>409575</xdr:colOff>
      <xdr:row>34</xdr:row>
      <xdr:rowOff>47625</xdr:rowOff>
    </xdr:to>
    <xdr:grpSp>
      <xdr:nvGrpSpPr>
        <xdr:cNvPr id="13757" name="Group 7">
          <a:extLst>
            <a:ext uri="{FF2B5EF4-FFF2-40B4-BE49-F238E27FC236}">
              <a16:creationId xmlns:a16="http://schemas.microsoft.com/office/drawing/2014/main" id="{00000000-0008-0000-1400-0000BD350000}"/>
            </a:ext>
          </a:extLst>
        </xdr:cNvPr>
        <xdr:cNvGrpSpPr>
          <a:grpSpLocks/>
        </xdr:cNvGrpSpPr>
      </xdr:nvGrpSpPr>
      <xdr:grpSpPr bwMode="auto">
        <a:xfrm>
          <a:off x="6688931" y="3919538"/>
          <a:ext cx="2828925" cy="1795462"/>
          <a:chOff x="881" y="473"/>
          <a:chExt cx="373" cy="281"/>
        </a:xfrm>
      </xdr:grpSpPr>
      <xdr:pic>
        <xdr:nvPicPr>
          <xdr:cNvPr id="13758" name="Picture 5" descr="2009 F250 04626">
            <a:extLst>
              <a:ext uri="{FF2B5EF4-FFF2-40B4-BE49-F238E27FC236}">
                <a16:creationId xmlns:a16="http://schemas.microsoft.com/office/drawing/2014/main" id="{00000000-0008-0000-1400-0000BE3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1" y="473"/>
            <a:ext cx="373" cy="2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3759" name="Rectangle 6">
            <a:extLst>
              <a:ext uri="{FF2B5EF4-FFF2-40B4-BE49-F238E27FC236}">
                <a16:creationId xmlns:a16="http://schemas.microsoft.com/office/drawing/2014/main" id="{00000000-0008-0000-1400-0000BF350000}"/>
              </a:ext>
            </a:extLst>
          </xdr:cNvPr>
          <xdr:cNvSpPr>
            <a:spLocks noChangeArrowheads="1"/>
          </xdr:cNvSpPr>
        </xdr:nvSpPr>
        <xdr:spPr bwMode="auto">
          <a:xfrm>
            <a:off x="891" y="712"/>
            <a:ext cx="50" cy="24"/>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3</xdr:col>
      <xdr:colOff>0</xdr:colOff>
      <xdr:row>1</xdr:row>
      <xdr:rowOff>0</xdr:rowOff>
    </xdr:from>
    <xdr:to>
      <xdr:col>4</xdr:col>
      <xdr:colOff>192881</xdr:colOff>
      <xdr:row>2</xdr:row>
      <xdr:rowOff>119064</xdr:rowOff>
    </xdr:to>
    <xdr:sp macro="[0]!Sheet1.Go_To_Sheet1" textlink="">
      <xdr:nvSpPr>
        <xdr:cNvPr id="6" name="Rounded Rectangle 5">
          <a:extLst>
            <a:ext uri="{FF2B5EF4-FFF2-40B4-BE49-F238E27FC236}">
              <a16:creationId xmlns:a16="http://schemas.microsoft.com/office/drawing/2014/main" id="{00000000-0008-0000-1400-000006000000}"/>
            </a:ext>
          </a:extLst>
        </xdr:cNvPr>
        <xdr:cNvSpPr/>
      </xdr:nvSpPr>
      <xdr:spPr>
        <a:xfrm>
          <a:off x="1821656" y="166688"/>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5</xdr:col>
      <xdr:colOff>0</xdr:colOff>
      <xdr:row>1</xdr:row>
      <xdr:rowOff>0</xdr:rowOff>
    </xdr:from>
    <xdr:to>
      <xdr:col>7</xdr:col>
      <xdr:colOff>4766</xdr:colOff>
      <xdr:row>2</xdr:row>
      <xdr:rowOff>119064</xdr:rowOff>
    </xdr:to>
    <xdr:sp macro="[0]!Sheet1.CopySheetAndRename" textlink="">
      <xdr:nvSpPr>
        <xdr:cNvPr id="7" name="Rounded Rectangle 6">
          <a:extLst>
            <a:ext uri="{FF2B5EF4-FFF2-40B4-BE49-F238E27FC236}">
              <a16:creationId xmlns:a16="http://schemas.microsoft.com/office/drawing/2014/main" id="{00000000-0008-0000-1400-000007000000}"/>
            </a:ext>
          </a:extLst>
        </xdr:cNvPr>
        <xdr:cNvSpPr/>
      </xdr:nvSpPr>
      <xdr:spPr>
        <a:xfrm>
          <a:off x="3036094" y="166688"/>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504825</xdr:colOff>
      <xdr:row>0</xdr:row>
      <xdr:rowOff>57149</xdr:rowOff>
    </xdr:from>
    <xdr:to>
      <xdr:col>3</xdr:col>
      <xdr:colOff>695325</xdr:colOff>
      <xdr:row>2</xdr:row>
      <xdr:rowOff>19050</xdr:rowOff>
    </xdr:to>
    <xdr:sp macro="[0]!Sheet1.Go_To_Sheet1" textlink="">
      <xdr:nvSpPr>
        <xdr:cNvPr id="2" name="Rounded Rectangle 1">
          <a:extLst>
            <a:ext uri="{FF2B5EF4-FFF2-40B4-BE49-F238E27FC236}">
              <a16:creationId xmlns:a16="http://schemas.microsoft.com/office/drawing/2014/main" id="{00000000-0008-0000-1500-000002000000}"/>
            </a:ext>
          </a:extLst>
        </xdr:cNvPr>
        <xdr:cNvSpPr/>
      </xdr:nvSpPr>
      <xdr:spPr>
        <a:xfrm>
          <a:off x="1724025" y="57149"/>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7</xdr:col>
      <xdr:colOff>180971</xdr:colOff>
      <xdr:row>0</xdr:row>
      <xdr:rowOff>38099</xdr:rowOff>
    </xdr:from>
    <xdr:to>
      <xdr:col>9</xdr:col>
      <xdr:colOff>238124</xdr:colOff>
      <xdr:row>2</xdr:row>
      <xdr:rowOff>0</xdr:rowOff>
    </xdr:to>
    <xdr:sp macro="[0]!Sheet1.CopySheetAndRename" textlink="">
      <xdr:nvSpPr>
        <xdr:cNvPr id="3" name="Rounded Rectangle 2">
          <a:extLst>
            <a:ext uri="{FF2B5EF4-FFF2-40B4-BE49-F238E27FC236}">
              <a16:creationId xmlns:a16="http://schemas.microsoft.com/office/drawing/2014/main" id="{00000000-0008-0000-1500-000003000000}"/>
            </a:ext>
          </a:extLst>
        </xdr:cNvPr>
        <xdr:cNvSpPr/>
      </xdr:nvSpPr>
      <xdr:spPr>
        <a:xfrm>
          <a:off x="5219696" y="38099"/>
          <a:ext cx="127635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xdr:col>
      <xdr:colOff>504825</xdr:colOff>
      <xdr:row>0</xdr:row>
      <xdr:rowOff>57149</xdr:rowOff>
    </xdr:from>
    <xdr:to>
      <xdr:col>3</xdr:col>
      <xdr:colOff>695325</xdr:colOff>
      <xdr:row>2</xdr:row>
      <xdr:rowOff>19050</xdr:rowOff>
    </xdr:to>
    <xdr:sp macro="[0]!Sheet1.Go_To_Sheet1" textlink="">
      <xdr:nvSpPr>
        <xdr:cNvPr id="2" name="Rounded Rectangle 1">
          <a:extLst>
            <a:ext uri="{FF2B5EF4-FFF2-40B4-BE49-F238E27FC236}">
              <a16:creationId xmlns:a16="http://schemas.microsoft.com/office/drawing/2014/main" id="{00000000-0008-0000-1600-000002000000}"/>
            </a:ext>
          </a:extLst>
        </xdr:cNvPr>
        <xdr:cNvSpPr/>
      </xdr:nvSpPr>
      <xdr:spPr>
        <a:xfrm>
          <a:off x="1724025" y="57149"/>
          <a:ext cx="800100" cy="285751"/>
        </a:xfrm>
        <a:prstGeom prst="round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en-CA" sz="1100" b="1"/>
            <a:t>Ford TAB</a:t>
          </a:r>
          <a:r>
            <a:rPr lang="en-CA" sz="1100" b="1" baseline="0"/>
            <a:t> </a:t>
          </a:r>
        </a:p>
        <a:p>
          <a:pPr algn="l"/>
          <a:endParaRPr lang="en-CA" sz="1100" b="1"/>
        </a:p>
      </xdr:txBody>
    </xdr:sp>
    <xdr:clientData/>
  </xdr:twoCellAnchor>
  <xdr:twoCellAnchor>
    <xdr:from>
      <xdr:col>10</xdr:col>
      <xdr:colOff>238122</xdr:colOff>
      <xdr:row>0</xdr:row>
      <xdr:rowOff>19049</xdr:rowOff>
    </xdr:from>
    <xdr:to>
      <xdr:col>10</xdr:col>
      <xdr:colOff>1457325</xdr:colOff>
      <xdr:row>1</xdr:row>
      <xdr:rowOff>142875</xdr:rowOff>
    </xdr:to>
    <xdr:sp macro="[0]!Sheet1.CopySheetAndRename" textlink="">
      <xdr:nvSpPr>
        <xdr:cNvPr id="3" name="Rounded Rectangle 2">
          <a:extLst>
            <a:ext uri="{FF2B5EF4-FFF2-40B4-BE49-F238E27FC236}">
              <a16:creationId xmlns:a16="http://schemas.microsoft.com/office/drawing/2014/main" id="{00000000-0008-0000-1600-000003000000}"/>
            </a:ext>
          </a:extLst>
        </xdr:cNvPr>
        <xdr:cNvSpPr/>
      </xdr:nvSpPr>
      <xdr:spPr>
        <a:xfrm>
          <a:off x="7677147" y="19049"/>
          <a:ext cx="1219203" cy="285751"/>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CA" sz="1100" b="1"/>
            <a:t>INSERT NEW TAB</a:t>
          </a:r>
          <a:r>
            <a:rPr lang="en-CA" sz="1100" b="1" baseline="0"/>
            <a:t> </a:t>
          </a:r>
        </a:p>
        <a:p>
          <a:pPr algn="l"/>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dimension ref="A1:U46"/>
  <sheetViews>
    <sheetView workbookViewId="0">
      <selection activeCell="E6" sqref="E6"/>
    </sheetView>
  </sheetViews>
  <sheetFormatPr defaultRowHeight="12.75"/>
  <cols>
    <col min="1" max="3" width="9.140625" style="67"/>
    <col min="4" max="4" width="11.140625" style="67" customWidth="1"/>
    <col min="5" max="5" width="27.28515625" style="67" customWidth="1"/>
    <col min="6" max="10" width="9.140625" style="67"/>
    <col min="11" max="11" width="24.7109375" style="67" customWidth="1"/>
    <col min="12" max="12" width="12.42578125" style="67" customWidth="1"/>
    <col min="13" max="13" width="11.140625" style="67" customWidth="1"/>
    <col min="14" max="17" width="9.140625" style="67"/>
    <col min="18" max="18" width="11.140625" style="67" customWidth="1"/>
    <col min="19" max="16384" width="9.140625" style="67"/>
  </cols>
  <sheetData>
    <row r="1" spans="1:18">
      <c r="A1" s="66" t="str">
        <f ca="1">(MID(CELL("filename",A1),FIND("]",CELL("filename",A1))+1,255))</f>
        <v>(EDR Title)</v>
      </c>
    </row>
    <row r="2" spans="1:18">
      <c r="E2" s="68" t="s">
        <v>200</v>
      </c>
      <c r="G2" s="69" t="s">
        <v>480</v>
      </c>
    </row>
    <row r="3" spans="1:18">
      <c r="E3" s="68" t="s">
        <v>481</v>
      </c>
    </row>
    <row r="4" spans="1:18">
      <c r="A4" s="70" t="s">
        <v>74</v>
      </c>
    </row>
    <row r="6" spans="1:18">
      <c r="A6" s="71" t="s">
        <v>482</v>
      </c>
    </row>
    <row r="7" spans="1:18">
      <c r="A7" s="71" t="s">
        <v>483</v>
      </c>
    </row>
    <row r="8" spans="1:18">
      <c r="A8" s="71" t="s">
        <v>484</v>
      </c>
    </row>
    <row r="9" spans="1:18">
      <c r="A9" s="71" t="s">
        <v>485</v>
      </c>
    </row>
    <row r="10" spans="1:18">
      <c r="A10" s="71" t="s">
        <v>486</v>
      </c>
    </row>
    <row r="11" spans="1:18">
      <c r="A11" s="71" t="s">
        <v>487</v>
      </c>
    </row>
    <row r="13" spans="1:18" s="72" customFormat="1">
      <c r="B13" s="73" t="s">
        <v>488</v>
      </c>
      <c r="R13" s="74" t="s">
        <v>489</v>
      </c>
    </row>
    <row r="14" spans="1:18" s="72" customFormat="1"/>
    <row r="15" spans="1:18" s="72" customFormat="1">
      <c r="A15" s="75" t="s">
        <v>490</v>
      </c>
      <c r="F15" s="75" t="s">
        <v>491</v>
      </c>
      <c r="L15" s="76" t="s">
        <v>492</v>
      </c>
      <c r="R15" s="77" t="s">
        <v>493</v>
      </c>
    </row>
    <row r="17" spans="1:21">
      <c r="A17" s="71"/>
      <c r="F17" s="71"/>
      <c r="L17" s="78" t="s">
        <v>494</v>
      </c>
      <c r="M17" s="78" t="s">
        <v>495</v>
      </c>
      <c r="R17" s="71"/>
      <c r="U17" s="71"/>
    </row>
    <row r="18" spans="1:21">
      <c r="A18" s="71"/>
      <c r="F18" s="71"/>
      <c r="L18" s="79"/>
      <c r="M18" s="79"/>
      <c r="R18" s="71"/>
    </row>
    <row r="19" spans="1:21">
      <c r="A19" s="71"/>
      <c r="F19" s="71"/>
      <c r="R19" s="71"/>
    </row>
    <row r="20" spans="1:21">
      <c r="A20" s="71"/>
      <c r="F20" s="71"/>
      <c r="L20" s="71" t="s">
        <v>496</v>
      </c>
      <c r="R20" s="71"/>
    </row>
    <row r="21" spans="1:21">
      <c r="A21" s="71"/>
      <c r="F21" s="71"/>
      <c r="R21" s="71"/>
    </row>
    <row r="22" spans="1:21">
      <c r="A22" s="71"/>
      <c r="F22" s="71"/>
      <c r="R22" s="71"/>
    </row>
    <row r="23" spans="1:21">
      <c r="A23" s="71"/>
      <c r="F23" s="71"/>
      <c r="R23" s="71"/>
    </row>
    <row r="24" spans="1:21">
      <c r="A24" s="71"/>
      <c r="F24" s="71"/>
      <c r="R24" s="71"/>
    </row>
    <row r="25" spans="1:21">
      <c r="A25" s="71"/>
      <c r="F25" s="71"/>
      <c r="R25" s="71"/>
    </row>
    <row r="26" spans="1:21">
      <c r="A26" s="71"/>
      <c r="F26" s="71"/>
      <c r="R26" s="71"/>
    </row>
    <row r="27" spans="1:21">
      <c r="A27" s="71"/>
      <c r="F27" s="71"/>
      <c r="R27" s="71"/>
      <c r="S27" s="71"/>
    </row>
    <row r="28" spans="1:21">
      <c r="A28" s="71"/>
      <c r="F28" s="71"/>
      <c r="R28" s="71"/>
    </row>
    <row r="29" spans="1:21">
      <c r="A29" s="71"/>
      <c r="F29" s="71"/>
      <c r="R29" s="71"/>
    </row>
    <row r="30" spans="1:21">
      <c r="A30" s="71"/>
      <c r="F30" s="71"/>
      <c r="R30" s="71"/>
    </row>
    <row r="31" spans="1:21">
      <c r="A31" s="71"/>
      <c r="F31" s="71"/>
      <c r="R31" s="71"/>
    </row>
    <row r="32" spans="1:21">
      <c r="A32" s="71"/>
      <c r="F32" s="71"/>
      <c r="R32" s="71"/>
    </row>
    <row r="33" spans="1:18">
      <c r="A33" s="71"/>
      <c r="F33" s="71"/>
      <c r="R33" s="71"/>
    </row>
    <row r="34" spans="1:18">
      <c r="A34" s="71"/>
      <c r="F34" s="71"/>
      <c r="R34" s="71"/>
    </row>
    <row r="35" spans="1:18">
      <c r="A35" s="71"/>
      <c r="F35" s="71"/>
      <c r="R35" s="71"/>
    </row>
    <row r="36" spans="1:18">
      <c r="A36" s="71"/>
      <c r="F36" s="71"/>
      <c r="R36" s="71"/>
    </row>
    <row r="37" spans="1:18">
      <c r="A37" s="71"/>
      <c r="F37" s="71"/>
      <c r="R37" s="71"/>
    </row>
    <row r="38" spans="1:18">
      <c r="A38" s="71"/>
      <c r="F38" s="71"/>
      <c r="R38" s="71"/>
    </row>
    <row r="39" spans="1:18">
      <c r="A39" s="71"/>
      <c r="F39" s="71"/>
      <c r="R39" s="71"/>
    </row>
    <row r="40" spans="1:18">
      <c r="F40" s="71"/>
      <c r="R40" s="71"/>
    </row>
    <row r="41" spans="1:18">
      <c r="R41" s="71"/>
    </row>
    <row r="42" spans="1:18">
      <c r="R42" s="71"/>
    </row>
    <row r="43" spans="1:18">
      <c r="R43" s="71"/>
    </row>
    <row r="44" spans="1:18">
      <c r="R44" s="71"/>
    </row>
    <row r="45" spans="1:18">
      <c r="R45" s="71"/>
    </row>
    <row r="46" spans="1:18">
      <c r="R46" s="7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10"/>
    <pageSetUpPr fitToPage="1"/>
  </sheetPr>
  <dimension ref="A1:AG117"/>
  <sheetViews>
    <sheetView tabSelected="1" topLeftCell="B1" zoomScaleNormal="100" workbookViewId="0">
      <pane xSplit="2" ySplit="2" topLeftCell="R3" activePane="bottomRight" state="frozen"/>
      <selection activeCell="B1" sqref="B1"/>
      <selection pane="topRight" activeCell="D1" sqref="D1"/>
      <selection pane="bottomLeft" activeCell="B3" sqref="B3"/>
      <selection pane="bottomRight" activeCell="B46" sqref="B46:B52"/>
    </sheetView>
  </sheetViews>
  <sheetFormatPr defaultColWidth="9.140625" defaultRowHeight="12.75"/>
  <cols>
    <col min="1" max="1" width="13.140625" style="6" customWidth="1"/>
    <col min="2" max="2" width="8.140625" style="6" customWidth="1"/>
    <col min="3" max="3" width="34.140625" style="3" customWidth="1"/>
    <col min="4" max="4" width="12.85546875" style="7" bestFit="1" customWidth="1"/>
    <col min="5" max="16" width="14.28515625" style="7" bestFit="1" customWidth="1"/>
    <col min="17" max="17" width="14" style="7" customWidth="1"/>
    <col min="18" max="18" width="13.28515625" style="7" customWidth="1"/>
    <col min="19" max="19" width="14.42578125" style="7" bestFit="1" customWidth="1"/>
    <col min="20" max="20" width="13.28515625" style="6" customWidth="1"/>
    <col min="21" max="21" width="14.140625" style="6" customWidth="1"/>
    <col min="22" max="22" width="14.140625" style="7" customWidth="1"/>
    <col min="23" max="23" width="12.7109375" style="17" customWidth="1"/>
    <col min="24" max="24" width="14.140625" style="48" bestFit="1" customWidth="1"/>
    <col min="25" max="25" width="12.7109375" style="31" customWidth="1"/>
    <col min="26" max="26" width="13.5703125" style="7" bestFit="1" customWidth="1"/>
    <col min="27" max="27" width="13.5703125" style="6" bestFit="1" customWidth="1"/>
    <col min="28" max="28" width="14.140625" style="6" bestFit="1" customWidth="1"/>
    <col min="29" max="29" width="13.5703125" style="6" customWidth="1"/>
    <col min="30" max="30" width="14.5703125" style="6" bestFit="1" customWidth="1"/>
    <col min="31" max="31" width="13.42578125" style="6" bestFit="1" customWidth="1"/>
    <col min="32" max="32" width="12.7109375" style="6" customWidth="1"/>
    <col min="33" max="16384" width="9.140625" style="188"/>
  </cols>
  <sheetData>
    <row r="1" spans="1:32" s="186" customFormat="1">
      <c r="A1" s="1" t="s">
        <v>1</v>
      </c>
      <c r="B1" s="114" t="s">
        <v>26</v>
      </c>
      <c r="C1" s="200" t="s">
        <v>2</v>
      </c>
      <c r="D1" s="82">
        <v>2000</v>
      </c>
      <c r="E1" s="4">
        <v>2001</v>
      </c>
      <c r="F1" s="4">
        <v>2002</v>
      </c>
      <c r="G1" s="209">
        <v>2003</v>
      </c>
      <c r="H1" s="210"/>
      <c r="I1" s="209">
        <v>2004</v>
      </c>
      <c r="J1" s="210"/>
      <c r="K1" s="209">
        <v>2005</v>
      </c>
      <c r="L1" s="210"/>
      <c r="M1" s="209">
        <v>2006</v>
      </c>
      <c r="N1" s="210"/>
      <c r="O1" s="209">
        <v>2007</v>
      </c>
      <c r="P1" s="210"/>
      <c r="Q1" s="209">
        <v>2008</v>
      </c>
      <c r="R1" s="210"/>
      <c r="S1" s="209">
        <v>2009</v>
      </c>
      <c r="T1" s="210"/>
      <c r="U1" s="209">
        <v>2010</v>
      </c>
      <c r="V1" s="210"/>
      <c r="W1" s="209">
        <v>2011</v>
      </c>
      <c r="X1" s="210"/>
      <c r="Y1" s="4">
        <v>2012</v>
      </c>
      <c r="Z1" s="4">
        <v>2013</v>
      </c>
      <c r="AA1" s="4">
        <v>2014</v>
      </c>
      <c r="AB1" s="4">
        <v>2015</v>
      </c>
      <c r="AC1" s="4">
        <v>2016</v>
      </c>
      <c r="AD1" s="4">
        <v>2017</v>
      </c>
      <c r="AE1" s="83">
        <v>2018</v>
      </c>
      <c r="AF1" s="4">
        <v>2019</v>
      </c>
    </row>
    <row r="2" spans="1:32" s="186" customFormat="1">
      <c r="A2" s="1"/>
      <c r="B2" s="199"/>
      <c r="C2" s="201"/>
      <c r="D2" s="81" t="s">
        <v>23</v>
      </c>
      <c r="E2" s="56" t="s">
        <v>23</v>
      </c>
      <c r="F2" s="56" t="s">
        <v>23</v>
      </c>
      <c r="G2" s="80" t="s">
        <v>23</v>
      </c>
      <c r="H2" s="81" t="s">
        <v>3</v>
      </c>
      <c r="I2" s="80" t="s">
        <v>23</v>
      </c>
      <c r="J2" s="81" t="s">
        <v>3</v>
      </c>
      <c r="K2" s="80" t="s">
        <v>23</v>
      </c>
      <c r="L2" s="81" t="s">
        <v>3</v>
      </c>
      <c r="M2" s="80" t="s">
        <v>23</v>
      </c>
      <c r="N2" s="81" t="s">
        <v>3</v>
      </c>
      <c r="O2" s="80" t="s">
        <v>23</v>
      </c>
      <c r="P2" s="81" t="s">
        <v>3</v>
      </c>
      <c r="Q2" s="80" t="s">
        <v>23</v>
      </c>
      <c r="R2" s="81" t="s">
        <v>3</v>
      </c>
      <c r="S2" s="80" t="s">
        <v>23</v>
      </c>
      <c r="T2" s="81" t="s">
        <v>3</v>
      </c>
      <c r="U2" s="80" t="s">
        <v>23</v>
      </c>
      <c r="V2" s="81" t="s">
        <v>3</v>
      </c>
      <c r="W2" s="80" t="s">
        <v>23</v>
      </c>
      <c r="X2" s="81" t="s">
        <v>3</v>
      </c>
      <c r="Y2" s="56" t="s">
        <v>23</v>
      </c>
      <c r="Z2" s="56" t="s">
        <v>23</v>
      </c>
      <c r="AA2" s="56" t="s">
        <v>23</v>
      </c>
      <c r="AB2" s="56" t="s">
        <v>23</v>
      </c>
      <c r="AC2" s="56" t="s">
        <v>23</v>
      </c>
      <c r="AD2" s="56" t="s">
        <v>23</v>
      </c>
      <c r="AE2" s="80" t="s">
        <v>23</v>
      </c>
      <c r="AF2" s="5" t="s">
        <v>23</v>
      </c>
    </row>
    <row r="3" spans="1:32" s="186" customFormat="1">
      <c r="A3" s="92" t="s">
        <v>4</v>
      </c>
      <c r="B3" s="211" t="s">
        <v>4</v>
      </c>
      <c r="C3" s="198">
        <v>500</v>
      </c>
      <c r="D3" s="193"/>
      <c r="E3" s="93" t="s">
        <v>0</v>
      </c>
      <c r="F3" s="93" t="s">
        <v>0</v>
      </c>
      <c r="G3" s="94" t="s">
        <v>0</v>
      </c>
      <c r="H3" s="93"/>
      <c r="I3" s="95" t="s">
        <v>0</v>
      </c>
      <c r="J3" s="93"/>
      <c r="K3" s="96" t="s">
        <v>204</v>
      </c>
      <c r="L3" s="97" t="s">
        <v>25</v>
      </c>
      <c r="M3" s="98" t="s">
        <v>204</v>
      </c>
      <c r="N3" s="97" t="s">
        <v>25</v>
      </c>
      <c r="O3" s="96" t="s">
        <v>204</v>
      </c>
      <c r="P3" s="99" t="s">
        <v>10</v>
      </c>
      <c r="Q3" s="100"/>
      <c r="R3" s="101"/>
      <c r="S3" s="100"/>
      <c r="T3" s="102"/>
      <c r="U3" s="100"/>
      <c r="V3" s="103"/>
      <c r="W3" s="104"/>
      <c r="X3" s="105"/>
      <c r="Y3" s="106"/>
      <c r="Z3" s="107"/>
      <c r="AA3" s="108" t="s">
        <v>0</v>
      </c>
      <c r="AB3" s="108"/>
      <c r="AC3" s="108"/>
      <c r="AD3" s="108"/>
      <c r="AE3" s="108"/>
      <c r="AF3" s="197"/>
    </row>
    <row r="4" spans="1:32" s="186" customFormat="1">
      <c r="A4" s="92"/>
      <c r="B4" s="212"/>
      <c r="C4" s="189" t="s">
        <v>414</v>
      </c>
      <c r="D4" s="193"/>
      <c r="E4" s="93"/>
      <c r="F4" s="93"/>
      <c r="G4" s="94"/>
      <c r="H4" s="93"/>
      <c r="I4" s="95"/>
      <c r="J4" s="93"/>
      <c r="K4" s="109"/>
      <c r="L4" s="110"/>
      <c r="M4" s="111"/>
      <c r="N4" s="110"/>
      <c r="O4" s="109"/>
      <c r="P4" s="112"/>
      <c r="Q4" s="101"/>
      <c r="R4" s="101"/>
      <c r="S4" s="101"/>
      <c r="T4" s="102"/>
      <c r="U4" s="101"/>
      <c r="V4" s="103"/>
      <c r="W4" s="104"/>
      <c r="X4" s="105"/>
      <c r="Y4" s="106"/>
      <c r="Z4" s="113"/>
      <c r="AA4" s="114"/>
      <c r="AB4" s="114"/>
      <c r="AC4" s="114"/>
      <c r="AD4" s="114"/>
      <c r="AE4" s="114"/>
      <c r="AF4" s="91"/>
    </row>
    <row r="5" spans="1:32" s="187" customFormat="1">
      <c r="A5" s="116" t="s">
        <v>4</v>
      </c>
      <c r="B5" s="212"/>
      <c r="C5" s="190" t="s">
        <v>15</v>
      </c>
      <c r="D5" s="194"/>
      <c r="E5" s="97" t="s">
        <v>5</v>
      </c>
      <c r="F5" s="97" t="s">
        <v>5</v>
      </c>
      <c r="G5" s="118" t="s">
        <v>5</v>
      </c>
      <c r="H5" s="119"/>
      <c r="I5" s="99" t="s">
        <v>5</v>
      </c>
      <c r="J5" s="119"/>
      <c r="K5" s="99" t="s">
        <v>24</v>
      </c>
      <c r="L5" s="97" t="s">
        <v>10</v>
      </c>
      <c r="M5" s="99" t="s">
        <v>24</v>
      </c>
      <c r="N5" s="97" t="s">
        <v>10</v>
      </c>
      <c r="O5" s="99" t="s">
        <v>24</v>
      </c>
      <c r="P5" s="97" t="s">
        <v>10</v>
      </c>
      <c r="Q5" s="99" t="s">
        <v>24</v>
      </c>
      <c r="R5" s="97" t="s">
        <v>10</v>
      </c>
      <c r="S5" s="99" t="s">
        <v>24</v>
      </c>
      <c r="T5" s="120" t="s">
        <v>10</v>
      </c>
      <c r="U5" s="99" t="s">
        <v>24</v>
      </c>
      <c r="V5" s="97" t="s">
        <v>10</v>
      </c>
      <c r="W5" s="99" t="s">
        <v>24</v>
      </c>
      <c r="X5" s="97" t="s">
        <v>10</v>
      </c>
      <c r="Y5" s="106"/>
      <c r="Z5" s="107"/>
      <c r="AA5" s="121"/>
      <c r="AB5" s="122"/>
      <c r="AC5" s="122"/>
      <c r="AD5" s="122"/>
      <c r="AE5" s="122"/>
      <c r="AF5" s="91"/>
    </row>
    <row r="6" spans="1:32" s="187" customFormat="1">
      <c r="A6" s="126" t="s">
        <v>4</v>
      </c>
      <c r="B6" s="212"/>
      <c r="C6" s="190" t="s">
        <v>207</v>
      </c>
      <c r="D6" s="194"/>
      <c r="E6" s="127"/>
      <c r="F6" s="127"/>
      <c r="G6" s="128" t="s">
        <v>204</v>
      </c>
      <c r="H6" s="127"/>
      <c r="I6" s="96" t="s">
        <v>204</v>
      </c>
      <c r="J6" s="127"/>
      <c r="K6" s="96" t="s">
        <v>204</v>
      </c>
      <c r="L6" s="97" t="s">
        <v>10</v>
      </c>
      <c r="M6" s="96" t="s">
        <v>204</v>
      </c>
      <c r="N6" s="97" t="s">
        <v>10</v>
      </c>
      <c r="O6" s="96" t="s">
        <v>204</v>
      </c>
      <c r="P6" s="97" t="s">
        <v>10</v>
      </c>
      <c r="Q6" s="96" t="s">
        <v>204</v>
      </c>
      <c r="R6" s="129"/>
      <c r="S6" s="118" t="s">
        <v>9</v>
      </c>
      <c r="T6" s="130" t="s">
        <v>204</v>
      </c>
      <c r="U6" s="118" t="s">
        <v>324</v>
      </c>
      <c r="V6" s="103"/>
      <c r="W6" s="118" t="s">
        <v>322</v>
      </c>
      <c r="X6" s="105"/>
      <c r="Y6" s="131" t="s">
        <v>322</v>
      </c>
      <c r="Z6" s="131" t="s">
        <v>322</v>
      </c>
      <c r="AA6" s="131" t="s">
        <v>322</v>
      </c>
      <c r="AB6" s="132"/>
      <c r="AC6" s="132"/>
      <c r="AD6" s="132"/>
      <c r="AE6" s="132"/>
      <c r="AF6" s="125"/>
    </row>
    <row r="7" spans="1:32" s="187" customFormat="1">
      <c r="A7" s="126"/>
      <c r="B7" s="212"/>
      <c r="C7" s="190" t="s">
        <v>478</v>
      </c>
      <c r="D7" s="194"/>
      <c r="E7" s="127"/>
      <c r="F7" s="127"/>
      <c r="G7" s="94"/>
      <c r="H7" s="127"/>
      <c r="I7" s="95"/>
      <c r="J7" s="127"/>
      <c r="K7" s="95"/>
      <c r="L7" s="93"/>
      <c r="M7" s="95"/>
      <c r="N7" s="93"/>
      <c r="O7" s="95"/>
      <c r="P7" s="93"/>
      <c r="Q7" s="95"/>
      <c r="R7" s="93"/>
      <c r="S7" s="95"/>
      <c r="T7" s="93"/>
      <c r="U7" s="95"/>
      <c r="V7" s="93"/>
      <c r="W7" s="95"/>
      <c r="X7" s="93"/>
      <c r="Y7" s="106"/>
      <c r="Z7" s="106"/>
      <c r="AA7" s="106"/>
      <c r="AB7" s="106"/>
      <c r="AC7" s="205" t="s">
        <v>502</v>
      </c>
      <c r="AD7" s="205" t="s">
        <v>502</v>
      </c>
      <c r="AE7" s="147"/>
      <c r="AF7" s="125"/>
    </row>
    <row r="8" spans="1:32" s="187" customFormat="1">
      <c r="A8" s="126" t="s">
        <v>4</v>
      </c>
      <c r="B8" s="212"/>
      <c r="C8" s="190" t="s">
        <v>16</v>
      </c>
      <c r="D8" s="194"/>
      <c r="E8" s="127"/>
      <c r="F8" s="127"/>
      <c r="G8" s="134"/>
      <c r="H8" s="93"/>
      <c r="I8" s="95" t="s">
        <v>0</v>
      </c>
      <c r="J8" s="93"/>
      <c r="K8" s="95"/>
      <c r="L8" s="93"/>
      <c r="M8" s="95"/>
      <c r="N8" s="93"/>
      <c r="O8" s="118" t="s">
        <v>31</v>
      </c>
      <c r="P8" s="97" t="s">
        <v>10</v>
      </c>
      <c r="Q8" s="118" t="s">
        <v>31</v>
      </c>
      <c r="R8" s="97" t="s">
        <v>10</v>
      </c>
      <c r="S8" s="135"/>
      <c r="T8" s="136"/>
      <c r="U8" s="135"/>
      <c r="V8" s="137"/>
      <c r="W8" s="118" t="s">
        <v>322</v>
      </c>
      <c r="X8" s="105"/>
      <c r="Y8" s="113"/>
      <c r="Z8" s="138"/>
      <c r="AA8" s="132"/>
      <c r="AB8" s="132"/>
      <c r="AC8" s="132"/>
      <c r="AD8" s="139"/>
      <c r="AE8" s="132"/>
      <c r="AF8" s="125"/>
    </row>
    <row r="9" spans="1:32" s="187" customFormat="1">
      <c r="A9" s="126" t="s">
        <v>4</v>
      </c>
      <c r="B9" s="212"/>
      <c r="C9" s="190" t="s">
        <v>17</v>
      </c>
      <c r="D9" s="194"/>
      <c r="E9" s="97" t="s">
        <v>8</v>
      </c>
      <c r="F9" s="97" t="s">
        <v>8</v>
      </c>
      <c r="G9" s="118" t="s">
        <v>8</v>
      </c>
      <c r="H9" s="119"/>
      <c r="I9" s="99" t="s">
        <v>8</v>
      </c>
      <c r="J9" s="119"/>
      <c r="K9" s="96" t="s">
        <v>204</v>
      </c>
      <c r="L9" s="119"/>
      <c r="M9" s="96" t="s">
        <v>204</v>
      </c>
      <c r="N9" s="119"/>
      <c r="O9" s="96" t="s">
        <v>204</v>
      </c>
      <c r="P9" s="119"/>
      <c r="Q9" s="140" t="s">
        <v>237</v>
      </c>
      <c r="R9" s="101"/>
      <c r="S9" s="118" t="s">
        <v>9</v>
      </c>
      <c r="T9" s="102"/>
      <c r="U9" s="118" t="s">
        <v>322</v>
      </c>
      <c r="V9" s="103"/>
      <c r="W9" s="118" t="s">
        <v>322</v>
      </c>
      <c r="X9" s="105"/>
      <c r="Y9" s="118" t="s">
        <v>322</v>
      </c>
      <c r="Z9" s="141" t="s">
        <v>403</v>
      </c>
      <c r="AA9" s="141" t="s">
        <v>403</v>
      </c>
      <c r="AB9" s="132"/>
      <c r="AC9" s="141" t="s">
        <v>403</v>
      </c>
      <c r="AD9" s="141" t="s">
        <v>403</v>
      </c>
      <c r="AE9" s="132"/>
      <c r="AF9" s="125"/>
    </row>
    <row r="10" spans="1:32" s="187" customFormat="1">
      <c r="A10" s="126" t="s">
        <v>4</v>
      </c>
      <c r="B10" s="212"/>
      <c r="C10" s="190" t="s">
        <v>208</v>
      </c>
      <c r="D10" s="194"/>
      <c r="E10" s="119" t="s">
        <v>0</v>
      </c>
      <c r="F10" s="119" t="s">
        <v>0</v>
      </c>
      <c r="G10" s="100"/>
      <c r="H10" s="119"/>
      <c r="I10" s="101" t="s">
        <v>0</v>
      </c>
      <c r="J10" s="119"/>
      <c r="K10" s="101"/>
      <c r="L10" s="96" t="s">
        <v>204</v>
      </c>
      <c r="M10" s="101"/>
      <c r="N10" s="96" t="s">
        <v>204</v>
      </c>
      <c r="O10" s="101" t="s">
        <v>0</v>
      </c>
      <c r="P10" s="96" t="s">
        <v>204</v>
      </c>
      <c r="Q10" s="100" t="s">
        <v>0</v>
      </c>
      <c r="R10" s="96" t="s">
        <v>204</v>
      </c>
      <c r="S10" s="118" t="s">
        <v>9</v>
      </c>
      <c r="T10" s="102"/>
      <c r="U10" s="118" t="s">
        <v>9</v>
      </c>
      <c r="V10" s="103"/>
      <c r="W10" s="142"/>
      <c r="X10" s="105"/>
      <c r="Y10" s="113"/>
      <c r="Z10" s="138"/>
      <c r="AA10" s="132"/>
      <c r="AB10" s="132"/>
      <c r="AC10" s="132"/>
      <c r="AD10" s="132"/>
      <c r="AE10" s="132"/>
      <c r="AF10" s="125"/>
    </row>
    <row r="11" spans="1:32" s="187" customFormat="1">
      <c r="A11" s="126" t="s">
        <v>4</v>
      </c>
      <c r="B11" s="212"/>
      <c r="C11" s="190" t="s">
        <v>18</v>
      </c>
      <c r="D11" s="194"/>
      <c r="E11" s="97" t="s">
        <v>8</v>
      </c>
      <c r="F11" s="97" t="s">
        <v>8</v>
      </c>
      <c r="G11" s="118" t="s">
        <v>8</v>
      </c>
      <c r="H11" s="119"/>
      <c r="I11" s="101" t="s">
        <v>0</v>
      </c>
      <c r="J11" s="119"/>
      <c r="K11" s="101"/>
      <c r="L11" s="119"/>
      <c r="M11" s="101"/>
      <c r="N11" s="119"/>
      <c r="O11" s="101" t="s">
        <v>0</v>
      </c>
      <c r="P11" s="119"/>
      <c r="Q11" s="100" t="s">
        <v>0</v>
      </c>
      <c r="R11" s="101"/>
      <c r="S11" s="100"/>
      <c r="T11" s="102"/>
      <c r="U11" s="100" t="s">
        <v>0</v>
      </c>
      <c r="V11" s="103"/>
      <c r="W11" s="104"/>
      <c r="X11" s="105"/>
      <c r="Y11" s="106"/>
      <c r="Z11" s="106"/>
      <c r="AA11" s="106"/>
      <c r="AB11" s="106"/>
      <c r="AC11" s="106"/>
      <c r="AD11" s="106"/>
      <c r="AE11" s="106"/>
      <c r="AF11" s="90"/>
    </row>
    <row r="12" spans="1:32" s="187" customFormat="1">
      <c r="A12" s="126" t="s">
        <v>4</v>
      </c>
      <c r="B12" s="212"/>
      <c r="C12" s="190" t="s">
        <v>209</v>
      </c>
      <c r="D12" s="195" t="s">
        <v>204</v>
      </c>
      <c r="E12" s="97" t="s">
        <v>8</v>
      </c>
      <c r="F12" s="97" t="s">
        <v>8</v>
      </c>
      <c r="G12" s="118" t="s">
        <v>8</v>
      </c>
      <c r="H12" s="119"/>
      <c r="I12" s="99" t="s">
        <v>8</v>
      </c>
      <c r="J12" s="119"/>
      <c r="K12" s="99" t="s">
        <v>8</v>
      </c>
      <c r="L12" s="97" t="s">
        <v>204</v>
      </c>
      <c r="M12" s="101"/>
      <c r="N12" s="119"/>
      <c r="O12" s="101" t="s">
        <v>0</v>
      </c>
      <c r="P12" s="119"/>
      <c r="Q12" s="100" t="s">
        <v>0</v>
      </c>
      <c r="R12" s="101"/>
      <c r="S12" s="100" t="s">
        <v>0</v>
      </c>
      <c r="T12" s="102"/>
      <c r="U12" s="100" t="s">
        <v>0</v>
      </c>
      <c r="V12" s="103"/>
      <c r="W12" s="104"/>
      <c r="X12" s="105"/>
      <c r="Y12" s="106"/>
      <c r="Z12" s="106"/>
      <c r="AA12" s="106"/>
      <c r="AB12" s="106"/>
      <c r="AC12" s="106"/>
      <c r="AD12" s="106"/>
      <c r="AE12" s="106"/>
      <c r="AF12" s="90"/>
    </row>
    <row r="13" spans="1:32" s="187" customFormat="1">
      <c r="A13" s="126" t="s">
        <v>4</v>
      </c>
      <c r="B13" s="212"/>
      <c r="C13" s="190" t="s">
        <v>210</v>
      </c>
      <c r="D13" s="194"/>
      <c r="E13" s="97" t="s">
        <v>8</v>
      </c>
      <c r="F13" s="97" t="s">
        <v>8</v>
      </c>
      <c r="G13" s="100"/>
      <c r="H13" s="119"/>
      <c r="I13" s="96" t="s">
        <v>204</v>
      </c>
      <c r="J13" s="119"/>
      <c r="K13" s="101"/>
      <c r="L13" s="97" t="s">
        <v>10</v>
      </c>
      <c r="M13" s="101"/>
      <c r="N13" s="97" t="s">
        <v>10</v>
      </c>
      <c r="O13" s="140" t="s">
        <v>237</v>
      </c>
      <c r="P13" s="97" t="s">
        <v>10</v>
      </c>
      <c r="Q13" s="144" t="s">
        <v>204</v>
      </c>
      <c r="R13" s="145" t="s">
        <v>204</v>
      </c>
      <c r="S13" s="100" t="s">
        <v>0</v>
      </c>
      <c r="T13" s="145" t="s">
        <v>204</v>
      </c>
      <c r="U13" s="100" t="s">
        <v>0</v>
      </c>
      <c r="V13" s="146" t="s">
        <v>204</v>
      </c>
      <c r="W13" s="142"/>
      <c r="X13" s="105"/>
      <c r="Y13" s="147"/>
      <c r="Z13" s="97" t="s">
        <v>322</v>
      </c>
      <c r="AA13" s="97" t="s">
        <v>322</v>
      </c>
      <c r="AB13" s="132"/>
      <c r="AC13" s="132"/>
      <c r="AD13" s="141" t="s">
        <v>473</v>
      </c>
      <c r="AE13" s="148"/>
      <c r="AF13" s="143"/>
    </row>
    <row r="14" spans="1:32" s="187" customFormat="1">
      <c r="A14" s="126" t="s">
        <v>4</v>
      </c>
      <c r="B14" s="212"/>
      <c r="C14" s="190" t="s">
        <v>19</v>
      </c>
      <c r="D14" s="194"/>
      <c r="E14" s="97" t="s">
        <v>238</v>
      </c>
      <c r="F14" s="119"/>
      <c r="G14" s="144" t="s">
        <v>204</v>
      </c>
      <c r="H14" s="119"/>
      <c r="I14" s="101"/>
      <c r="J14" s="97" t="s">
        <v>10</v>
      </c>
      <c r="K14" s="101"/>
      <c r="L14" s="97" t="s">
        <v>10</v>
      </c>
      <c r="M14" s="99" t="s">
        <v>161</v>
      </c>
      <c r="N14" s="97" t="s">
        <v>10</v>
      </c>
      <c r="O14" s="99" t="s">
        <v>161</v>
      </c>
      <c r="P14" s="97" t="s">
        <v>10</v>
      </c>
      <c r="Q14" s="99" t="s">
        <v>161</v>
      </c>
      <c r="R14" s="98"/>
      <c r="S14" s="140" t="s">
        <v>237</v>
      </c>
      <c r="T14" s="136"/>
      <c r="U14" s="100" t="s">
        <v>0</v>
      </c>
      <c r="V14" s="137"/>
      <c r="W14" s="118" t="s">
        <v>322</v>
      </c>
      <c r="X14" s="105"/>
      <c r="Y14" s="147"/>
      <c r="Z14" s="141" t="s">
        <v>389</v>
      </c>
      <c r="AA14" s="132"/>
      <c r="AB14" s="132"/>
      <c r="AC14" s="132"/>
      <c r="AD14" s="132"/>
      <c r="AE14" s="150" t="s">
        <v>461</v>
      </c>
      <c r="AF14" s="125"/>
    </row>
    <row r="15" spans="1:32" s="187" customFormat="1">
      <c r="A15" s="126" t="s">
        <v>4</v>
      </c>
      <c r="B15" s="212"/>
      <c r="C15" s="190" t="s">
        <v>211</v>
      </c>
      <c r="D15" s="194"/>
      <c r="E15" s="97" t="s">
        <v>8</v>
      </c>
      <c r="F15" s="97" t="s">
        <v>8</v>
      </c>
      <c r="G15" s="100"/>
      <c r="H15" s="119"/>
      <c r="I15" s="101" t="s">
        <v>0</v>
      </c>
      <c r="J15" s="119"/>
      <c r="K15" s="101"/>
      <c r="L15" s="119"/>
      <c r="M15" s="101"/>
      <c r="N15" s="119"/>
      <c r="O15" s="101" t="s">
        <v>0</v>
      </c>
      <c r="P15" s="119"/>
      <c r="Q15" s="100" t="s">
        <v>0</v>
      </c>
      <c r="R15" s="101"/>
      <c r="S15" s="100" t="s">
        <v>0</v>
      </c>
      <c r="T15" s="102"/>
      <c r="U15" s="100" t="s">
        <v>0</v>
      </c>
      <c r="V15" s="103"/>
      <c r="W15" s="104"/>
      <c r="X15" s="105"/>
      <c r="Y15" s="106"/>
      <c r="Z15" s="106"/>
      <c r="AA15" s="106"/>
      <c r="AB15" s="106"/>
      <c r="AC15" s="106"/>
      <c r="AD15" s="106"/>
      <c r="AE15" s="106"/>
      <c r="AF15" s="90"/>
    </row>
    <row r="16" spans="1:32" s="187" customFormat="1">
      <c r="A16" s="126" t="s">
        <v>4</v>
      </c>
      <c r="B16" s="212"/>
      <c r="C16" s="191" t="s">
        <v>11</v>
      </c>
      <c r="D16" s="194"/>
      <c r="E16" s="97" t="s">
        <v>234</v>
      </c>
      <c r="F16" s="97" t="s">
        <v>8</v>
      </c>
      <c r="G16" s="100"/>
      <c r="H16" s="119"/>
      <c r="I16" s="101" t="s">
        <v>0</v>
      </c>
      <c r="J16" s="119"/>
      <c r="K16" s="151" t="s">
        <v>204</v>
      </c>
      <c r="L16" s="119"/>
      <c r="M16" s="152"/>
      <c r="N16" s="119"/>
      <c r="O16" s="152"/>
      <c r="P16" s="153"/>
      <c r="Q16" s="154"/>
      <c r="R16" s="98"/>
      <c r="S16" s="100" t="s">
        <v>0</v>
      </c>
      <c r="T16" s="136"/>
      <c r="U16" s="100" t="s">
        <v>0</v>
      </c>
      <c r="V16" s="137"/>
      <c r="W16" s="104"/>
      <c r="X16" s="105"/>
      <c r="Y16" s="106"/>
      <c r="Z16" s="106"/>
      <c r="AA16" s="106"/>
      <c r="AB16" s="106"/>
      <c r="AC16" s="106"/>
      <c r="AD16" s="106"/>
      <c r="AE16" s="106"/>
      <c r="AF16" s="90"/>
    </row>
    <row r="17" spans="1:33" s="187" customFormat="1">
      <c r="A17" s="126" t="s">
        <v>4</v>
      </c>
      <c r="B17" s="212"/>
      <c r="C17" s="190" t="s">
        <v>212</v>
      </c>
      <c r="D17" s="194"/>
      <c r="E17" s="97" t="s">
        <v>8</v>
      </c>
      <c r="F17" s="97" t="s">
        <v>8</v>
      </c>
      <c r="G17" s="118" t="s">
        <v>8</v>
      </c>
      <c r="H17" s="119"/>
      <c r="I17" s="96" t="s">
        <v>204</v>
      </c>
      <c r="J17" s="97" t="s">
        <v>30</v>
      </c>
      <c r="K17" s="96" t="s">
        <v>204</v>
      </c>
      <c r="L17" s="97" t="s">
        <v>10</v>
      </c>
      <c r="M17" s="96" t="s">
        <v>204</v>
      </c>
      <c r="N17" s="99" t="s">
        <v>10</v>
      </c>
      <c r="O17" s="96" t="s">
        <v>204</v>
      </c>
      <c r="P17" s="99" t="s">
        <v>10</v>
      </c>
      <c r="Q17" s="96" t="s">
        <v>204</v>
      </c>
      <c r="R17" s="99" t="s">
        <v>10</v>
      </c>
      <c r="S17" s="118" t="s">
        <v>9</v>
      </c>
      <c r="T17" s="105"/>
      <c r="U17" s="118" t="s">
        <v>322</v>
      </c>
      <c r="V17" s="155"/>
      <c r="W17" s="118" t="s">
        <v>322</v>
      </c>
      <c r="X17" s="105"/>
      <c r="Y17" s="97" t="s">
        <v>322</v>
      </c>
      <c r="Z17" s="97" t="s">
        <v>322</v>
      </c>
      <c r="AA17" s="97" t="s">
        <v>322</v>
      </c>
      <c r="AB17" s="150" t="s">
        <v>461</v>
      </c>
      <c r="AC17" s="150" t="s">
        <v>461</v>
      </c>
      <c r="AD17" s="150" t="s">
        <v>461</v>
      </c>
      <c r="AE17" s="150" t="s">
        <v>461</v>
      </c>
      <c r="AF17" s="149"/>
    </row>
    <row r="18" spans="1:33" s="187" customFormat="1">
      <c r="A18" s="126" t="s">
        <v>4</v>
      </c>
      <c r="B18" s="212"/>
      <c r="C18" s="191" t="s">
        <v>14</v>
      </c>
      <c r="D18" s="194"/>
      <c r="E18" s="156"/>
      <c r="F18" s="156"/>
      <c r="G18" s="100"/>
      <c r="H18" s="119"/>
      <c r="I18" s="99" t="s">
        <v>8</v>
      </c>
      <c r="J18" s="156"/>
      <c r="K18" s="101"/>
      <c r="L18" s="156"/>
      <c r="M18" s="101"/>
      <c r="N18" s="119"/>
      <c r="O18" s="101"/>
      <c r="P18" s="119"/>
      <c r="Q18" s="100"/>
      <c r="R18" s="157"/>
      <c r="S18" s="100"/>
      <c r="T18" s="102"/>
      <c r="U18" s="100"/>
      <c r="V18" s="103"/>
      <c r="W18" s="104"/>
      <c r="X18" s="105"/>
      <c r="Y18" s="106"/>
      <c r="Z18" s="106"/>
      <c r="AA18" s="106"/>
      <c r="AB18" s="106"/>
      <c r="AC18" s="106"/>
      <c r="AD18" s="106"/>
      <c r="AE18" s="106"/>
      <c r="AF18" s="90"/>
    </row>
    <row r="19" spans="1:33" s="187" customFormat="1">
      <c r="A19" s="126" t="s">
        <v>4</v>
      </c>
      <c r="B19" s="212"/>
      <c r="C19" s="191" t="s">
        <v>7</v>
      </c>
      <c r="D19" s="195" t="s">
        <v>204</v>
      </c>
      <c r="E19" s="97" t="s">
        <v>8</v>
      </c>
      <c r="F19" s="97" t="s">
        <v>8</v>
      </c>
      <c r="G19" s="118" t="s">
        <v>8</v>
      </c>
      <c r="H19" s="119"/>
      <c r="I19" s="99" t="s">
        <v>8</v>
      </c>
      <c r="J19" s="119"/>
      <c r="K19" s="99" t="s">
        <v>8</v>
      </c>
      <c r="L19" s="129"/>
      <c r="M19" s="99" t="s">
        <v>8</v>
      </c>
      <c r="N19" s="153"/>
      <c r="O19" s="151" t="s">
        <v>204</v>
      </c>
      <c r="P19" s="153"/>
      <c r="Q19" s="140" t="s">
        <v>237</v>
      </c>
      <c r="R19" s="99" t="s">
        <v>204</v>
      </c>
      <c r="S19" s="140" t="s">
        <v>237</v>
      </c>
      <c r="T19" s="99" t="s">
        <v>204</v>
      </c>
      <c r="U19" s="140" t="s">
        <v>237</v>
      </c>
      <c r="V19" s="103"/>
      <c r="W19" s="131" t="s">
        <v>322</v>
      </c>
      <c r="X19" s="105"/>
      <c r="Y19" s="131" t="s">
        <v>322</v>
      </c>
      <c r="Z19" s="97" t="s">
        <v>322</v>
      </c>
      <c r="AA19" s="132"/>
      <c r="AB19" s="131" t="s">
        <v>322</v>
      </c>
      <c r="AC19" s="131" t="s">
        <v>322</v>
      </c>
      <c r="AD19" s="150" t="s">
        <v>461</v>
      </c>
      <c r="AE19" s="150"/>
      <c r="AF19" s="149" t="s">
        <v>461</v>
      </c>
    </row>
    <row r="20" spans="1:33" s="187" customFormat="1">
      <c r="A20" s="126"/>
      <c r="B20" s="212"/>
      <c r="C20" s="191" t="s">
        <v>323</v>
      </c>
      <c r="D20" s="194"/>
      <c r="E20" s="156"/>
      <c r="F20" s="156"/>
      <c r="G20" s="157"/>
      <c r="H20" s="119"/>
      <c r="I20" s="157"/>
      <c r="J20" s="119"/>
      <c r="K20" s="157"/>
      <c r="L20" s="119"/>
      <c r="M20" s="157"/>
      <c r="N20" s="119"/>
      <c r="O20" s="101"/>
      <c r="P20" s="119"/>
      <c r="Q20" s="158"/>
      <c r="R20" s="157"/>
      <c r="S20" s="100"/>
      <c r="T20" s="157"/>
      <c r="U20" s="100"/>
      <c r="V20" s="103"/>
      <c r="W20" s="131" t="s">
        <v>322</v>
      </c>
      <c r="X20" s="105"/>
      <c r="Y20" s="159"/>
      <c r="Z20" s="138"/>
      <c r="AA20" s="132"/>
      <c r="AB20" s="132"/>
      <c r="AC20" s="132"/>
      <c r="AD20" s="132"/>
      <c r="AE20" s="132"/>
      <c r="AF20" s="125"/>
    </row>
    <row r="21" spans="1:33" s="187" customFormat="1">
      <c r="A21" s="126" t="s">
        <v>4</v>
      </c>
      <c r="B21" s="212"/>
      <c r="C21" s="190" t="s">
        <v>29</v>
      </c>
      <c r="D21" s="194"/>
      <c r="E21" s="119" t="s">
        <v>0</v>
      </c>
      <c r="F21" s="119" t="s">
        <v>0</v>
      </c>
      <c r="G21" s="101" t="s">
        <v>0</v>
      </c>
      <c r="H21" s="119"/>
      <c r="I21" s="101"/>
      <c r="J21" s="119"/>
      <c r="K21" s="101"/>
      <c r="L21" s="119"/>
      <c r="M21" s="101"/>
      <c r="N21" s="119"/>
      <c r="O21" s="101" t="s">
        <v>0</v>
      </c>
      <c r="P21" s="119"/>
      <c r="Q21" s="100"/>
      <c r="R21" s="101"/>
      <c r="S21" s="100" t="s">
        <v>0</v>
      </c>
      <c r="T21" s="97" t="s">
        <v>204</v>
      </c>
      <c r="U21" s="118" t="s">
        <v>203</v>
      </c>
      <c r="V21" s="103"/>
      <c r="W21" s="116"/>
      <c r="X21" s="105"/>
      <c r="Y21" s="159"/>
      <c r="Z21" s="138"/>
      <c r="AA21" s="97" t="s">
        <v>322</v>
      </c>
      <c r="AB21" s="132"/>
      <c r="AC21" s="132"/>
      <c r="AD21" s="131" t="s">
        <v>322</v>
      </c>
      <c r="AE21" s="132"/>
      <c r="AF21" s="125"/>
    </row>
    <row r="22" spans="1:33" s="187" customFormat="1">
      <c r="A22" s="126" t="s">
        <v>4</v>
      </c>
      <c r="B22" s="212"/>
      <c r="C22" s="190" t="s">
        <v>213</v>
      </c>
      <c r="D22" s="194"/>
      <c r="E22" s="119"/>
      <c r="F22" s="119"/>
      <c r="G22" s="101"/>
      <c r="H22" s="119"/>
      <c r="I22" s="101"/>
      <c r="J22" s="119"/>
      <c r="K22" s="98" t="s">
        <v>204</v>
      </c>
      <c r="L22" s="119"/>
      <c r="M22" s="98" t="s">
        <v>204</v>
      </c>
      <c r="N22" s="119"/>
      <c r="O22" s="98" t="s">
        <v>204</v>
      </c>
      <c r="P22" s="119"/>
      <c r="Q22" s="118" t="s">
        <v>31</v>
      </c>
      <c r="R22" s="151" t="s">
        <v>204</v>
      </c>
      <c r="S22" s="118" t="s">
        <v>31</v>
      </c>
      <c r="T22" s="151" t="s">
        <v>204</v>
      </c>
      <c r="U22" s="118" t="s">
        <v>31</v>
      </c>
      <c r="V22" s="151" t="s">
        <v>204</v>
      </c>
      <c r="W22" s="118" t="s">
        <v>31</v>
      </c>
      <c r="X22" s="160" t="s">
        <v>204</v>
      </c>
      <c r="Y22" s="161" t="s">
        <v>371</v>
      </c>
      <c r="Z22" s="162" t="s">
        <v>371</v>
      </c>
      <c r="AA22" s="163" t="s">
        <v>371</v>
      </c>
      <c r="AB22" s="132"/>
      <c r="AC22" s="132"/>
      <c r="AD22" s="141" t="s">
        <v>403</v>
      </c>
      <c r="AE22" s="141" t="s">
        <v>403</v>
      </c>
      <c r="AF22" s="90"/>
    </row>
    <row r="23" spans="1:33" s="187" customFormat="1">
      <c r="A23" s="126" t="s">
        <v>4</v>
      </c>
      <c r="B23" s="212"/>
      <c r="C23" s="191" t="s">
        <v>28</v>
      </c>
      <c r="D23" s="194"/>
      <c r="E23" s="119" t="s">
        <v>0</v>
      </c>
      <c r="F23" s="119" t="s">
        <v>0</v>
      </c>
      <c r="G23" s="101" t="s">
        <v>0</v>
      </c>
      <c r="H23" s="119"/>
      <c r="I23" s="101" t="s">
        <v>0</v>
      </c>
      <c r="J23" s="119"/>
      <c r="K23" s="96" t="s">
        <v>204</v>
      </c>
      <c r="L23" s="97" t="s">
        <v>25</v>
      </c>
      <c r="M23" s="101"/>
      <c r="N23" s="97" t="s">
        <v>25</v>
      </c>
      <c r="O23" s="101"/>
      <c r="P23" s="97" t="s">
        <v>10</v>
      </c>
      <c r="Q23" s="100" t="s">
        <v>0</v>
      </c>
      <c r="R23" s="99" t="s">
        <v>204</v>
      </c>
      <c r="S23" s="100" t="s">
        <v>0</v>
      </c>
      <c r="T23" s="102"/>
      <c r="U23" s="100" t="s">
        <v>0</v>
      </c>
      <c r="V23" s="103"/>
      <c r="W23" s="104"/>
      <c r="X23" s="105"/>
      <c r="Y23" s="106"/>
      <c r="Z23" s="106"/>
      <c r="AA23" s="106"/>
      <c r="AB23" s="106"/>
      <c r="AC23" s="106"/>
      <c r="AD23" s="106"/>
      <c r="AE23" s="106"/>
      <c r="AF23" s="90"/>
    </row>
    <row r="24" spans="1:33" s="187" customFormat="1">
      <c r="A24" s="126" t="s">
        <v>4</v>
      </c>
      <c r="B24" s="212"/>
      <c r="C24" s="190" t="s">
        <v>20</v>
      </c>
      <c r="D24" s="194"/>
      <c r="E24" s="119" t="s">
        <v>0</v>
      </c>
      <c r="F24" s="119" t="s">
        <v>0</v>
      </c>
      <c r="G24" s="101" t="s">
        <v>0</v>
      </c>
      <c r="H24" s="119"/>
      <c r="I24" s="101" t="s">
        <v>0</v>
      </c>
      <c r="J24" s="119"/>
      <c r="K24" s="101"/>
      <c r="L24" s="119"/>
      <c r="M24" s="99" t="s">
        <v>161</v>
      </c>
      <c r="N24" s="97" t="s">
        <v>10</v>
      </c>
      <c r="O24" s="99" t="s">
        <v>161</v>
      </c>
      <c r="P24" s="97" t="s">
        <v>10</v>
      </c>
      <c r="Q24" s="100" t="s">
        <v>0</v>
      </c>
      <c r="R24" s="99" t="s">
        <v>204</v>
      </c>
      <c r="S24" s="100" t="s">
        <v>0</v>
      </c>
      <c r="T24" s="102"/>
      <c r="U24" s="118" t="s">
        <v>324</v>
      </c>
      <c r="V24" s="103"/>
      <c r="W24" s="131" t="s">
        <v>322</v>
      </c>
      <c r="X24" s="105"/>
      <c r="Y24" s="118" t="s">
        <v>322</v>
      </c>
      <c r="Z24" s="141" t="s">
        <v>403</v>
      </c>
      <c r="AA24" s="132"/>
      <c r="AB24" s="141" t="s">
        <v>403</v>
      </c>
      <c r="AC24" s="132"/>
      <c r="AD24" s="206" t="s">
        <v>427</v>
      </c>
      <c r="AE24" s="132"/>
      <c r="AF24" s="125"/>
    </row>
    <row r="25" spans="1:33" s="187" customFormat="1">
      <c r="A25" s="126"/>
      <c r="B25" s="212"/>
      <c r="C25" s="190" t="s">
        <v>425</v>
      </c>
      <c r="D25" s="194"/>
      <c r="E25" s="119"/>
      <c r="F25" s="119"/>
      <c r="G25" s="101"/>
      <c r="H25" s="119"/>
      <c r="I25" s="101"/>
      <c r="J25" s="119"/>
      <c r="K25" s="101"/>
      <c r="L25" s="119"/>
      <c r="M25" s="112"/>
      <c r="N25" s="110"/>
      <c r="O25" s="112"/>
      <c r="P25" s="110"/>
      <c r="Q25" s="164"/>
      <c r="R25" s="112"/>
      <c r="S25" s="164"/>
      <c r="T25" s="122"/>
      <c r="U25" s="165"/>
      <c r="V25" s="166"/>
      <c r="W25" s="167"/>
      <c r="X25" s="168"/>
      <c r="Y25" s="169"/>
      <c r="Z25" s="170"/>
      <c r="AA25" s="121"/>
      <c r="AB25" s="204" t="s">
        <v>501</v>
      </c>
      <c r="AC25" s="121"/>
      <c r="AD25" s="121"/>
      <c r="AE25" s="121"/>
      <c r="AF25" s="115"/>
    </row>
    <row r="26" spans="1:33" s="187" customFormat="1">
      <c r="A26" s="126"/>
      <c r="B26" s="212"/>
      <c r="C26" s="190" t="s">
        <v>477</v>
      </c>
      <c r="D26" s="194"/>
      <c r="E26" s="119"/>
      <c r="F26" s="119"/>
      <c r="G26" s="101"/>
      <c r="H26" s="119"/>
      <c r="I26" s="101"/>
      <c r="J26" s="119"/>
      <c r="K26" s="101"/>
      <c r="L26" s="119"/>
      <c r="M26" s="112"/>
      <c r="N26" s="110"/>
      <c r="O26" s="112"/>
      <c r="P26" s="110"/>
      <c r="Q26" s="164"/>
      <c r="R26" s="112"/>
      <c r="S26" s="164"/>
      <c r="T26" s="122"/>
      <c r="U26" s="165"/>
      <c r="V26" s="166"/>
      <c r="W26" s="167"/>
      <c r="X26" s="168"/>
      <c r="Y26" s="169"/>
      <c r="Z26" s="170"/>
      <c r="AA26" s="121"/>
      <c r="AB26" s="121"/>
      <c r="AC26" s="121"/>
      <c r="AD26" s="139"/>
      <c r="AE26" s="139"/>
      <c r="AF26" s="133"/>
    </row>
    <row r="27" spans="1:33" s="187" customFormat="1">
      <c r="A27" s="126" t="s">
        <v>4</v>
      </c>
      <c r="B27" s="212"/>
      <c r="C27" s="190" t="s">
        <v>214</v>
      </c>
      <c r="D27" s="194"/>
      <c r="E27" s="97" t="s">
        <v>8</v>
      </c>
      <c r="F27" s="97" t="s">
        <v>8</v>
      </c>
      <c r="G27" s="99" t="s">
        <v>8</v>
      </c>
      <c r="H27" s="119"/>
      <c r="I27" s="99" t="s">
        <v>8</v>
      </c>
      <c r="J27" s="119"/>
      <c r="K27" s="96" t="s">
        <v>204</v>
      </c>
      <c r="L27" s="97" t="s">
        <v>10</v>
      </c>
      <c r="M27" s="96" t="s">
        <v>204</v>
      </c>
      <c r="N27" s="97" t="s">
        <v>10</v>
      </c>
      <c r="O27" s="96" t="s">
        <v>204</v>
      </c>
      <c r="P27" s="97" t="s">
        <v>10</v>
      </c>
      <c r="Q27" s="100" t="s">
        <v>0</v>
      </c>
      <c r="R27" s="97" t="s">
        <v>204</v>
      </c>
      <c r="S27" s="100" t="s">
        <v>0</v>
      </c>
      <c r="T27" s="97" t="s">
        <v>204</v>
      </c>
      <c r="U27" s="118" t="s">
        <v>203</v>
      </c>
      <c r="V27" s="97" t="s">
        <v>204</v>
      </c>
      <c r="W27" s="118" t="s">
        <v>322</v>
      </c>
      <c r="X27" s="105"/>
      <c r="Y27" s="118" t="s">
        <v>322</v>
      </c>
      <c r="Z27" s="138"/>
      <c r="AA27" s="132"/>
      <c r="AB27" s="132"/>
      <c r="AC27" s="150" t="s">
        <v>461</v>
      </c>
      <c r="AD27" s="132"/>
      <c r="AE27" s="132"/>
      <c r="AF27" s="125"/>
    </row>
    <row r="28" spans="1:33" s="187" customFormat="1">
      <c r="A28" s="126" t="s">
        <v>4</v>
      </c>
      <c r="B28" s="212"/>
      <c r="C28" s="190" t="s">
        <v>215</v>
      </c>
      <c r="D28" s="194"/>
      <c r="E28" s="97" t="s">
        <v>8</v>
      </c>
      <c r="F28" s="97" t="s">
        <v>8</v>
      </c>
      <c r="G28" s="99" t="s">
        <v>8</v>
      </c>
      <c r="H28" s="119"/>
      <c r="I28" s="99" t="s">
        <v>8</v>
      </c>
      <c r="J28" s="119"/>
      <c r="K28" s="99" t="s">
        <v>8</v>
      </c>
      <c r="L28" s="119"/>
      <c r="M28" s="99" t="s">
        <v>8</v>
      </c>
      <c r="N28" s="119"/>
      <c r="O28" s="101"/>
      <c r="P28" s="119"/>
      <c r="Q28" s="140" t="s">
        <v>237</v>
      </c>
      <c r="R28" s="101"/>
      <c r="S28" s="140" t="s">
        <v>237</v>
      </c>
      <c r="T28" s="102"/>
      <c r="U28" s="118" t="s">
        <v>324</v>
      </c>
      <c r="V28" s="103"/>
      <c r="W28" s="142"/>
      <c r="X28" s="105"/>
      <c r="Y28" s="107"/>
      <c r="Z28" s="172"/>
      <c r="AA28" s="121"/>
      <c r="AB28" s="121"/>
      <c r="AC28" s="121"/>
      <c r="AD28" s="121"/>
      <c r="AE28" s="121"/>
      <c r="AF28" s="125"/>
    </row>
    <row r="29" spans="1:33" s="187" customFormat="1">
      <c r="A29" s="126" t="s">
        <v>4</v>
      </c>
      <c r="B29" s="212"/>
      <c r="C29" s="190" t="s">
        <v>21</v>
      </c>
      <c r="D29" s="124" t="s">
        <v>6</v>
      </c>
      <c r="E29" s="97" t="s">
        <v>6</v>
      </c>
      <c r="F29" s="96" t="s">
        <v>204</v>
      </c>
      <c r="G29" s="96" t="s">
        <v>204</v>
      </c>
      <c r="H29" s="119"/>
      <c r="I29" s="96" t="s">
        <v>204</v>
      </c>
      <c r="J29" s="119"/>
      <c r="K29" s="96" t="s">
        <v>204</v>
      </c>
      <c r="L29" s="119"/>
      <c r="M29" s="96" t="s">
        <v>204</v>
      </c>
      <c r="N29" s="119"/>
      <c r="O29" s="96" t="s">
        <v>204</v>
      </c>
      <c r="P29" s="119"/>
      <c r="Q29" s="140" t="s">
        <v>237</v>
      </c>
      <c r="R29" s="99" t="s">
        <v>204</v>
      </c>
      <c r="S29" s="100" t="s">
        <v>0</v>
      </c>
      <c r="T29" s="102"/>
      <c r="U29" s="118" t="s">
        <v>9</v>
      </c>
      <c r="V29" s="103"/>
      <c r="W29" s="116"/>
      <c r="X29" s="105"/>
      <c r="Y29" s="118" t="s">
        <v>322</v>
      </c>
      <c r="Z29" s="141" t="s">
        <v>389</v>
      </c>
      <c r="AA29" s="132"/>
      <c r="AB29" s="132"/>
      <c r="AC29" s="132"/>
      <c r="AD29" s="132"/>
      <c r="AE29" s="132"/>
      <c r="AF29" s="133"/>
      <c r="AG29" s="48" t="s">
        <v>422</v>
      </c>
    </row>
    <row r="30" spans="1:33" s="187" customFormat="1">
      <c r="A30" s="126" t="s">
        <v>4</v>
      </c>
      <c r="B30" s="212"/>
      <c r="C30" s="190" t="s">
        <v>216</v>
      </c>
      <c r="D30" s="194"/>
      <c r="E30" s="117"/>
      <c r="F30" s="97" t="s">
        <v>8</v>
      </c>
      <c r="G30" s="99" t="s">
        <v>8</v>
      </c>
      <c r="H30" s="97" t="s">
        <v>30</v>
      </c>
      <c r="I30" s="99" t="s">
        <v>8</v>
      </c>
      <c r="J30" s="97" t="s">
        <v>30</v>
      </c>
      <c r="K30" s="99" t="s">
        <v>8</v>
      </c>
      <c r="L30" s="97" t="s">
        <v>30</v>
      </c>
      <c r="M30" s="101"/>
      <c r="N30" s="119"/>
      <c r="O30" s="101"/>
      <c r="P30" s="119"/>
      <c r="Q30" s="100" t="s">
        <v>0</v>
      </c>
      <c r="R30" s="101"/>
      <c r="S30" s="100" t="s">
        <v>0</v>
      </c>
      <c r="T30" s="102"/>
      <c r="U30" s="100" t="s">
        <v>0</v>
      </c>
      <c r="V30" s="103"/>
      <c r="W30" s="104"/>
      <c r="X30" s="105"/>
      <c r="Y30" s="107"/>
      <c r="Z30" s="172"/>
      <c r="AA30" s="121"/>
      <c r="AB30" s="121"/>
      <c r="AC30" s="121"/>
      <c r="AD30" s="121"/>
      <c r="AE30" s="121"/>
      <c r="AF30" s="115"/>
      <c r="AG30" s="48" t="s">
        <v>423</v>
      </c>
    </row>
    <row r="31" spans="1:33" s="187" customFormat="1">
      <c r="A31" s="126"/>
      <c r="B31" s="212"/>
      <c r="C31" s="190" t="s">
        <v>424</v>
      </c>
      <c r="D31" s="194"/>
      <c r="E31" s="117"/>
      <c r="F31" s="110"/>
      <c r="G31" s="112"/>
      <c r="H31" s="110"/>
      <c r="I31" s="112"/>
      <c r="J31" s="110"/>
      <c r="K31" s="112"/>
      <c r="L31" s="110"/>
      <c r="M31" s="111"/>
      <c r="N31" s="119"/>
      <c r="O31" s="101"/>
      <c r="P31" s="119"/>
      <c r="Q31" s="100"/>
      <c r="R31" s="101"/>
      <c r="S31" s="100"/>
      <c r="T31" s="102"/>
      <c r="U31" s="100"/>
      <c r="V31" s="103"/>
      <c r="W31" s="104"/>
      <c r="X31" s="105"/>
      <c r="Y31" s="107"/>
      <c r="Z31" s="172"/>
      <c r="AA31" s="121"/>
      <c r="AB31" s="139"/>
      <c r="AC31" s="141" t="s">
        <v>473</v>
      </c>
      <c r="AD31" s="139"/>
      <c r="AE31" s="139"/>
      <c r="AF31" s="133"/>
    </row>
    <row r="32" spans="1:33" s="187" customFormat="1">
      <c r="A32" s="126"/>
      <c r="B32" s="212"/>
      <c r="C32" s="190" t="s">
        <v>415</v>
      </c>
      <c r="D32" s="194"/>
      <c r="E32" s="117"/>
      <c r="F32" s="110"/>
      <c r="G32" s="112"/>
      <c r="H32" s="110"/>
      <c r="I32" s="112"/>
      <c r="J32" s="110"/>
      <c r="K32" s="112"/>
      <c r="L32" s="110"/>
      <c r="M32" s="101"/>
      <c r="N32" s="119"/>
      <c r="O32" s="101"/>
      <c r="P32" s="119"/>
      <c r="Q32" s="100"/>
      <c r="R32" s="101"/>
      <c r="S32" s="100"/>
      <c r="T32" s="102"/>
      <c r="U32" s="100"/>
      <c r="V32" s="103"/>
      <c r="W32" s="104"/>
      <c r="X32" s="130" t="s">
        <v>204</v>
      </c>
      <c r="Y32" s="107"/>
      <c r="Z32" s="173"/>
      <c r="AA32" s="132"/>
      <c r="AB32" s="132"/>
      <c r="AC32" s="132"/>
      <c r="AD32" s="132"/>
      <c r="AE32" s="132"/>
      <c r="AF32" s="125"/>
    </row>
    <row r="33" spans="1:32" s="187" customFormat="1">
      <c r="A33" s="126" t="s">
        <v>4</v>
      </c>
      <c r="B33" s="212"/>
      <c r="C33" s="190" t="s">
        <v>22</v>
      </c>
      <c r="D33" s="194"/>
      <c r="E33" s="97" t="s">
        <v>5</v>
      </c>
      <c r="F33" s="97" t="s">
        <v>5</v>
      </c>
      <c r="G33" s="99" t="s">
        <v>5</v>
      </c>
      <c r="H33" s="119"/>
      <c r="I33" s="101"/>
      <c r="J33" s="119"/>
      <c r="K33" s="101"/>
      <c r="L33" s="119"/>
      <c r="M33" s="101"/>
      <c r="N33" s="119"/>
      <c r="O33" s="101"/>
      <c r="P33" s="119"/>
      <c r="Q33" s="100" t="s">
        <v>0</v>
      </c>
      <c r="R33" s="101"/>
      <c r="S33" s="100" t="s">
        <v>0</v>
      </c>
      <c r="T33" s="102"/>
      <c r="U33" s="100" t="s">
        <v>0</v>
      </c>
      <c r="V33" s="103"/>
      <c r="W33" s="104"/>
      <c r="X33" s="105"/>
      <c r="Y33" s="107"/>
      <c r="Z33" s="172"/>
      <c r="AA33" s="121"/>
      <c r="AB33" s="121"/>
      <c r="AC33" s="121"/>
      <c r="AD33" s="121"/>
      <c r="AE33" s="121"/>
      <c r="AF33" s="115"/>
    </row>
    <row r="34" spans="1:32" s="187" customFormat="1">
      <c r="A34" s="126" t="s">
        <v>13</v>
      </c>
      <c r="B34" s="208" t="s">
        <v>13</v>
      </c>
      <c r="C34" s="190" t="s">
        <v>217</v>
      </c>
      <c r="D34" s="194"/>
      <c r="E34" s="97" t="s">
        <v>8</v>
      </c>
      <c r="F34" s="97" t="s">
        <v>8</v>
      </c>
      <c r="G34" s="101" t="s">
        <v>0</v>
      </c>
      <c r="H34" s="119"/>
      <c r="I34" s="101" t="s">
        <v>0</v>
      </c>
      <c r="J34" s="119"/>
      <c r="K34" s="101"/>
      <c r="L34" s="119"/>
      <c r="M34" s="101"/>
      <c r="N34" s="119"/>
      <c r="O34" s="101" t="s">
        <v>0</v>
      </c>
      <c r="P34" s="119"/>
      <c r="Q34" s="100" t="s">
        <v>0</v>
      </c>
      <c r="R34" s="101"/>
      <c r="S34" s="100" t="s">
        <v>0</v>
      </c>
      <c r="T34" s="102"/>
      <c r="U34" s="100" t="s">
        <v>0</v>
      </c>
      <c r="V34" s="103"/>
      <c r="W34" s="104"/>
      <c r="X34" s="105"/>
      <c r="Y34" s="107"/>
      <c r="Z34" s="172"/>
      <c r="AA34" s="121"/>
      <c r="AB34" s="121"/>
      <c r="AC34" s="121"/>
      <c r="AD34" s="139"/>
      <c r="AE34" s="139"/>
      <c r="AF34" s="133"/>
    </row>
    <row r="35" spans="1:32" s="187" customFormat="1">
      <c r="A35" s="126" t="s">
        <v>13</v>
      </c>
      <c r="B35" s="208"/>
      <c r="C35" s="190" t="s">
        <v>218</v>
      </c>
      <c r="D35" s="194"/>
      <c r="E35" s="97" t="s">
        <v>8</v>
      </c>
      <c r="F35" s="97" t="s">
        <v>8</v>
      </c>
      <c r="G35" s="101"/>
      <c r="H35" s="97" t="s">
        <v>30</v>
      </c>
      <c r="I35" s="101"/>
      <c r="J35" s="97" t="s">
        <v>30</v>
      </c>
      <c r="K35" s="101"/>
      <c r="L35" s="97" t="s">
        <v>30</v>
      </c>
      <c r="M35" s="101"/>
      <c r="N35" s="97" t="s">
        <v>30</v>
      </c>
      <c r="O35" s="101" t="s">
        <v>0</v>
      </c>
      <c r="P35" s="119"/>
      <c r="Q35" s="100" t="s">
        <v>0</v>
      </c>
      <c r="R35" s="101"/>
      <c r="S35" s="100" t="s">
        <v>0</v>
      </c>
      <c r="T35" s="102"/>
      <c r="U35" s="100" t="s">
        <v>0</v>
      </c>
      <c r="V35" s="103"/>
      <c r="W35" s="104"/>
      <c r="X35" s="105"/>
      <c r="Y35" s="107"/>
      <c r="Z35" s="172"/>
      <c r="AA35" s="121"/>
      <c r="AB35" s="121"/>
      <c r="AC35" s="121"/>
      <c r="AD35" s="121"/>
      <c r="AE35" s="121"/>
      <c r="AF35" s="115"/>
    </row>
    <row r="36" spans="1:32" s="187" customFormat="1">
      <c r="A36" s="126" t="s">
        <v>13</v>
      </c>
      <c r="B36" s="208"/>
      <c r="C36" s="190" t="s">
        <v>219</v>
      </c>
      <c r="D36" s="194"/>
      <c r="E36" s="119" t="s">
        <v>0</v>
      </c>
      <c r="F36" s="119" t="s">
        <v>0</v>
      </c>
      <c r="G36" s="101" t="s">
        <v>0</v>
      </c>
      <c r="H36" s="119"/>
      <c r="I36" s="101" t="s">
        <v>0</v>
      </c>
      <c r="J36" s="119"/>
      <c r="K36" s="101"/>
      <c r="L36" s="119"/>
      <c r="M36" s="101"/>
      <c r="N36" s="97" t="s">
        <v>10</v>
      </c>
      <c r="O36" s="101"/>
      <c r="P36" s="119"/>
      <c r="Q36" s="100" t="s">
        <v>0</v>
      </c>
      <c r="R36" s="101"/>
      <c r="S36" s="100" t="s">
        <v>0</v>
      </c>
      <c r="T36" s="102"/>
      <c r="U36" s="100" t="s">
        <v>0</v>
      </c>
      <c r="V36" s="103"/>
      <c r="W36" s="104"/>
      <c r="X36" s="105"/>
      <c r="Y36" s="107"/>
      <c r="Z36" s="172"/>
      <c r="AA36" s="121"/>
      <c r="AB36" s="121"/>
      <c r="AC36" s="121"/>
      <c r="AD36" s="121"/>
      <c r="AE36" s="121"/>
      <c r="AF36" s="115"/>
    </row>
    <row r="37" spans="1:32" s="187" customFormat="1">
      <c r="A37" s="126"/>
      <c r="B37" s="208"/>
      <c r="C37" s="190" t="s">
        <v>426</v>
      </c>
      <c r="D37" s="194"/>
      <c r="E37" s="119"/>
      <c r="F37" s="119"/>
      <c r="G37" s="101"/>
      <c r="H37" s="119"/>
      <c r="I37" s="101"/>
      <c r="J37" s="119"/>
      <c r="K37" s="101"/>
      <c r="L37" s="119"/>
      <c r="M37" s="101"/>
      <c r="N37" s="110"/>
      <c r="O37" s="101"/>
      <c r="P37" s="119"/>
      <c r="Q37" s="100"/>
      <c r="R37" s="101"/>
      <c r="S37" s="100"/>
      <c r="T37" s="102"/>
      <c r="U37" s="100"/>
      <c r="V37" s="103"/>
      <c r="W37" s="104"/>
      <c r="X37" s="105"/>
      <c r="Y37" s="107"/>
      <c r="Z37" s="172"/>
      <c r="AA37" s="121"/>
      <c r="AB37" s="139"/>
      <c r="AC37" s="139"/>
      <c r="AD37" s="139"/>
      <c r="AE37" s="139"/>
      <c r="AF37" s="133"/>
    </row>
    <row r="38" spans="1:32" s="187" customFormat="1">
      <c r="A38" s="126"/>
      <c r="B38" s="208"/>
      <c r="C38" s="191" t="s">
        <v>220</v>
      </c>
      <c r="D38" s="194"/>
      <c r="E38" s="119"/>
      <c r="F38" s="119"/>
      <c r="G38" s="101"/>
      <c r="H38" s="119"/>
      <c r="I38" s="101"/>
      <c r="J38" s="119"/>
      <c r="K38" s="101"/>
      <c r="L38" s="119"/>
      <c r="M38" s="101"/>
      <c r="N38" s="119"/>
      <c r="O38" s="101"/>
      <c r="P38" s="119"/>
      <c r="Q38" s="100"/>
      <c r="R38" s="101"/>
      <c r="S38" s="100"/>
      <c r="T38" s="102"/>
      <c r="U38" s="118" t="s">
        <v>9</v>
      </c>
      <c r="V38" s="103"/>
      <c r="W38" s="116"/>
      <c r="X38" s="105"/>
      <c r="Y38" s="113"/>
      <c r="Z38" s="138"/>
      <c r="AA38" s="132"/>
      <c r="AB38" s="132"/>
      <c r="AC38" s="132"/>
      <c r="AD38" s="121"/>
      <c r="AE38" s="121"/>
      <c r="AF38" s="115"/>
    </row>
    <row r="39" spans="1:32" s="187" customFormat="1">
      <c r="A39" s="126"/>
      <c r="B39" s="208"/>
      <c r="C39" s="191" t="s">
        <v>221</v>
      </c>
      <c r="D39" s="194"/>
      <c r="E39" s="119"/>
      <c r="F39" s="119"/>
      <c r="G39" s="101"/>
      <c r="H39" s="119"/>
      <c r="I39" s="101"/>
      <c r="J39" s="119"/>
      <c r="K39" s="101"/>
      <c r="L39" s="119"/>
      <c r="M39" s="101"/>
      <c r="N39" s="119"/>
      <c r="O39" s="101"/>
      <c r="P39" s="119"/>
      <c r="Q39" s="100"/>
      <c r="R39" s="101"/>
      <c r="S39" s="100"/>
      <c r="T39" s="102"/>
      <c r="U39" s="118" t="s">
        <v>203</v>
      </c>
      <c r="V39" s="103"/>
      <c r="W39" s="116"/>
      <c r="X39" s="105"/>
      <c r="Y39" s="113"/>
      <c r="Z39" s="138"/>
      <c r="AA39" s="132"/>
      <c r="AB39" s="132"/>
      <c r="AC39" s="132"/>
      <c r="AD39" s="132"/>
      <c r="AE39" s="132"/>
      <c r="AF39" s="125"/>
    </row>
    <row r="40" spans="1:32" s="187" customFormat="1">
      <c r="A40" s="126" t="s">
        <v>13</v>
      </c>
      <c r="B40" s="208"/>
      <c r="C40" s="191" t="s">
        <v>222</v>
      </c>
      <c r="D40" s="194"/>
      <c r="E40" s="119"/>
      <c r="F40" s="119" t="s">
        <v>0</v>
      </c>
      <c r="G40" s="101" t="s">
        <v>0</v>
      </c>
      <c r="H40" s="119"/>
      <c r="I40" s="101"/>
      <c r="J40" s="119"/>
      <c r="K40" s="101"/>
      <c r="L40" s="119"/>
      <c r="M40" s="101"/>
      <c r="N40" s="119"/>
      <c r="O40" s="118" t="s">
        <v>31</v>
      </c>
      <c r="P40" s="97" t="s">
        <v>10</v>
      </c>
      <c r="Q40" s="118" t="s">
        <v>31</v>
      </c>
      <c r="R40" s="97" t="s">
        <v>10</v>
      </c>
      <c r="S40" s="118" t="s">
        <v>31</v>
      </c>
      <c r="T40" s="97" t="s">
        <v>10</v>
      </c>
      <c r="U40" s="118" t="s">
        <v>31</v>
      </c>
      <c r="V40" s="97" t="s">
        <v>10</v>
      </c>
      <c r="W40" s="142"/>
      <c r="X40" s="105"/>
      <c r="Y40" s="113"/>
      <c r="Z40" s="138"/>
      <c r="AA40" s="132"/>
      <c r="AB40" s="132"/>
      <c r="AC40" s="132"/>
      <c r="AD40" s="132"/>
      <c r="AE40" s="132"/>
      <c r="AF40" s="115"/>
    </row>
    <row r="41" spans="1:32" s="187" customFormat="1">
      <c r="A41" s="126" t="s">
        <v>13</v>
      </c>
      <c r="B41" s="208"/>
      <c r="C41" s="191" t="s">
        <v>223</v>
      </c>
      <c r="D41" s="194"/>
      <c r="E41" s="119" t="s">
        <v>0</v>
      </c>
      <c r="F41" s="119" t="s">
        <v>0</v>
      </c>
      <c r="G41" s="101" t="s">
        <v>0</v>
      </c>
      <c r="H41" s="119"/>
      <c r="I41" s="101" t="s">
        <v>0</v>
      </c>
      <c r="J41" s="119"/>
      <c r="K41" s="101"/>
      <c r="L41" s="119"/>
      <c r="M41" s="101"/>
      <c r="N41" s="119"/>
      <c r="O41" s="99" t="s">
        <v>161</v>
      </c>
      <c r="P41" s="97" t="s">
        <v>10</v>
      </c>
      <c r="Q41" s="100" t="s">
        <v>0</v>
      </c>
      <c r="R41" s="97" t="s">
        <v>204</v>
      </c>
      <c r="S41" s="100" t="s">
        <v>0</v>
      </c>
      <c r="T41" s="102"/>
      <c r="U41" s="118" t="s">
        <v>203</v>
      </c>
      <c r="V41" s="103"/>
      <c r="W41" s="142"/>
      <c r="X41" s="105"/>
      <c r="Y41" s="113"/>
      <c r="Z41" s="138"/>
      <c r="AA41" s="132"/>
      <c r="AB41" s="132"/>
      <c r="AC41" s="132"/>
      <c r="AD41" s="132"/>
      <c r="AE41" s="132"/>
      <c r="AF41" s="125"/>
    </row>
    <row r="42" spans="1:32" s="187" customFormat="1">
      <c r="A42" s="126"/>
      <c r="B42" s="208"/>
      <c r="C42" s="192" t="s">
        <v>479</v>
      </c>
      <c r="D42" s="194"/>
      <c r="E42" s="119"/>
      <c r="F42" s="119"/>
      <c r="G42" s="101"/>
      <c r="H42" s="119"/>
      <c r="I42" s="101"/>
      <c r="J42" s="119"/>
      <c r="K42" s="101"/>
      <c r="L42" s="119"/>
      <c r="M42" s="101"/>
      <c r="N42" s="119"/>
      <c r="O42" s="101"/>
      <c r="P42" s="119"/>
      <c r="Q42" s="101"/>
      <c r="R42" s="119"/>
      <c r="S42" s="100"/>
      <c r="T42" s="174"/>
      <c r="U42" s="101"/>
      <c r="V42" s="119"/>
      <c r="W42" s="101"/>
      <c r="X42" s="119"/>
      <c r="Y42" s="107"/>
      <c r="Z42" s="107"/>
      <c r="AA42" s="107"/>
      <c r="AB42" s="107"/>
      <c r="AC42" s="107"/>
      <c r="AD42" s="107"/>
      <c r="AE42" s="107"/>
      <c r="AF42" s="125"/>
    </row>
    <row r="43" spans="1:32" s="187" customFormat="1">
      <c r="A43" s="126" t="s">
        <v>13</v>
      </c>
      <c r="B43" s="208"/>
      <c r="C43" s="190" t="s">
        <v>224</v>
      </c>
      <c r="D43" s="194"/>
      <c r="E43" s="97" t="s">
        <v>8</v>
      </c>
      <c r="F43" s="97" t="s">
        <v>8</v>
      </c>
      <c r="G43" s="101" t="s">
        <v>0</v>
      </c>
      <c r="H43" s="119"/>
      <c r="I43" s="101"/>
      <c r="J43" s="119"/>
      <c r="K43" s="101"/>
      <c r="L43" s="97" t="s">
        <v>10</v>
      </c>
      <c r="M43" s="101"/>
      <c r="N43" s="97" t="s">
        <v>10</v>
      </c>
      <c r="O43" s="101"/>
      <c r="P43" s="97" t="s">
        <v>10</v>
      </c>
      <c r="Q43" s="100" t="s">
        <v>0</v>
      </c>
      <c r="R43" s="99" t="s">
        <v>204</v>
      </c>
      <c r="S43" s="100" t="s">
        <v>0</v>
      </c>
      <c r="T43" s="145" t="s">
        <v>204</v>
      </c>
      <c r="U43" s="100" t="s">
        <v>0</v>
      </c>
      <c r="V43" s="146" t="s">
        <v>204</v>
      </c>
      <c r="W43" s="142"/>
      <c r="X43" s="105"/>
      <c r="Y43" s="113"/>
      <c r="Z43" s="138"/>
      <c r="AA43" s="132"/>
      <c r="AB43" s="132"/>
      <c r="AC43" s="132"/>
      <c r="AD43" s="132"/>
      <c r="AE43" s="132"/>
      <c r="AF43" s="125"/>
    </row>
    <row r="44" spans="1:32" s="187" customFormat="1">
      <c r="A44" s="126" t="s">
        <v>13</v>
      </c>
      <c r="B44" s="208"/>
      <c r="C44" s="190" t="s">
        <v>225</v>
      </c>
      <c r="D44" s="194"/>
      <c r="E44" s="97" t="s">
        <v>5</v>
      </c>
      <c r="F44" s="97" t="s">
        <v>5</v>
      </c>
      <c r="G44" s="99" t="s">
        <v>5</v>
      </c>
      <c r="H44" s="119"/>
      <c r="I44" s="99" t="s">
        <v>5</v>
      </c>
      <c r="J44" s="119"/>
      <c r="K44" s="99" t="s">
        <v>24</v>
      </c>
      <c r="L44" s="97" t="s">
        <v>10</v>
      </c>
      <c r="M44" s="99" t="s">
        <v>24</v>
      </c>
      <c r="N44" s="97" t="s">
        <v>10</v>
      </c>
      <c r="O44" s="99" t="s">
        <v>24</v>
      </c>
      <c r="P44" s="97" t="s">
        <v>10</v>
      </c>
      <c r="Q44" s="99" t="s">
        <v>24</v>
      </c>
      <c r="R44" s="97" t="s">
        <v>10</v>
      </c>
      <c r="S44" s="99" t="s">
        <v>24</v>
      </c>
      <c r="T44" s="120" t="s">
        <v>10</v>
      </c>
      <c r="U44" s="99" t="s">
        <v>24</v>
      </c>
      <c r="V44" s="97" t="s">
        <v>10</v>
      </c>
      <c r="W44" s="142"/>
      <c r="X44" s="130"/>
      <c r="Y44" s="107"/>
      <c r="Z44" s="172"/>
      <c r="AA44" s="121"/>
      <c r="AB44" s="121"/>
      <c r="AC44" s="121"/>
      <c r="AD44" s="121"/>
      <c r="AE44" s="121"/>
      <c r="AF44" s="115"/>
    </row>
    <row r="45" spans="1:32" s="187" customFormat="1">
      <c r="A45" s="126" t="s">
        <v>13</v>
      </c>
      <c r="B45" s="208"/>
      <c r="C45" s="191" t="s">
        <v>226</v>
      </c>
      <c r="D45" s="194"/>
      <c r="E45" s="119" t="s">
        <v>0</v>
      </c>
      <c r="F45" s="119" t="s">
        <v>0</v>
      </c>
      <c r="G45" s="101" t="s">
        <v>0</v>
      </c>
      <c r="H45" s="119"/>
      <c r="I45" s="101" t="s">
        <v>0</v>
      </c>
      <c r="J45" s="119"/>
      <c r="K45" s="101"/>
      <c r="L45" s="119"/>
      <c r="M45" s="99" t="s">
        <v>161</v>
      </c>
      <c r="N45" s="97" t="s">
        <v>10</v>
      </c>
      <c r="O45" s="101"/>
      <c r="P45" s="119"/>
      <c r="Q45" s="100" t="s">
        <v>0</v>
      </c>
      <c r="R45" s="97" t="s">
        <v>204</v>
      </c>
      <c r="S45" s="100" t="s">
        <v>0</v>
      </c>
      <c r="T45" s="102"/>
      <c r="U45" s="100" t="s">
        <v>0</v>
      </c>
      <c r="V45" s="103"/>
      <c r="W45" s="104"/>
      <c r="X45" s="105"/>
      <c r="Y45" s="107"/>
      <c r="Z45" s="172"/>
      <c r="AA45" s="121"/>
      <c r="AB45" s="121"/>
      <c r="AC45" s="121"/>
      <c r="AD45" s="121"/>
      <c r="AE45" s="121"/>
      <c r="AF45" s="115"/>
    </row>
    <row r="46" spans="1:32" s="187" customFormat="1">
      <c r="A46" s="126" t="s">
        <v>12</v>
      </c>
      <c r="B46" s="213" t="s">
        <v>12</v>
      </c>
      <c r="C46" s="191" t="s">
        <v>227</v>
      </c>
      <c r="D46" s="194"/>
      <c r="E46" s="97" t="s">
        <v>5</v>
      </c>
      <c r="F46" s="97" t="s">
        <v>5</v>
      </c>
      <c r="G46" s="99" t="s">
        <v>5</v>
      </c>
      <c r="H46" s="119"/>
      <c r="I46" s="99" t="s">
        <v>5</v>
      </c>
      <c r="J46" s="119"/>
      <c r="K46" s="99" t="s">
        <v>24</v>
      </c>
      <c r="L46" s="97" t="s">
        <v>10</v>
      </c>
      <c r="M46" s="99" t="s">
        <v>24</v>
      </c>
      <c r="N46" s="97" t="s">
        <v>10</v>
      </c>
      <c r="O46" s="99" t="s">
        <v>24</v>
      </c>
      <c r="P46" s="97" t="s">
        <v>10</v>
      </c>
      <c r="Q46" s="99" t="s">
        <v>24</v>
      </c>
      <c r="R46" s="97" t="s">
        <v>10</v>
      </c>
      <c r="S46" s="99" t="s">
        <v>24</v>
      </c>
      <c r="T46" s="97" t="s">
        <v>10</v>
      </c>
      <c r="U46" s="99" t="s">
        <v>24</v>
      </c>
      <c r="V46" s="97" t="s">
        <v>10</v>
      </c>
      <c r="W46" s="142"/>
      <c r="X46" s="130"/>
      <c r="Y46" s="107"/>
      <c r="Z46" s="172"/>
      <c r="AA46" s="121"/>
      <c r="AB46" s="121"/>
      <c r="AC46" s="121"/>
      <c r="AD46" s="121"/>
      <c r="AE46" s="121"/>
      <c r="AF46" s="115"/>
    </row>
    <row r="47" spans="1:32" s="187" customFormat="1">
      <c r="A47" s="126" t="s">
        <v>12</v>
      </c>
      <c r="B47" s="213"/>
      <c r="C47" s="191" t="s">
        <v>228</v>
      </c>
      <c r="D47" s="194"/>
      <c r="E47" s="119" t="s">
        <v>0</v>
      </c>
      <c r="F47" s="119" t="s">
        <v>0</v>
      </c>
      <c r="G47" s="99" t="s">
        <v>5</v>
      </c>
      <c r="H47" s="119"/>
      <c r="I47" s="99" t="s">
        <v>5</v>
      </c>
      <c r="J47" s="119"/>
      <c r="K47" s="101"/>
      <c r="L47" s="119"/>
      <c r="M47" s="101"/>
      <c r="N47" s="119"/>
      <c r="O47" s="100" t="s">
        <v>0</v>
      </c>
      <c r="P47" s="101"/>
      <c r="Q47" s="100" t="s">
        <v>0</v>
      </c>
      <c r="R47" s="101"/>
      <c r="S47" s="100" t="s">
        <v>0</v>
      </c>
      <c r="T47" s="102"/>
      <c r="U47" s="100" t="s">
        <v>0</v>
      </c>
      <c r="V47" s="103"/>
      <c r="W47" s="104"/>
      <c r="X47" s="105"/>
      <c r="Y47" s="107"/>
      <c r="Z47" s="172"/>
      <c r="AA47" s="121"/>
      <c r="AB47" s="121"/>
      <c r="AC47" s="121"/>
      <c r="AD47" s="121"/>
      <c r="AE47" s="121"/>
      <c r="AF47" s="115"/>
    </row>
    <row r="48" spans="1:32" s="187" customFormat="1">
      <c r="A48" s="126" t="s">
        <v>12</v>
      </c>
      <c r="B48" s="213"/>
      <c r="C48" s="191" t="s">
        <v>229</v>
      </c>
      <c r="D48" s="194"/>
      <c r="E48" s="97" t="s">
        <v>8</v>
      </c>
      <c r="F48" s="97" t="s">
        <v>8</v>
      </c>
      <c r="G48" s="99" t="s">
        <v>8</v>
      </c>
      <c r="H48" s="119"/>
      <c r="I48" s="99" t="s">
        <v>8</v>
      </c>
      <c r="J48" s="119"/>
      <c r="K48" s="151" t="s">
        <v>204</v>
      </c>
      <c r="L48" s="119"/>
      <c r="M48" s="151" t="s">
        <v>204</v>
      </c>
      <c r="N48" s="101"/>
      <c r="O48" s="151" t="s">
        <v>204</v>
      </c>
      <c r="P48" s="101"/>
      <c r="Q48" s="140" t="s">
        <v>237</v>
      </c>
      <c r="R48" s="101"/>
      <c r="S48" s="175" t="s">
        <v>0</v>
      </c>
      <c r="T48" s="102"/>
      <c r="U48" s="175" t="s">
        <v>0</v>
      </c>
      <c r="V48" s="103"/>
      <c r="W48" s="142"/>
      <c r="X48" s="105"/>
      <c r="Y48" s="107"/>
      <c r="Z48" s="172"/>
      <c r="AA48" s="121"/>
      <c r="AB48" s="121"/>
      <c r="AC48" s="121"/>
      <c r="AD48" s="121"/>
      <c r="AE48" s="121"/>
      <c r="AF48" s="115"/>
    </row>
    <row r="49" spans="1:32" s="48" customFormat="1">
      <c r="A49" s="126" t="s">
        <v>12</v>
      </c>
      <c r="B49" s="213"/>
      <c r="C49" s="191" t="s">
        <v>230</v>
      </c>
      <c r="D49" s="194"/>
      <c r="E49" s="119" t="s">
        <v>0</v>
      </c>
      <c r="F49" s="119" t="s">
        <v>0</v>
      </c>
      <c r="G49" s="101" t="s">
        <v>0</v>
      </c>
      <c r="H49" s="119"/>
      <c r="I49" s="101" t="s">
        <v>0</v>
      </c>
      <c r="J49" s="119"/>
      <c r="K49" s="101"/>
      <c r="L49" s="119"/>
      <c r="M49" s="99" t="s">
        <v>161</v>
      </c>
      <c r="N49" s="97" t="s">
        <v>10</v>
      </c>
      <c r="O49" s="99" t="s">
        <v>161</v>
      </c>
      <c r="P49" s="97" t="s">
        <v>10</v>
      </c>
      <c r="Q49" s="177" t="s">
        <v>0</v>
      </c>
      <c r="R49" s="97" t="s">
        <v>204</v>
      </c>
      <c r="S49" s="177" t="s">
        <v>0</v>
      </c>
      <c r="T49" s="105"/>
      <c r="U49" s="118" t="s">
        <v>73</v>
      </c>
      <c r="V49" s="155"/>
      <c r="W49" s="142"/>
      <c r="X49" s="105"/>
      <c r="Y49" s="107"/>
      <c r="Z49" s="178"/>
      <c r="AA49" s="179"/>
      <c r="AB49" s="179"/>
      <c r="AC49" s="179"/>
      <c r="AD49" s="179"/>
      <c r="AE49" s="179"/>
      <c r="AF49" s="176"/>
    </row>
    <row r="50" spans="1:32" s="48" customFormat="1">
      <c r="A50" s="116" t="s">
        <v>12</v>
      </c>
      <c r="B50" s="213"/>
      <c r="C50" s="192" t="s">
        <v>231</v>
      </c>
      <c r="D50" s="196"/>
      <c r="E50" s="180" t="s">
        <v>0</v>
      </c>
      <c r="F50" s="180" t="s">
        <v>0</v>
      </c>
      <c r="G50" s="181" t="s">
        <v>0</v>
      </c>
      <c r="H50" s="180"/>
      <c r="I50" s="181" t="s">
        <v>0</v>
      </c>
      <c r="J50" s="180"/>
      <c r="K50" s="181"/>
      <c r="L50" s="97" t="s">
        <v>25</v>
      </c>
      <c r="M50" s="181"/>
      <c r="N50" s="97" t="s">
        <v>25</v>
      </c>
      <c r="O50" s="177" t="s">
        <v>0</v>
      </c>
      <c r="P50" s="97" t="s">
        <v>10</v>
      </c>
      <c r="Q50" s="140" t="s">
        <v>237</v>
      </c>
      <c r="R50" s="181"/>
      <c r="S50" s="177" t="s">
        <v>0</v>
      </c>
      <c r="T50" s="105"/>
      <c r="U50" s="177" t="s">
        <v>0</v>
      </c>
      <c r="V50" s="155"/>
      <c r="W50" s="104"/>
      <c r="X50" s="105"/>
      <c r="Y50" s="107"/>
      <c r="Z50" s="178"/>
      <c r="AA50" s="179"/>
      <c r="AB50" s="179"/>
      <c r="AC50" s="179"/>
      <c r="AD50" s="179"/>
      <c r="AE50" s="179"/>
      <c r="AF50" s="176"/>
    </row>
    <row r="51" spans="1:32" s="187" customFormat="1">
      <c r="A51" s="116" t="s">
        <v>12</v>
      </c>
      <c r="B51" s="213"/>
      <c r="C51" s="192" t="s">
        <v>232</v>
      </c>
      <c r="D51" s="196"/>
      <c r="E51" s="97" t="s">
        <v>240</v>
      </c>
      <c r="F51" s="182"/>
      <c r="G51" s="101"/>
      <c r="H51" s="119"/>
      <c r="I51" s="101" t="s">
        <v>0</v>
      </c>
      <c r="J51" s="97" t="s">
        <v>10</v>
      </c>
      <c r="K51" s="101"/>
      <c r="L51" s="97" t="s">
        <v>10</v>
      </c>
      <c r="M51" s="99" t="s">
        <v>161</v>
      </c>
      <c r="N51" s="97" t="s">
        <v>10</v>
      </c>
      <c r="O51" s="99" t="s">
        <v>161</v>
      </c>
      <c r="P51" s="97" t="s">
        <v>10</v>
      </c>
      <c r="Q51" s="99" t="s">
        <v>161</v>
      </c>
      <c r="R51" s="98"/>
      <c r="S51" s="100" t="s">
        <v>0</v>
      </c>
      <c r="T51" s="136"/>
      <c r="U51" s="177" t="s">
        <v>0</v>
      </c>
      <c r="V51" s="137"/>
      <c r="W51" s="104"/>
      <c r="X51" s="105"/>
      <c r="Y51" s="107"/>
      <c r="Z51" s="172"/>
      <c r="AA51" s="121"/>
      <c r="AB51" s="121"/>
      <c r="AC51" s="121"/>
      <c r="AD51" s="121"/>
      <c r="AE51" s="121"/>
      <c r="AF51" s="115"/>
    </row>
    <row r="52" spans="1:32" s="187" customFormat="1">
      <c r="A52" s="123" t="s">
        <v>12</v>
      </c>
      <c r="B52" s="213"/>
      <c r="C52" s="191" t="s">
        <v>233</v>
      </c>
      <c r="D52" s="124" t="s">
        <v>6</v>
      </c>
      <c r="E52" s="124" t="s">
        <v>6</v>
      </c>
      <c r="F52" s="183" t="s">
        <v>204</v>
      </c>
      <c r="G52" s="86"/>
      <c r="H52" s="84"/>
      <c r="I52" s="85" t="s">
        <v>0</v>
      </c>
      <c r="J52" s="84"/>
      <c r="K52" s="85"/>
      <c r="L52" s="84"/>
      <c r="M52" s="85"/>
      <c r="N52" s="84"/>
      <c r="O52" s="86" t="s">
        <v>0</v>
      </c>
      <c r="P52" s="86"/>
      <c r="Q52" s="85" t="s">
        <v>0</v>
      </c>
      <c r="R52" s="86"/>
      <c r="S52" s="85" t="s">
        <v>0</v>
      </c>
      <c r="T52" s="87"/>
      <c r="U52" s="85" t="s">
        <v>0</v>
      </c>
      <c r="V52" s="88"/>
      <c r="W52" s="184"/>
      <c r="X52" s="89"/>
      <c r="Y52" s="185"/>
      <c r="Z52" s="171"/>
      <c r="AA52" s="115"/>
      <c r="AB52" s="115"/>
      <c r="AC52" s="115"/>
      <c r="AD52" s="115"/>
      <c r="AE52" s="115"/>
      <c r="AF52" s="115"/>
    </row>
    <row r="53" spans="1:32" s="187" customFormat="1">
      <c r="A53" s="25"/>
      <c r="B53" s="25"/>
      <c r="C53" s="27"/>
      <c r="D53" s="28"/>
      <c r="E53" s="28"/>
      <c r="F53" s="28"/>
      <c r="G53" s="28"/>
      <c r="H53" s="28"/>
      <c r="I53" s="28"/>
      <c r="J53" s="28"/>
      <c r="K53" s="28"/>
      <c r="L53" s="28"/>
      <c r="M53" s="28"/>
      <c r="N53" s="28"/>
      <c r="O53" s="24"/>
      <c r="P53" s="24"/>
      <c r="Q53" s="24"/>
      <c r="R53" s="24"/>
      <c r="S53" s="24"/>
      <c r="T53" s="25"/>
      <c r="U53" s="25"/>
      <c r="V53" s="28"/>
      <c r="W53" s="17"/>
      <c r="X53" s="48"/>
      <c r="Y53" s="31"/>
      <c r="Z53" s="28"/>
      <c r="AA53" s="25"/>
      <c r="AB53" s="25"/>
      <c r="AC53" s="25"/>
      <c r="AD53" s="25"/>
      <c r="AE53" s="25"/>
      <c r="AF53" s="25"/>
    </row>
    <row r="54" spans="1:32" s="187" customFormat="1">
      <c r="A54" s="25"/>
      <c r="B54" s="25"/>
      <c r="C54" s="22"/>
      <c r="D54" s="28"/>
      <c r="E54" s="29"/>
      <c r="F54" s="27" t="s">
        <v>27</v>
      </c>
      <c r="G54" s="28"/>
      <c r="H54" s="28"/>
      <c r="I54" s="28"/>
      <c r="J54" s="28"/>
      <c r="K54" s="28"/>
      <c r="L54" s="28"/>
      <c r="M54" s="28"/>
      <c r="N54" s="28"/>
      <c r="O54" s="24"/>
      <c r="P54" s="24"/>
      <c r="Q54" s="24"/>
      <c r="R54" s="24"/>
      <c r="S54" s="24"/>
      <c r="T54" s="25"/>
      <c r="U54" s="25"/>
      <c r="V54" s="28"/>
      <c r="W54" s="17"/>
      <c r="X54" s="48"/>
      <c r="Y54" s="31"/>
      <c r="Z54" s="28"/>
      <c r="AA54" s="25"/>
      <c r="AB54" s="25"/>
      <c r="AC54" s="25"/>
      <c r="AD54" s="25"/>
      <c r="AE54" s="25"/>
      <c r="AF54" s="25"/>
    </row>
    <row r="55" spans="1:32" s="187" customFormat="1">
      <c r="A55" s="25"/>
      <c r="B55" s="25"/>
      <c r="C55" s="25"/>
      <c r="D55" s="28"/>
      <c r="E55" s="26"/>
      <c r="F55" s="27"/>
      <c r="G55" s="28"/>
      <c r="H55" s="28"/>
      <c r="I55" s="28"/>
      <c r="J55" s="28"/>
      <c r="K55" s="28"/>
      <c r="L55" s="28"/>
      <c r="M55" s="28"/>
      <c r="N55" s="28"/>
      <c r="O55" s="24"/>
      <c r="P55" s="24"/>
      <c r="Q55" s="24"/>
      <c r="R55" s="24"/>
      <c r="S55" s="24"/>
      <c r="T55" s="25"/>
      <c r="U55" s="25"/>
      <c r="V55" s="28"/>
      <c r="W55" s="17"/>
      <c r="X55" s="48"/>
      <c r="Y55" s="31"/>
      <c r="Z55" s="28"/>
      <c r="AA55" s="25"/>
      <c r="AB55" s="25"/>
      <c r="AC55" s="25"/>
      <c r="AD55" s="25"/>
      <c r="AE55" s="25"/>
      <c r="AF55" s="25"/>
    </row>
    <row r="56" spans="1:32" s="48" customFormat="1">
      <c r="A56" s="17"/>
      <c r="B56" s="202" t="s">
        <v>497</v>
      </c>
      <c r="C56"/>
      <c r="D56" s="28"/>
      <c r="E56" s="19" t="s">
        <v>239</v>
      </c>
      <c r="F56" s="32" t="s">
        <v>376</v>
      </c>
      <c r="G56" s="30"/>
      <c r="H56" s="30"/>
      <c r="I56" s="31"/>
      <c r="J56" s="31"/>
      <c r="K56" s="31"/>
      <c r="L56" s="31"/>
      <c r="M56" s="31"/>
      <c r="N56" s="31"/>
      <c r="O56" s="18"/>
      <c r="P56" s="18"/>
      <c r="Q56" s="18"/>
      <c r="R56" s="18"/>
      <c r="S56" s="18"/>
      <c r="T56" s="17"/>
      <c r="U56" s="17"/>
      <c r="V56" s="31"/>
      <c r="W56" s="17"/>
      <c r="Y56" s="31"/>
      <c r="Z56" s="31"/>
      <c r="AA56" s="17"/>
      <c r="AB56" s="17"/>
      <c r="AC56" s="17"/>
      <c r="AD56" s="17"/>
      <c r="AE56" s="17"/>
      <c r="AF56" s="17"/>
    </row>
    <row r="57" spans="1:32" s="48" customFormat="1">
      <c r="A57" s="17"/>
      <c r="B57" s="203">
        <v>19</v>
      </c>
      <c r="C57"/>
      <c r="D57" s="31"/>
      <c r="E57" s="19" t="s">
        <v>235</v>
      </c>
      <c r="F57" s="17" t="s">
        <v>241</v>
      </c>
      <c r="G57" s="31"/>
      <c r="H57" s="31"/>
      <c r="I57" s="31"/>
      <c r="J57" s="31"/>
      <c r="K57" s="31"/>
      <c r="L57" s="31"/>
      <c r="M57" s="31"/>
      <c r="N57" s="31"/>
      <c r="O57" s="18"/>
      <c r="P57" s="18"/>
      <c r="Q57" s="18"/>
      <c r="R57" s="18"/>
      <c r="S57" s="18"/>
      <c r="T57" s="17"/>
      <c r="U57" s="17"/>
      <c r="V57" s="31"/>
      <c r="W57" s="17"/>
      <c r="Y57" s="31"/>
      <c r="Z57" s="31"/>
      <c r="AA57" s="17"/>
      <c r="AB57" s="17"/>
      <c r="AC57" s="17"/>
      <c r="AD57" s="17"/>
      <c r="AE57" s="17"/>
      <c r="AF57" s="17"/>
    </row>
    <row r="58" spans="1:32" s="48" customFormat="1">
      <c r="A58" s="17"/>
      <c r="B58" s="202" t="s">
        <v>498</v>
      </c>
      <c r="C58"/>
      <c r="D58" s="31"/>
      <c r="E58" s="33"/>
      <c r="F58" s="32"/>
      <c r="G58" s="31"/>
      <c r="H58" s="31"/>
      <c r="I58" s="31"/>
      <c r="J58" s="31"/>
      <c r="K58" s="31"/>
      <c r="L58" s="31"/>
      <c r="M58" s="31"/>
      <c r="N58" s="31"/>
      <c r="O58" s="18"/>
      <c r="P58" s="18"/>
      <c r="Q58" s="18"/>
      <c r="R58" s="18"/>
      <c r="S58" s="18"/>
      <c r="T58" s="17"/>
      <c r="U58" s="17"/>
      <c r="V58" s="31"/>
      <c r="W58" s="17"/>
      <c r="Y58" s="31"/>
      <c r="Z58" s="31"/>
      <c r="AA58" s="17"/>
      <c r="AB58" s="17"/>
      <c r="AC58" s="17"/>
      <c r="AD58" s="17"/>
      <c r="AE58" s="17"/>
      <c r="AF58" s="17"/>
    </row>
    <row r="59" spans="1:32" s="48" customFormat="1">
      <c r="A59" s="17"/>
      <c r="B59" s="207">
        <v>43719</v>
      </c>
      <c r="C59" s="207"/>
      <c r="D59" s="31"/>
      <c r="E59" s="31"/>
      <c r="F59" s="31"/>
      <c r="G59" s="31"/>
      <c r="H59" s="31"/>
      <c r="I59" s="31"/>
      <c r="J59" s="31"/>
      <c r="K59" s="31"/>
      <c r="L59" s="31"/>
      <c r="M59" s="31"/>
      <c r="N59" s="31"/>
      <c r="O59" s="18"/>
      <c r="P59" s="18"/>
      <c r="Q59" s="18"/>
      <c r="R59" s="18"/>
      <c r="S59" s="18"/>
      <c r="T59" s="17"/>
      <c r="U59" s="17"/>
      <c r="V59" s="31"/>
      <c r="W59" s="17"/>
      <c r="Y59" s="31"/>
      <c r="Z59" s="31"/>
      <c r="AA59" s="17"/>
      <c r="AB59" s="17"/>
      <c r="AC59" s="17"/>
      <c r="AD59" s="17"/>
      <c r="AE59" s="17"/>
      <c r="AF59" s="17"/>
    </row>
    <row r="60" spans="1:32">
      <c r="B60" s="1" t="s">
        <v>499</v>
      </c>
      <c r="C60" s="38"/>
      <c r="D60" s="31"/>
      <c r="E60" s="2"/>
      <c r="F60" s="31" t="s">
        <v>3</v>
      </c>
      <c r="O60" s="8"/>
      <c r="P60" s="8"/>
      <c r="Q60" s="8"/>
      <c r="R60" s="8"/>
      <c r="S60" s="8"/>
    </row>
    <row r="61" spans="1:32">
      <c r="B61" s="16" t="s">
        <v>500</v>
      </c>
      <c r="C61" s="38"/>
      <c r="E61" s="9"/>
      <c r="F61" s="55" t="s">
        <v>388</v>
      </c>
    </row>
    <row r="62" spans="1:32">
      <c r="E62" s="9"/>
      <c r="F62" s="55" t="s">
        <v>377</v>
      </c>
    </row>
    <row r="63" spans="1:32" ht="12" customHeight="1">
      <c r="E63" s="9"/>
      <c r="F63" s="55" t="s">
        <v>378</v>
      </c>
      <c r="G63" s="23"/>
      <c r="H63" s="23"/>
      <c r="I63" s="23"/>
      <c r="J63" s="23"/>
      <c r="K63" s="23"/>
      <c r="L63" s="23"/>
      <c r="M63" s="23"/>
      <c r="N63" s="23"/>
      <c r="O63" s="23"/>
      <c r="P63" s="23"/>
      <c r="Q63" s="23"/>
      <c r="R63" s="23"/>
      <c r="S63" s="23"/>
      <c r="T63" s="23"/>
    </row>
    <row r="64" spans="1:32" ht="12" customHeight="1">
      <c r="E64" s="9"/>
      <c r="F64" s="55" t="s">
        <v>379</v>
      </c>
      <c r="G64" s="23"/>
      <c r="H64" s="23"/>
      <c r="I64" s="23"/>
      <c r="J64" s="23"/>
      <c r="K64" s="23"/>
      <c r="L64" s="23"/>
      <c r="M64" s="23"/>
      <c r="N64" s="23"/>
      <c r="O64" s="23"/>
      <c r="P64" s="23"/>
      <c r="Q64" s="23"/>
      <c r="R64" s="23"/>
      <c r="S64" s="23"/>
      <c r="T64" s="23"/>
    </row>
    <row r="65" spans="5:19">
      <c r="E65" s="9"/>
      <c r="F65" s="55" t="s">
        <v>380</v>
      </c>
      <c r="O65" s="8"/>
      <c r="P65" s="8"/>
      <c r="Q65" s="8"/>
      <c r="R65" s="8"/>
      <c r="S65" s="8"/>
    </row>
    <row r="66" spans="5:19">
      <c r="E66" s="9"/>
      <c r="F66" s="55" t="s">
        <v>381</v>
      </c>
    </row>
    <row r="67" spans="5:19">
      <c r="E67" s="9"/>
      <c r="F67" s="55" t="s">
        <v>382</v>
      </c>
    </row>
    <row r="68" spans="5:19">
      <c r="E68" s="9"/>
      <c r="F68" s="55" t="s">
        <v>383</v>
      </c>
    </row>
    <row r="69" spans="5:19">
      <c r="F69" s="55" t="s">
        <v>384</v>
      </c>
    </row>
    <row r="70" spans="5:19">
      <c r="F70" s="55" t="s">
        <v>385</v>
      </c>
    </row>
    <row r="71" spans="5:19">
      <c r="F71" s="55" t="s">
        <v>386</v>
      </c>
    </row>
    <row r="72" spans="5:19">
      <c r="F72" s="55" t="s">
        <v>387</v>
      </c>
      <c r="O72" s="8"/>
      <c r="P72" s="8"/>
      <c r="Q72" s="8"/>
      <c r="R72" s="8"/>
      <c r="S72" s="8"/>
    </row>
    <row r="75" spans="5:19">
      <c r="O75" s="8"/>
      <c r="P75" s="8"/>
      <c r="Q75" s="8"/>
      <c r="R75" s="8"/>
      <c r="S75" s="8"/>
    </row>
    <row r="91" spans="15:19">
      <c r="S91" s="8"/>
    </row>
    <row r="92" spans="15:19">
      <c r="O92" s="8"/>
      <c r="P92" s="8"/>
      <c r="Q92" s="8"/>
      <c r="R92" s="8"/>
      <c r="S92" s="8"/>
    </row>
    <row r="93" spans="15:19">
      <c r="O93" s="8"/>
      <c r="P93" s="8"/>
      <c r="Q93" s="8"/>
      <c r="R93" s="8"/>
      <c r="S93" s="8"/>
    </row>
    <row r="94" spans="15:19">
      <c r="Q94" s="8"/>
      <c r="R94" s="8"/>
      <c r="S94" s="8"/>
    </row>
    <row r="95" spans="15:19">
      <c r="O95" s="8"/>
      <c r="P95" s="8"/>
    </row>
    <row r="96" spans="15:19">
      <c r="O96" s="8"/>
      <c r="P96" s="8"/>
      <c r="Q96" s="8"/>
      <c r="R96" s="8"/>
    </row>
    <row r="97" spans="15:19">
      <c r="O97" s="8"/>
      <c r="P97" s="8"/>
      <c r="Q97" s="8"/>
      <c r="R97" s="8"/>
      <c r="S97" s="8"/>
    </row>
    <row r="99" spans="15:19">
      <c r="O99" s="8"/>
      <c r="P99" s="8"/>
      <c r="Q99" s="8"/>
      <c r="R99" s="8"/>
      <c r="S99" s="8"/>
    </row>
    <row r="103" spans="15:19">
      <c r="S103" s="8"/>
    </row>
    <row r="104" spans="15:19">
      <c r="O104" s="8"/>
      <c r="P104" s="8"/>
      <c r="Q104" s="8"/>
      <c r="R104" s="8"/>
      <c r="S104" s="8"/>
    </row>
    <row r="113" spans="15:19">
      <c r="O113" s="8"/>
      <c r="P113" s="8"/>
      <c r="Q113" s="8"/>
      <c r="R113" s="8"/>
      <c r="S113" s="8"/>
    </row>
    <row r="114" spans="15:19">
      <c r="O114" s="8"/>
      <c r="P114" s="8"/>
    </row>
    <row r="117" spans="15:19">
      <c r="O117" s="8"/>
      <c r="P117" s="8"/>
      <c r="Q117" s="8"/>
      <c r="R117" s="8"/>
      <c r="S117" s="8"/>
    </row>
  </sheetData>
  <customSheetViews>
    <customSheetView guid="{C2E79A4A-5115-487B-9238-10E562542B80}" scale="85" fitToPage="1" showRuler="0" topLeftCell="B1">
      <pane xSplit="2" ySplit="2" topLeftCell="K3" activePane="bottomRight" state="frozen"/>
      <selection pane="bottomRight" activeCell="M23" sqref="M23"/>
      <pageMargins left="0.5" right="0.5" top="1" bottom="0.5" header="0.5" footer="0.5"/>
      <pageSetup scale="47" orientation="landscape" r:id="rId1"/>
      <headerFooter alignWithMargins="0">
        <oddHeader>&amp;L&amp;"Arial,Bold"&amp;12Ford ACM/PCM Coverage</oddHeader>
      </headerFooter>
    </customSheetView>
  </customSheetViews>
  <mergeCells count="13">
    <mergeCell ref="B59:C59"/>
    <mergeCell ref="B3:B33"/>
    <mergeCell ref="B34:B45"/>
    <mergeCell ref="B46:B52"/>
    <mergeCell ref="W1:X1"/>
    <mergeCell ref="I1:J1"/>
    <mergeCell ref="G1:H1"/>
    <mergeCell ref="K1:L1"/>
    <mergeCell ref="M1:N1"/>
    <mergeCell ref="U1:V1"/>
    <mergeCell ref="O1:P1"/>
    <mergeCell ref="Q1:R1"/>
    <mergeCell ref="S1:T1"/>
  </mergeCells>
  <phoneticPr fontId="0" type="noConversion"/>
  <hyperlinks>
    <hyperlink ref="E33" location="Takata!A1" display="Takata" xr:uid="{00000000-0004-0000-0100-000000000000}"/>
    <hyperlink ref="F44" location="Takata!A1" display="Takata" xr:uid="{00000000-0004-0000-0100-000001000000}"/>
    <hyperlink ref="G44" location="Takata!A1" display="Takata" xr:uid="{00000000-0004-0000-0100-000002000000}"/>
    <hyperlink ref="I5" location="Takata!A1" display="Takata" xr:uid="{00000000-0004-0000-0100-000003000000}"/>
    <hyperlink ref="I46" location="Takata!A1" display="Takata" xr:uid="{00000000-0004-0000-0100-000004000000}"/>
    <hyperlink ref="I44" location="Takata!A1" display="Takata" xr:uid="{00000000-0004-0000-0100-000005000000}"/>
    <hyperlink ref="I47" location="Takata!A1" display="Takata" xr:uid="{00000000-0004-0000-0100-000006000000}"/>
    <hyperlink ref="E29" location="ARM100!A1" display="ARM100" xr:uid="{00000000-0004-0000-0100-000007000000}"/>
    <hyperlink ref="L27" location="'PCM1 - B'!A1" display="Ford PCM 1 - B" xr:uid="{00000000-0004-0000-0100-000008000000}"/>
    <hyperlink ref="L5" location="'PCM1 - B'!A1" display="Ford PCM 1 - B" xr:uid="{00000000-0004-0000-0100-000009000000}"/>
    <hyperlink ref="N27" location="'PCM1 - B'!A1" display="Ford PCM 1 - B" xr:uid="{00000000-0004-0000-0100-00000A000000}"/>
    <hyperlink ref="N5" location="'PCM1 - B'!A1" display="Ford PCM 1 - B" xr:uid="{00000000-0004-0000-0100-00000B000000}"/>
    <hyperlink ref="N6" location="'PCM1 - B'!A1" display="Ford PCM 1 - B" xr:uid="{00000000-0004-0000-0100-00000C000000}"/>
    <hyperlink ref="R24" location="'PCM1 - B'!A1" display="Ford PCM 1 - B" xr:uid="{00000000-0004-0000-0100-00000D000000}"/>
    <hyperlink ref="N3" location="'PCM1 - A'!A1" display="Ford PCM 1 - A" xr:uid="{00000000-0004-0000-0100-00000E000000}"/>
    <hyperlink ref="P5" location="'PCM1 - B'!A1" display="Ford PCM 1 - B" xr:uid="{00000000-0004-0000-0100-00000F000000}"/>
    <hyperlink ref="P8" location="'PCM1 - B'!A1" display="Ford PCM 1 - B" xr:uid="{00000000-0004-0000-0100-000010000000}"/>
    <hyperlink ref="S9" location="'RC6'!A1" display="Ford RC6" xr:uid="{00000000-0004-0000-0100-000011000000}"/>
    <hyperlink ref="J17" location="'PCM1 - C'!A1" display="Ford PCM 2  - C" xr:uid="{00000000-0004-0000-0100-000012000000}"/>
    <hyperlink ref="L17" location="'PCM1 - B'!A1" display="Ford PCM 1 - B" xr:uid="{00000000-0004-0000-0100-000013000000}"/>
    <hyperlink ref="R17" location="'PCM1 - B'!A1" display="Ford PCM 1 - B" xr:uid="{00000000-0004-0000-0100-000014000000}"/>
    <hyperlink ref="E46" location="Takata!A1" display="Takata" xr:uid="{00000000-0004-0000-0100-000015000000}"/>
    <hyperlink ref="J14" location="'PCM1 - B'!A1" display="Ford PCM 1 - B" xr:uid="{00000000-0004-0000-0100-000016000000}"/>
    <hyperlink ref="T5" location="'PCM1 - B'!A1" display="Ford PCM 1 - B" xr:uid="{00000000-0004-0000-0100-000017000000}"/>
    <hyperlink ref="P17" location="'PCM1 - B'!A1" display="Ford PCM 1 - B" xr:uid="{00000000-0004-0000-0100-000018000000}"/>
    <hyperlink ref="F5:G5" location="Takata!A1" display="Takata" xr:uid="{00000000-0004-0000-0100-000019000000}"/>
    <hyperlink ref="F33:G33" location="Takata!A1" display="Takata" xr:uid="{00000000-0004-0000-0100-00001A000000}"/>
    <hyperlink ref="L44" location="'PCM1 - B'!A1" display="Ford PCM 1 - B" xr:uid="{00000000-0004-0000-0100-00001B000000}"/>
    <hyperlink ref="V27" location="'PCM1 - B'!A1" display="Ford PCM 1 - B" xr:uid="{00000000-0004-0000-0100-00001C000000}"/>
    <hyperlink ref="R29" location="'PCM1 - B'!A1" display="Ford PCM 1 - B" xr:uid="{00000000-0004-0000-0100-00001D000000}"/>
    <hyperlink ref="D29" location="ARM100!A1" display="ARM100" xr:uid="{00000000-0004-0000-0100-00001E000000}"/>
    <hyperlink ref="D52" location="ARM100!A1" display="ARM100" xr:uid="{00000000-0004-0000-0100-00001F000000}"/>
    <hyperlink ref="O5" location="'Takata 2'!A1" display="Takata 24,5" xr:uid="{00000000-0004-0000-0100-000020000000}"/>
    <hyperlink ref="S5" location="'Takata 2'!A1" display="Takata 24,5" xr:uid="{00000000-0004-0000-0100-000021000000}"/>
    <hyperlink ref="G11" location="'Siemens RCM1'!A1" display="RCM1" xr:uid="{00000000-0004-0000-0100-000022000000}"/>
    <hyperlink ref="J51" location="'PCM1 - B'!A1" display="Ford PCM 1 - B" xr:uid="{00000000-0004-0000-0100-000023000000}"/>
    <hyperlink ref="P46" location="'PCM1 - B'!A1" display="Ford PCM 1 - B" xr:uid="{00000000-0004-0000-0100-000024000000}"/>
    <hyperlink ref="P3" location="'PCM1 - B'!A1" display="Ford PCM 1 - B" xr:uid="{00000000-0004-0000-0100-000025000000}"/>
    <hyperlink ref="Q22" location="'Ford AB9'!A1" display="Ford AB9" xr:uid="{00000000-0004-0000-0100-000026000000}"/>
    <hyperlink ref="Q8" location="'Ford AB9'!A1" display="Ford AB9" xr:uid="{00000000-0004-0000-0100-000027000000}"/>
    <hyperlink ref="M5" location="'Takata 2'!A1" display="Takata 24,5" xr:uid="{00000000-0004-0000-0100-000028000000}"/>
    <hyperlink ref="M24" location="'RC5'!A1" display="Ford RC5" xr:uid="{00000000-0004-0000-0100-000029000000}"/>
    <hyperlink ref="S17" location="'RC6'!A1" display="Ford RC6" xr:uid="{00000000-0004-0000-0100-00002A000000}"/>
    <hyperlink ref="S10" location="'RC6'!A1" display="Ford RC6" xr:uid="{00000000-0004-0000-0100-00002B000000}"/>
    <hyperlink ref="S6" location="'RC6'!A1" display="Ford RC6" xr:uid="{00000000-0004-0000-0100-00002C000000}"/>
    <hyperlink ref="U10" location="'RC6'!A1" display="Ford RC6" xr:uid="{00000000-0004-0000-0100-00002D000000}"/>
    <hyperlink ref="U5" location="'Takata 2'!A1" display="Takata 24,5" xr:uid="{00000000-0004-0000-0100-00002E000000}"/>
    <hyperlink ref="S22" location="'Ford AB9'!A1" display="Ford AB9" xr:uid="{00000000-0004-0000-0100-00002F000000}"/>
    <hyperlink ref="U22" location="'Ford AB9'!A1" display="Ford AB9" xr:uid="{00000000-0004-0000-0100-000030000000}"/>
    <hyperlink ref="O40" location="'Ford AB9'!A1" display="Ford AB9" xr:uid="{00000000-0004-0000-0100-000031000000}"/>
    <hyperlink ref="Q40" location="'Ford AB9'!A1" display="Ford AB9" xr:uid="{00000000-0004-0000-0100-000032000000}"/>
    <hyperlink ref="S40" location="'Ford AB9'!A1" display="Ford AB9" xr:uid="{00000000-0004-0000-0100-000033000000}"/>
    <hyperlink ref="U40" location="'Ford AB9'!A1" display="Ford AB9" xr:uid="{00000000-0004-0000-0100-000034000000}"/>
    <hyperlink ref="F17" location="RCM1!A1" display="RCM1" xr:uid="{00000000-0004-0000-0100-000035000000}"/>
    <hyperlink ref="F16" location="RCM1!A1" display="RCM1" xr:uid="{00000000-0004-0000-0100-000036000000}"/>
    <hyperlink ref="F15" location="RCM1!A1" display="RCM1" xr:uid="{00000000-0004-0000-0100-000037000000}"/>
    <hyperlink ref="F13" location="RCM1!A1" display="RCM1" xr:uid="{00000000-0004-0000-0100-000038000000}"/>
    <hyperlink ref="F12" location="RCM1!A1" display="RCM1" xr:uid="{00000000-0004-0000-0100-000039000000}"/>
    <hyperlink ref="E9" location="RCM1!A1" display="RCM1" xr:uid="{00000000-0004-0000-0100-00003A000000}"/>
    <hyperlink ref="F9" location="RCM1!A1" display="RCM1" xr:uid="{00000000-0004-0000-0100-00003B000000}"/>
    <hyperlink ref="E11" location="RCM1!A1" display="RCM1" xr:uid="{00000000-0004-0000-0100-00003C000000}"/>
    <hyperlink ref="E12" location="RCM1!A1" display="RCM1" xr:uid="{00000000-0004-0000-0100-00003D000000}"/>
    <hyperlink ref="E13" location="RCM1!A1" display="RCM1" xr:uid="{00000000-0004-0000-0100-00003E000000}"/>
    <hyperlink ref="G12" location="RCM1!A1" display="RCM1" xr:uid="{00000000-0004-0000-0100-00003F000000}"/>
    <hyperlink ref="F34" location="RCM1!A1" display="RCM1" xr:uid="{00000000-0004-0000-0100-000040000000}"/>
    <hyperlink ref="F35" location="RCM1!A1" display="RCM1" xr:uid="{00000000-0004-0000-0100-000041000000}"/>
    <hyperlink ref="E34" location="RCM1!A1" display="RCM1" xr:uid="{00000000-0004-0000-0100-000042000000}"/>
    <hyperlink ref="E35" location="RCM1!A1" display="RCM1" xr:uid="{00000000-0004-0000-0100-000043000000}"/>
    <hyperlink ref="E15" location="RCM1!A1" display="RCM1" xr:uid="{00000000-0004-0000-0100-000044000000}"/>
    <hyperlink ref="E17" location="RCM1!A1" display="RCM1" xr:uid="{00000000-0004-0000-0100-000045000000}"/>
    <hyperlink ref="E27" location="RCM1!A1" display="RCM1" xr:uid="{00000000-0004-0000-0100-000046000000}"/>
    <hyperlink ref="E28" location="RCM1!A1" display="RCM1" xr:uid="{00000000-0004-0000-0100-000047000000}"/>
    <hyperlink ref="E48" location="RCM1!A1" display="RCM1" xr:uid="{00000000-0004-0000-0100-000048000000}"/>
    <hyperlink ref="F48" location="RCM1!A1" display="RCM1" xr:uid="{00000000-0004-0000-0100-000049000000}"/>
    <hyperlink ref="F30" location="RCM1!A1" display="RCM1" xr:uid="{00000000-0004-0000-0100-00004A000000}"/>
    <hyperlink ref="F28" location="RCM1!A1" display="RCM1" xr:uid="{00000000-0004-0000-0100-00004B000000}"/>
    <hyperlink ref="F27" location="RCM1!A1" display="RCM1" xr:uid="{00000000-0004-0000-0100-00004C000000}"/>
    <hyperlink ref="G17" location="RCM1!A1" display="RCM1" xr:uid="{00000000-0004-0000-0100-00004D000000}"/>
    <hyperlink ref="G27" location="RCM1!A1" display="RCM1" xr:uid="{00000000-0004-0000-0100-00004E000000}"/>
    <hyperlink ref="G28" location="RCM1!A1" display="RCM1" xr:uid="{00000000-0004-0000-0100-00004F000000}"/>
    <hyperlink ref="G30" location="RCM1!A1" display="RCM1" xr:uid="{00000000-0004-0000-0100-000050000000}"/>
    <hyperlink ref="G48" location="RCM1!A1" display="RCM1" xr:uid="{00000000-0004-0000-0100-000051000000}"/>
    <hyperlink ref="I9" location="RCM1!A1" display="RCM1" xr:uid="{00000000-0004-0000-0100-000052000000}"/>
    <hyperlink ref="I12" location="RCM1!A1" display="RCM1" xr:uid="{00000000-0004-0000-0100-000053000000}"/>
    <hyperlink ref="I18" location="RCM1!A1" display="RCM1" xr:uid="{00000000-0004-0000-0100-000054000000}"/>
    <hyperlink ref="I27" location="RCM1!A1" display="RCM1" xr:uid="{00000000-0004-0000-0100-000055000000}"/>
    <hyperlink ref="I28" location="RCM1!A1" display="RCM1" xr:uid="{00000000-0004-0000-0100-000056000000}"/>
    <hyperlink ref="I30" location="RCM1!A1" display="RCM1" xr:uid="{00000000-0004-0000-0100-000057000000}"/>
    <hyperlink ref="I48" location="RCM1!A1" display="RCM1" xr:uid="{00000000-0004-0000-0100-000058000000}"/>
    <hyperlink ref="M28" location="RCM1!A1" display="RCM1" xr:uid="{00000000-0004-0000-0100-000059000000}"/>
    <hyperlink ref="G46" location="Takata!A1" display="Takata" xr:uid="{00000000-0004-0000-0100-00005A000000}"/>
    <hyperlink ref="F46" location="Takata!A1" display="Takata" xr:uid="{00000000-0004-0000-0100-00005B000000}"/>
    <hyperlink ref="H30" location="'PCM1 - C'!A1" display="Ford PCM 2  - C" xr:uid="{00000000-0004-0000-0100-00005C000000}"/>
    <hyperlink ref="J30" location="'PCM1 - C'!A1" display="Ford PCM 2  - C" xr:uid="{00000000-0004-0000-0100-00005D000000}"/>
    <hyperlink ref="H35" location="'PCM1 - C'!A1" display="Ford PCM 2  - C" xr:uid="{00000000-0004-0000-0100-00005E000000}"/>
    <hyperlink ref="J35" location="'PCM1 - C'!A1" display="Ford PCM 2  - C" xr:uid="{00000000-0004-0000-0100-00005F000000}"/>
    <hyperlink ref="L35" location="'PCM1 - C'!A1" display="Ford PCM 2  - C" xr:uid="{00000000-0004-0000-0100-000060000000}"/>
    <hyperlink ref="L30" location="'PCM1 - C'!A1" display="Ford PCM 2  - C" xr:uid="{00000000-0004-0000-0100-000061000000}"/>
    <hyperlink ref="L6" location="'PCM1 - B'!A1" display="Ford PCM 1 - B" xr:uid="{00000000-0004-0000-0100-000062000000}"/>
    <hyperlink ref="N24" location="'PCM1 - B'!A1" display="Ford PCM 1 - B" xr:uid="{00000000-0004-0000-0100-000063000000}"/>
    <hyperlink ref="P24" location="'PCM1 - B'!A1" display="Ford PCM 1 - B" xr:uid="{00000000-0004-0000-0100-000064000000}"/>
    <hyperlink ref="P27" location="'PCM1 - B'!A1" display="Ford PCM 1 - B" xr:uid="{00000000-0004-0000-0100-000065000000}"/>
    <hyperlink ref="N36" location="'PCM1 - B'!A1" display="Ford PCM 1 - B" xr:uid="{00000000-0004-0000-0100-000066000000}"/>
    <hyperlink ref="P40" location="'PCM1 - B'!A1" display="Ford PCM 1 - B" xr:uid="{00000000-0004-0000-0100-000067000000}"/>
    <hyperlink ref="P41" location="'PCM1 - B'!A1" display="Ford PCM 1 - B" xr:uid="{00000000-0004-0000-0100-000068000000}"/>
    <hyperlink ref="N43" location="'PCM1 - B'!A1" display="Ford PCM 1 - B" xr:uid="{00000000-0004-0000-0100-000069000000}"/>
    <hyperlink ref="N45" location="'PCM1 - B'!A1" display="Ford PCM 1 - B" xr:uid="{00000000-0004-0000-0100-00006A000000}"/>
    <hyperlink ref="N46" location="'PCM1 - B'!A1" display="Ford PCM 1 - B" xr:uid="{00000000-0004-0000-0100-00006B000000}"/>
    <hyperlink ref="P49" location="'PCM1 - B'!A1" display="Ford PCM 1 - B" xr:uid="{00000000-0004-0000-0100-00006C000000}"/>
    <hyperlink ref="P50" location="'PCM1 - B'!A1" display="Ford PCM 1 - B" xr:uid="{00000000-0004-0000-0100-00006D000000}"/>
    <hyperlink ref="P51" location="'PCM1 - B'!A1" display="Ford PCM 1 - B" xr:uid="{00000000-0004-0000-0100-00006E000000}"/>
    <hyperlink ref="N49" location="'PCM1 - B'!A1" display="Ford PCM 1 - B" xr:uid="{00000000-0004-0000-0100-00006F000000}"/>
    <hyperlink ref="N51" location="'PCM1 - B'!A1" display="Ford PCM 1 - B" xr:uid="{00000000-0004-0000-0100-000070000000}"/>
    <hyperlink ref="R46" location="'PCM1 - B'!A1" display="Ford PCM 1 - B" xr:uid="{00000000-0004-0000-0100-000071000000}"/>
    <hyperlink ref="L46" location="'PCM1 - B'!A1" display="Ford PCM 1 - B" xr:uid="{00000000-0004-0000-0100-000072000000}"/>
    <hyperlink ref="L43" location="'PCM1 - B'!A1" display="Ford PCM 1 - B" xr:uid="{00000000-0004-0000-0100-000073000000}"/>
    <hyperlink ref="R40" location="'PCM1 - B'!A1" display="Ford PCM 1 - B" xr:uid="{00000000-0004-0000-0100-000074000000}"/>
    <hyperlink ref="T46" location="'PCM1 - B'!A1" display="Ford PCM 1 - B" xr:uid="{00000000-0004-0000-0100-000075000000}"/>
    <hyperlink ref="V46" location="'PCM1 - B'!A1" display="Ford PCM 1 - B" xr:uid="{00000000-0004-0000-0100-000076000000}"/>
    <hyperlink ref="V40" location="'PCM1 - B'!A1" display="Ford PCM 1 - B" xr:uid="{00000000-0004-0000-0100-000077000000}"/>
    <hyperlink ref="T40" location="'PCM1 - B'!A1" display="Ford PCM 1 - B" xr:uid="{00000000-0004-0000-0100-000078000000}"/>
    <hyperlink ref="V5" location="'PCM1 - B'!A1" display="Ford PCM 1 - B" xr:uid="{00000000-0004-0000-0100-000079000000}"/>
    <hyperlink ref="R5" location="'PCM1 - B'!A1" display="Ford PCM 1 - B" xr:uid="{00000000-0004-0000-0100-00007A000000}"/>
    <hyperlink ref="M46" location="'Takata 2'!A1" display="Takata 24,5" xr:uid="{00000000-0004-0000-0100-00007B000000}"/>
    <hyperlink ref="O46" location="'Takata 2'!A1" display="Takata 24,5" xr:uid="{00000000-0004-0000-0100-00007C000000}"/>
    <hyperlink ref="Q46" location="'Takata 2'!A1" display="Takata 24,5" xr:uid="{00000000-0004-0000-0100-00007D000000}"/>
    <hyperlink ref="S46" location="'Takata 2'!A1" display="Takata 24,5" xr:uid="{00000000-0004-0000-0100-00007E000000}"/>
    <hyperlink ref="U46" location="'Takata 2'!A1" display="Takata 24,5" xr:uid="{00000000-0004-0000-0100-00007F000000}"/>
    <hyperlink ref="Q5" location="'Takata 2'!A1" display="Takata 24,5" xr:uid="{00000000-0004-0000-0100-000080000000}"/>
    <hyperlink ref="N35" location="'PCM1 - C'!A1" display="Ford PCM 2  - C" xr:uid="{00000000-0004-0000-0100-000081000000}"/>
    <hyperlink ref="O24" location="'RC5'!A1" display="Ford RC5" xr:uid="{00000000-0004-0000-0100-000082000000}"/>
    <hyperlink ref="M45" location="'RC5'!A1" display="Ford RC5" xr:uid="{00000000-0004-0000-0100-000083000000}"/>
    <hyperlink ref="O41" location="'RC5'!A1" display="Ford RC5" xr:uid="{00000000-0004-0000-0100-000084000000}"/>
    <hyperlink ref="M49" location="'RC5'!A1" display="Ford RC5" xr:uid="{00000000-0004-0000-0100-000085000000}"/>
    <hyperlink ref="O49" location="'RC5'!A1" display="Ford RC5" xr:uid="{00000000-0004-0000-0100-000086000000}"/>
    <hyperlink ref="O51" location="'RC5'!A1" display="Ford RC5" xr:uid="{00000000-0004-0000-0100-000087000000}"/>
    <hyperlink ref="M51" location="'RC5'!A1" display="Ford RC5" xr:uid="{00000000-0004-0000-0100-000088000000}"/>
    <hyperlink ref="Q51" location="'RC5'!A1" display="Ford RC5" xr:uid="{00000000-0004-0000-0100-000089000000}"/>
    <hyperlink ref="L3" location="'PCM1 - A'!A1" display="Ford PCM 1 - A" xr:uid="{00000000-0004-0000-0100-00008A000000}"/>
    <hyperlink ref="L50" location="'PCM1 - A'!A1" display="Ford PCM 1 - A" xr:uid="{00000000-0004-0000-0100-00008B000000}"/>
    <hyperlink ref="N50" location="'PCM1 - A'!A1" display="Ford PCM 1 - A" xr:uid="{00000000-0004-0000-0100-00008C000000}"/>
    <hyperlink ref="L51" location="'PCM1 - B'!A1" display="Ford PCM 1 - B" xr:uid="{00000000-0004-0000-0100-00008D000000}"/>
    <hyperlink ref="E52" location="ARM100!A1" display="ARM100" xr:uid="{00000000-0004-0000-0100-00008E000000}"/>
    <hyperlink ref="T27" location="'PCM1 - B'!A1" display="Ford PCM 1 - B" xr:uid="{00000000-0004-0000-0100-00008F000000}"/>
    <hyperlink ref="R27" location="'PCM1 - B'!A1" display="Ford PCM 1 - B" xr:uid="{00000000-0004-0000-0100-000090000000}"/>
    <hyperlink ref="U39" location="'RC6'!A1" display="RC6?" xr:uid="{00000000-0004-0000-0100-000091000000}"/>
    <hyperlink ref="U27" location="'RC6'!A1" display="RC6?" xr:uid="{00000000-0004-0000-0100-000092000000}"/>
    <hyperlink ref="U21" location="'RC6'!A1" display="RC6?" xr:uid="{00000000-0004-0000-0100-000093000000}"/>
    <hyperlink ref="F11" location="RCM1!A1" display="RCM1" xr:uid="{00000000-0004-0000-0100-000094000000}"/>
    <hyperlink ref="G9" location="RCM1!A1" display="RCM1" xr:uid="{00000000-0004-0000-0100-000095000000}"/>
    <hyperlink ref="G47" location="Takata!A1" display="Takata" xr:uid="{00000000-0004-0000-0100-000096000000}"/>
    <hyperlink ref="E44" location="Takata!A1" display="Takata" xr:uid="{00000000-0004-0000-0100-000097000000}"/>
    <hyperlink ref="E5" location="Takata!A1" display="Takata" xr:uid="{00000000-0004-0000-0100-000098000000}"/>
    <hyperlink ref="N44" location="'PCM1 - B'!A1" display="Ford PCM 1 - B" xr:uid="{00000000-0004-0000-0100-000099000000}"/>
    <hyperlink ref="P44" location="'PCM1 - B'!A1" display="Ford PCM 1 - B" xr:uid="{00000000-0004-0000-0100-00009A000000}"/>
    <hyperlink ref="T44" location="'PCM1 - B'!A1" display="Ford PCM 1 - B" xr:uid="{00000000-0004-0000-0100-00009B000000}"/>
    <hyperlink ref="O44" location="'Takata 2'!A1" display="Takata 24,5" xr:uid="{00000000-0004-0000-0100-00009C000000}"/>
    <hyperlink ref="S44" location="'Takata 2'!A1" display="Takata 24,5" xr:uid="{00000000-0004-0000-0100-00009D000000}"/>
    <hyperlink ref="M44" location="'Takata 2'!A1" display="Takata 24,5" xr:uid="{00000000-0004-0000-0100-00009E000000}"/>
    <hyperlink ref="U44" location="'Takata 2'!A1" display="Takata 24,5" xr:uid="{00000000-0004-0000-0100-00009F000000}"/>
    <hyperlink ref="V44" location="'PCM1 - B'!A1" display="Ford PCM 1 - B" xr:uid="{00000000-0004-0000-0100-0000A0000000}"/>
    <hyperlink ref="R44" location="'PCM1 - B'!A1" display="Ford PCM 1 - B" xr:uid="{00000000-0004-0000-0100-0000A1000000}"/>
    <hyperlink ref="Q44" location="'Takata 2'!A1" display="Takata 24,5" xr:uid="{00000000-0004-0000-0100-0000A2000000}"/>
    <hyperlink ref="F43" location="RCM1!A1" display="RCM1" xr:uid="{00000000-0004-0000-0100-0000A3000000}"/>
    <hyperlink ref="E43" location="RCM1!A1" display="RCM1" xr:uid="{00000000-0004-0000-0100-0000A4000000}"/>
    <hyperlink ref="P14" location="'PCM1 - B'!A1" display="Ford PCM 1 - B" xr:uid="{00000000-0004-0000-0100-0000A5000000}"/>
    <hyperlink ref="N14" location="'PCM1 - B'!A1" display="Ford PCM 1 - B" xr:uid="{00000000-0004-0000-0100-0000A6000000}"/>
    <hyperlink ref="O14" location="'RC5'!A1" display="Ford RC5" xr:uid="{00000000-0004-0000-0100-0000A7000000}"/>
    <hyperlink ref="M14" location="'RC5'!A1" display="Ford RC5" xr:uid="{00000000-0004-0000-0100-0000A8000000}"/>
    <hyperlink ref="L14" location="'PCM1 - B'!A1" display="Ford PCM 1 - B" xr:uid="{00000000-0004-0000-0100-0000A9000000}"/>
    <hyperlink ref="Q14" location="'RC5'!A1" display="Ford RC5" xr:uid="{00000000-0004-0000-0100-0000AA000000}"/>
    <hyperlink ref="P13" location="'PCM1 - B'!A1" display="Ford PCM 1 - B" xr:uid="{00000000-0004-0000-0100-0000AB000000}"/>
    <hyperlink ref="N13" location="'PCM1 - B'!A1" display="Ford PCM 1 - B" xr:uid="{00000000-0004-0000-0100-0000AC000000}"/>
    <hyperlink ref="L13" location="'PCM1 - B'!A1" display="Ford PCM 1 - B" xr:uid="{00000000-0004-0000-0100-0000AD000000}"/>
    <hyperlink ref="U49" location="'RC6'!A1" display="RC6?" xr:uid="{00000000-0004-0000-0100-0000AE000000}"/>
    <hyperlink ref="U41" location="'RC6'!A1" display="RC6?" xr:uid="{00000000-0004-0000-0100-0000AF000000}"/>
    <hyperlink ref="E16" location="RCM1!A1" display="RCM 1**" xr:uid="{00000000-0004-0000-0100-0000B0000000}"/>
    <hyperlink ref="E51" location="RCM1!A1" display="RCM1*" xr:uid="{00000000-0004-0000-0100-0000B1000000}"/>
    <hyperlink ref="E14" location="RCM1!A1" display="RCM 1*" xr:uid="{00000000-0004-0000-0100-0000B2000000}"/>
    <hyperlink ref="M19" location="RCM1!A1" display="RCM1" xr:uid="{00000000-0004-0000-0100-0000B3000000}"/>
    <hyperlink ref="I19" location="RCM1!A1" display="RCM1" xr:uid="{00000000-0004-0000-0100-0000B4000000}"/>
    <hyperlink ref="E19" location="RCM1!A1" display="RCM1" xr:uid="{00000000-0004-0000-0100-0000B5000000}"/>
    <hyperlink ref="F19" location="RCM1!A1" display="RCM1" xr:uid="{00000000-0004-0000-0100-0000B6000000}"/>
    <hyperlink ref="G19" location="RCM1!A1" display="RCM1" xr:uid="{00000000-0004-0000-0100-0000B7000000}"/>
    <hyperlink ref="Q19" location="'(Continental)'!A1" display=" Not Supported" xr:uid="{00000000-0004-0000-0100-0000B8000000}"/>
    <hyperlink ref="S28" location="'(Autoliv RC5062)'!A1" display=" Not Supported" xr:uid="{00000000-0004-0000-0100-0000B9000000}"/>
    <hyperlink ref="L12" location="'PCM1 - B'!A1" display="Ford PCM 1 - B" xr:uid="{00000000-0004-0000-0100-0000BA000000}"/>
    <hyperlink ref="U29" location="'RC6'!A1" display="Ford RC6" xr:uid="{00000000-0004-0000-0100-0000BB000000}"/>
    <hyperlink ref="U38" location="'RC6'!A1" display="Ford RC6" xr:uid="{00000000-0004-0000-0100-0000BC000000}"/>
    <hyperlink ref="R19" location="'PCM1 - B'!A1" display="Ford PCM 1 - B" xr:uid="{00000000-0004-0000-0100-0000BD000000}"/>
    <hyperlink ref="T19" location="'PCM1 - B'!A1" display="Ford PCM 1 - B" xr:uid="{00000000-0004-0000-0100-0000BE000000}"/>
    <hyperlink ref="Q28" location="'(Autoliv RC5P062)'!A1" display=" Not Supported" xr:uid="{00000000-0004-0000-0100-0000BF000000}"/>
    <hyperlink ref="U17" location="'RC6 2011'!A1" display="Ford RC6" xr:uid="{00000000-0004-0000-0100-0000C0000000}"/>
    <hyperlink ref="U9" location="'RC6 2011'!A1" display="Ford RC6" xr:uid="{00000000-0004-0000-0100-0000C1000000}"/>
    <hyperlink ref="U28" location="'RC6 2010'!A1" display="Ford RC6 2010" xr:uid="{00000000-0004-0000-0100-0000C2000000}"/>
    <hyperlink ref="R43" location="'PCM1 - B'!A1" display="Ford PCM 1 - B" xr:uid="{00000000-0004-0000-0100-0000C3000000}"/>
    <hyperlink ref="L23" location="'PCM1 - A'!A1" display="Ford PCM 1 - A" xr:uid="{00000000-0004-0000-0100-0000C4000000}"/>
    <hyperlink ref="N23" location="'PCM1 - A'!A1" display="Ford PCM 1 - A" xr:uid="{00000000-0004-0000-0100-0000C5000000}"/>
    <hyperlink ref="P23" location="'PCM1 - B'!A1" display="Ford PCM 1 - B" xr:uid="{00000000-0004-0000-0100-0000C6000000}"/>
    <hyperlink ref="W8" location="'RC6 2011'!A1" display="Ford RC6" xr:uid="{00000000-0004-0000-0100-0000C7000000}"/>
    <hyperlink ref="W6" location="'RC6 2011'!A1" display="Ford RC6" xr:uid="{00000000-0004-0000-0100-0000C8000000}"/>
    <hyperlink ref="W17" location="'RC6 2011'!A1" display="Ford RC6" xr:uid="{00000000-0004-0000-0100-0000C9000000}"/>
    <hyperlink ref="W5" location="'Takata 2'!A1" display="Takata 24,5" xr:uid="{00000000-0004-0000-0100-0000CA000000}"/>
    <hyperlink ref="X5" location="'PCM1 - B'!A1" display="Ford PCM 1 - B" xr:uid="{00000000-0004-0000-0100-0000CB000000}"/>
    <hyperlink ref="U24" location="'RC6 2010'!A1" display="Ford RC6 2010" xr:uid="{00000000-0004-0000-0100-0000CC000000}"/>
    <hyperlink ref="Y22" location="'Ford AB10'!A1" display="FordAB10" xr:uid="{00000000-0004-0000-0100-0000CD000000}"/>
    <hyperlink ref="Q9" location="'(Autoliv RC5P062)'!A1" display=" Not Supported" xr:uid="{00000000-0004-0000-0100-0000CE000000}"/>
    <hyperlink ref="W14" location="'RC6 2011'!A1" display="Ford RC6" xr:uid="{00000000-0004-0000-0100-0000CF000000}"/>
    <hyperlink ref="W9" location="'RC6 2011'!A1" display="Ford RC6" xr:uid="{00000000-0004-0000-0100-0000D0000000}"/>
    <hyperlink ref="S14" location="'(Autoliv RC5062)'!A1" display=" Not Supported" xr:uid="{00000000-0004-0000-0100-0000D1000000}"/>
    <hyperlink ref="O13" location="'(Autoliv RC5062)'!A1" display=" Not Supported" xr:uid="{00000000-0004-0000-0100-0000D2000000}"/>
    <hyperlink ref="Y27" location="'RC6 2011'!A1" display="Ford RC6" xr:uid="{00000000-0004-0000-0100-0000D3000000}"/>
    <hyperlink ref="R8" location="'PCM1 - B'!A1" display="Ford PCM 1 - B" xr:uid="{00000000-0004-0000-0100-0000D4000000}"/>
    <hyperlink ref="Z19" location="'RC6 2011'!A1" display="Ford RC6" xr:uid="{00000000-0004-0000-0100-0000D5000000}"/>
    <hyperlink ref="W19" location="'RC6 2011'!A1" display="Ford RC6" xr:uid="{00000000-0004-0000-0100-0000D6000000}"/>
    <hyperlink ref="Z14" location="'RC7 2013'!A1" display="Ford RC7 2013" xr:uid="{00000000-0004-0000-0100-0000D7000000}"/>
    <hyperlink ref="U19" location="'(Continental)'!A1" display=" Not Supported" xr:uid="{00000000-0004-0000-0100-0000D8000000}"/>
    <hyperlink ref="S19" location="'(Continental)'!A1" display=" Not Supported" xr:uid="{00000000-0004-0000-0100-0000D9000000}"/>
    <hyperlink ref="AA9" location="'Ford AB10p'!A1" display="Ford AB10p" xr:uid="{00000000-0004-0000-0100-0000DA000000}"/>
    <hyperlink ref="AA13" location="'RC6 2011'!A1" display="Ford RC6" xr:uid="{00000000-0004-0000-0100-0000DB000000}"/>
    <hyperlink ref="W27" location="'RC6 2011'!A1" display="Ford RC6" xr:uid="{00000000-0004-0000-0100-0000DC000000}"/>
    <hyperlink ref="Y29" location="'RC6 2011'!A1" display="Ford RC6" xr:uid="{00000000-0004-0000-0100-0000DD000000}"/>
    <hyperlink ref="Y19" location="'RC6 2011'!A1" display="Ford RC6" xr:uid="{00000000-0004-0000-0100-0000DE000000}"/>
    <hyperlink ref="Z9" location="'Ford AB10p'!A1" display="Ford AB10p" xr:uid="{00000000-0004-0000-0100-0000DF000000}"/>
    <hyperlink ref="Q48" location="'(Autoliv RC5P062)'!A1" display=" Not Supported" xr:uid="{00000000-0004-0000-0100-0000E0000000}"/>
    <hyperlink ref="N17" location="'PCM1 - B'!A1" display="Ford PCM 1 - B" xr:uid="{00000000-0004-0000-0100-0000E1000000}"/>
    <hyperlink ref="AA6" location="'RC6 2011'!A1" display="Ford RC6" xr:uid="{00000000-0004-0000-0100-0000E2000000}"/>
    <hyperlink ref="Y9" location="'RC6 2011'!A1" display="Ford RC6" xr:uid="{00000000-0004-0000-0100-0000E3000000}"/>
    <hyperlink ref="AA21" location="'RC6 2011'!A1" display="Ford RC6" xr:uid="{00000000-0004-0000-0100-0000E4000000}"/>
    <hyperlink ref="Z13" location="'RC6 2011'!A1" display="Ford RC6" xr:uid="{00000000-0004-0000-0100-0000E5000000}"/>
    <hyperlink ref="AA17" location="'RC6 2011'!A1" display="Ford RC6" xr:uid="{00000000-0004-0000-0100-0000E6000000}"/>
    <hyperlink ref="Y17" location="'RC6 2011'!A1" display="Ford RC6" xr:uid="{00000000-0004-0000-0100-0000E7000000}"/>
    <hyperlink ref="O8" location="'Ford AB9'!A1" display="Ford AB9" xr:uid="{00000000-0004-0000-0100-0000E8000000}"/>
    <hyperlink ref="Z24" location="'Ford AB10p'!A1" display="Ford AB10p" xr:uid="{00000000-0004-0000-0100-0000E9000000}"/>
    <hyperlink ref="R23" location="'PCM1 - B'!A1" display="Ford PCM 1 - B" xr:uid="{00000000-0004-0000-0100-0000EA000000}"/>
    <hyperlink ref="Q29" location="'(Continental)'!A1" display=" Not Supported" xr:uid="{00000000-0004-0000-0100-0000EB000000}"/>
    <hyperlink ref="Q50" location="'(Continental)'!A1" display=" Not Supported" xr:uid="{00000000-0004-0000-0100-0000EC000000}"/>
    <hyperlink ref="Z17" location="'RC6 2011'!A1" display="Ford RC6" xr:uid="{00000000-0004-0000-0100-0000ED000000}"/>
    <hyperlink ref="T21" location="'PCM1 - B'!A1" display="Ford PCM 1 - B" xr:uid="{00000000-0004-0000-0100-0000EE000000}"/>
    <hyperlink ref="R49" location="'PCM1 - B'!A1" display="Ford PCM 1 - B" xr:uid="{00000000-0004-0000-0100-0000EF000000}"/>
    <hyperlink ref="R41" location="'PCM1 - B'!A1" display="Ford PCM 1 - B" xr:uid="{00000000-0004-0000-0100-0000F0000000}"/>
    <hyperlink ref="R45" location="'PCM1 - B'!A1" display="Ford PCM 1 - B" xr:uid="{00000000-0004-0000-0100-0000F1000000}"/>
    <hyperlink ref="AB19" location="'RC6 2011'!A1" display="Ford RC6" xr:uid="{00000000-0004-0000-0100-0000F2000000}"/>
    <hyperlink ref="P43" location="'PCM1 - B'!A1" display="Ford PCM 1 - B" xr:uid="{00000000-0004-0000-0100-0000F3000000}"/>
    <hyperlink ref="Z22" location="'Ford AB10'!A1" display="FordAB10" xr:uid="{00000000-0004-0000-0100-0000F4000000}"/>
    <hyperlink ref="U6" location="'RC6 2010'!A1" display="Ford RC6 2010" xr:uid="{00000000-0004-0000-0100-0000F5000000}"/>
    <hyperlink ref="Z29" location="'RC7 2013'!A1" display="Ford RC7 2013" xr:uid="{00000000-0004-0000-0100-0000F6000000}"/>
    <hyperlink ref="Y6" location="'RC6 2011'!A1" display="Ford RC6" xr:uid="{00000000-0004-0000-0100-0000F7000000}"/>
    <hyperlink ref="AB17" location="'Gen 2015'!A1" display="Ford Gen 21015" xr:uid="{00000000-0004-0000-0100-0000F8000000}"/>
    <hyperlink ref="W24" location="'RC6 2011'!A1" display="Ford RC6" xr:uid="{00000000-0004-0000-0100-0000F9000000}"/>
    <hyperlink ref="Z6" location="'RC6 2011'!A1" display="Ford RC6" xr:uid="{00000000-0004-0000-0100-0000FA000000}"/>
    <hyperlink ref="AC27" location="'Gen 2015'!A1" display="Ford Gen 21015" xr:uid="{00000000-0004-0000-0100-0000FB000000}"/>
    <hyperlink ref="AC17" location="'Gen 2015'!A1" display="Ford Gen 21015" xr:uid="{00000000-0004-0000-0100-0000FC000000}"/>
    <hyperlink ref="AD17" location="'Gen 2015'!A1" display="Ford Gen 21015" xr:uid="{00000000-0004-0000-0100-0000FD000000}"/>
    <hyperlink ref="AD19" location="'Gen 2015'!A1" display="Ford Gen 21015" xr:uid="{00000000-0004-0000-0100-0000FE000000}"/>
    <hyperlink ref="AC9" location="'Ford AB10p'!A1" display="Ford AB10p" xr:uid="{00000000-0004-0000-0100-0000FF000000}"/>
    <hyperlink ref="AA22" location="'Ford AB10'!A1" display="FordAB10" xr:uid="{00000000-0004-0000-0100-000000010000}"/>
    <hyperlink ref="AB24" location="'Ford AB10p'!A1" display="Ford AB10p" xr:uid="{00000000-0004-0000-0100-000001010000}"/>
    <hyperlink ref="AE22" location="'Ford AB10p'!A1" display="Ford AB10p" xr:uid="{00000000-0004-0000-0100-000002010000}"/>
    <hyperlink ref="AD21" location="'RC6 2011'!A1" display="Ford RC6" xr:uid="{00000000-0004-0000-0100-000003010000}"/>
    <hyperlink ref="K19" location="RCM1!A1" display="RCM1" xr:uid="{00000000-0004-0000-0100-000004010000}"/>
    <hyperlink ref="K46" location="'Takata 2'!A1" display="Takata 24,5" xr:uid="{00000000-0004-0000-0100-000005010000}"/>
    <hyperlink ref="K12" location="RCM1!A1" display="RCM1" xr:uid="{00000000-0004-0000-0100-000006010000}"/>
    <hyperlink ref="K28" location="RCM1!A1" display="RCM1" xr:uid="{00000000-0004-0000-0100-000007010000}"/>
    <hyperlink ref="K30" location="RCM1!A1" display="RCM1" xr:uid="{00000000-0004-0000-0100-000008010000}"/>
    <hyperlink ref="K44" location="'Takata 2'!A1" display="Takata 24,5" xr:uid="{00000000-0004-0000-0100-000009010000}"/>
    <hyperlink ref="K5" location="'Takata 2'!A1" display="Takata 24,5" xr:uid="{00000000-0004-0000-0100-00000A010000}"/>
    <hyperlink ref="Y24" location="'RC6 2011'!A1" display="Ford RC6" xr:uid="{00000000-0004-0000-0100-00000B010000}"/>
    <hyperlink ref="AE14" location="'Gen 2015'!A1" display="Ford Gen 21015" xr:uid="{00000000-0004-0000-0100-00000C010000}"/>
    <hyperlink ref="P6" location="'PCM1 - B'!A1" display="Ford PCM 1 - B" xr:uid="{00000000-0004-0000-0100-00000D010000}"/>
    <hyperlink ref="AC19" location="'RC6 2011'!A1" display="Ford RC6" xr:uid="{00000000-0004-0000-0100-00000E010000}"/>
    <hyperlink ref="W20" location="'RC6 2011'!A1" display="Ford RC6" xr:uid="{00000000-0004-0000-0100-00000F010000}"/>
    <hyperlink ref="AE17" location="'Gen 2015'!A1" display="Ford Gen 21015" xr:uid="{00000000-0004-0000-0100-000010010000}"/>
    <hyperlink ref="W22" location="'Ford AB9'!A1" display="Ford AB9" xr:uid="{00000000-0004-0000-0100-000011010000}"/>
    <hyperlink ref="AD22" location="'Ford AB10p'!A1" display="Ford AB10p" xr:uid="{00000000-0004-0000-0100-000012010000}"/>
    <hyperlink ref="AD9" location="'Ford AB10p'!A1" display="Ford AB10p" xr:uid="{00000000-0004-0000-0100-000013010000}"/>
    <hyperlink ref="AF19" location="'Gen 2015'!A1" display="Ford Gen 21015" xr:uid="{00000000-0004-0000-0100-000014010000}"/>
    <hyperlink ref="AD13" location="'Ford RC7 2014'!A1" display="Ford RC7 2014" xr:uid="{00000000-0004-0000-0100-000015010000}"/>
    <hyperlink ref="AC31" location="'Ford RC7 2014'!A1" display="Ford RC7 2014" xr:uid="{00000000-0004-0000-0100-000016010000}"/>
    <hyperlink ref="AD24" location="'Ford AB12-2016'!A1" display="Ford AB12-2016" xr:uid="{00000000-0004-0000-0100-000017010000}"/>
  </hyperlinks>
  <pageMargins left="0.5" right="0.5" top="1" bottom="0.5" header="0.5" footer="0.5"/>
  <pageSetup paperSize="17" scale="56" orientation="landscape" r:id="rId2"/>
  <headerFooter alignWithMargins="0">
    <oddHeader>&amp;L&amp;"Arial,Bold"&amp;12Ford ACM/PCM Coverage</oddHeader>
  </headerFooter>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7"/>
  <sheetViews>
    <sheetView zoomScale="90" workbookViewId="0">
      <selection activeCell="G2" sqref="G2"/>
    </sheetView>
  </sheetViews>
  <sheetFormatPr defaultRowHeight="12.75"/>
  <sheetData>
    <row r="1" spans="1:2">
      <c r="A1" s="10" t="s">
        <v>8</v>
      </c>
    </row>
    <row r="3" spans="1:2">
      <c r="B3" s="10" t="s">
        <v>33</v>
      </c>
    </row>
    <row r="4" spans="1:2">
      <c r="B4" s="10"/>
    </row>
    <row r="5" spans="1:2">
      <c r="A5" t="s">
        <v>36</v>
      </c>
    </row>
    <row r="6" spans="1:2">
      <c r="A6" t="s">
        <v>50</v>
      </c>
    </row>
    <row r="7" spans="1:2">
      <c r="A7" t="s">
        <v>51</v>
      </c>
    </row>
    <row r="8" spans="1:2">
      <c r="A8" t="s">
        <v>52</v>
      </c>
    </row>
    <row r="9" spans="1:2">
      <c r="A9" t="s">
        <v>35</v>
      </c>
    </row>
    <row r="12" spans="1:2">
      <c r="B12" s="10" t="s">
        <v>42</v>
      </c>
    </row>
    <row r="14" spans="1:2">
      <c r="A14" t="s">
        <v>36</v>
      </c>
    </row>
    <row r="15" spans="1:2">
      <c r="A15" t="s">
        <v>50</v>
      </c>
    </row>
    <row r="16" spans="1:2">
      <c r="A16" t="s">
        <v>51</v>
      </c>
    </row>
    <row r="17" spans="1:9">
      <c r="A17" t="s">
        <v>52</v>
      </c>
    </row>
    <row r="18" spans="1:9">
      <c r="A18" t="s">
        <v>35</v>
      </c>
    </row>
    <row r="19" spans="1:9">
      <c r="A19" s="32" t="s">
        <v>421</v>
      </c>
    </row>
    <row r="21" spans="1:9">
      <c r="B21" s="10" t="s">
        <v>46</v>
      </c>
    </row>
    <row r="23" spans="1:9">
      <c r="A23" s="11" t="s">
        <v>47</v>
      </c>
    </row>
    <row r="24" spans="1:9">
      <c r="A24" t="s">
        <v>48</v>
      </c>
    </row>
    <row r="25" spans="1:9">
      <c r="A25" t="s">
        <v>49</v>
      </c>
    </row>
    <row r="26" spans="1:9">
      <c r="I26" t="s">
        <v>196</v>
      </c>
    </row>
    <row r="27" spans="1:9">
      <c r="I27" t="s">
        <v>195</v>
      </c>
    </row>
  </sheetData>
  <customSheetViews>
    <customSheetView guid="{C2E79A4A-5115-487B-9238-10E562542B80}" showRuler="0">
      <pageMargins left="0.75" right="0.75" top="1" bottom="1" header="0.5" footer="0.5"/>
      <headerFooter alignWithMargins="0"/>
    </customSheetView>
  </customSheetViews>
  <phoneticPr fontId="4"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M32"/>
  <sheetViews>
    <sheetView zoomScale="80" workbookViewId="0">
      <selection activeCell="G2" sqref="G2"/>
    </sheetView>
  </sheetViews>
  <sheetFormatPr defaultRowHeight="12.75"/>
  <sheetData>
    <row r="1" spans="1:7">
      <c r="A1" s="10" t="s">
        <v>53</v>
      </c>
    </row>
    <row r="3" spans="1:7">
      <c r="B3" s="10" t="s">
        <v>33</v>
      </c>
    </row>
    <row r="4" spans="1:7">
      <c r="B4" s="10"/>
    </row>
    <row r="5" spans="1:7">
      <c r="A5" t="s">
        <v>36</v>
      </c>
      <c r="G5" t="s">
        <v>40</v>
      </c>
    </row>
    <row r="6" spans="1:7">
      <c r="A6" t="s">
        <v>54</v>
      </c>
      <c r="G6" t="s">
        <v>41</v>
      </c>
    </row>
    <row r="7" spans="1:7">
      <c r="A7" t="s">
        <v>55</v>
      </c>
      <c r="G7" t="s">
        <v>51</v>
      </c>
    </row>
    <row r="8" spans="1:7">
      <c r="A8" t="s">
        <v>56</v>
      </c>
      <c r="G8" t="s">
        <v>57</v>
      </c>
    </row>
    <row r="9" spans="1:7">
      <c r="A9" t="s">
        <v>37</v>
      </c>
    </row>
    <row r="10" spans="1:7">
      <c r="A10" t="s">
        <v>38</v>
      </c>
    </row>
    <row r="11" spans="1:7">
      <c r="A11" s="17" t="s">
        <v>375</v>
      </c>
    </row>
    <row r="14" spans="1:7">
      <c r="B14" s="10" t="s">
        <v>42</v>
      </c>
    </row>
    <row r="16" spans="1:7">
      <c r="A16" t="s">
        <v>36</v>
      </c>
      <c r="G16" t="s">
        <v>340</v>
      </c>
    </row>
    <row r="17" spans="1:13">
      <c r="A17" t="s">
        <v>54</v>
      </c>
      <c r="G17" t="s">
        <v>341</v>
      </c>
    </row>
    <row r="18" spans="1:13">
      <c r="A18" t="s">
        <v>55</v>
      </c>
      <c r="G18" t="s">
        <v>51</v>
      </c>
    </row>
    <row r="19" spans="1:13">
      <c r="A19" t="s">
        <v>56</v>
      </c>
      <c r="G19" t="s">
        <v>57</v>
      </c>
    </row>
    <row r="20" spans="1:13">
      <c r="A20" t="s">
        <v>37</v>
      </c>
    </row>
    <row r="21" spans="1:13">
      <c r="A21" t="s">
        <v>38</v>
      </c>
      <c r="G21" t="s">
        <v>58</v>
      </c>
    </row>
    <row r="22" spans="1:13">
      <c r="A22" t="s">
        <v>343</v>
      </c>
      <c r="G22" t="s">
        <v>59</v>
      </c>
    </row>
    <row r="23" spans="1:13">
      <c r="G23" t="s">
        <v>60</v>
      </c>
    </row>
    <row r="24" spans="1:13">
      <c r="G24" s="21" t="s">
        <v>0</v>
      </c>
    </row>
    <row r="25" spans="1:13">
      <c r="B25" s="10" t="s">
        <v>46</v>
      </c>
    </row>
    <row r="27" spans="1:13">
      <c r="A27" s="11" t="s">
        <v>47</v>
      </c>
    </row>
    <row r="28" spans="1:13">
      <c r="A28" t="s">
        <v>48</v>
      </c>
    </row>
    <row r="29" spans="1:13">
      <c r="A29" t="s">
        <v>49</v>
      </c>
    </row>
    <row r="31" spans="1:13">
      <c r="M31" t="s">
        <v>196</v>
      </c>
    </row>
    <row r="32" spans="1:13">
      <c r="M32" t="s">
        <v>199</v>
      </c>
    </row>
  </sheetData>
  <customSheetViews>
    <customSheetView guid="{C2E79A4A-5115-487B-9238-10E562542B80}" showRuler="0">
      <pageMargins left="0.75" right="0.75" top="1" bottom="1" header="0.5" footer="0.5"/>
      <headerFooter alignWithMargins="0"/>
    </customSheetView>
  </customSheetViews>
  <phoneticPr fontId="7" type="noConversion"/>
  <pageMargins left="0.75" right="0.75" top="1" bottom="1" header="0.5" footer="0.5"/>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31"/>
  <sheetViews>
    <sheetView zoomScale="90" workbookViewId="0">
      <selection activeCell="G2" sqref="G2"/>
    </sheetView>
  </sheetViews>
  <sheetFormatPr defaultRowHeight="12.75"/>
  <sheetData>
    <row r="1" spans="1:7">
      <c r="A1" s="10" t="s">
        <v>32</v>
      </c>
    </row>
    <row r="3" spans="1:7">
      <c r="B3" s="10" t="s">
        <v>33</v>
      </c>
    </row>
    <row r="4" spans="1:7">
      <c r="B4" s="10"/>
    </row>
    <row r="5" spans="1:7">
      <c r="A5" t="s">
        <v>34</v>
      </c>
      <c r="G5" t="s">
        <v>35</v>
      </c>
    </row>
    <row r="6" spans="1:7">
      <c r="A6" t="s">
        <v>36</v>
      </c>
    </row>
    <row r="7" spans="1:7">
      <c r="A7" t="s">
        <v>37</v>
      </c>
    </row>
    <row r="8" spans="1:7">
      <c r="A8" t="s">
        <v>38</v>
      </c>
    </row>
    <row r="9" spans="1:7">
      <c r="A9" s="17" t="s">
        <v>205</v>
      </c>
    </row>
    <row r="10" spans="1:7">
      <c r="A10" t="s">
        <v>39</v>
      </c>
    </row>
    <row r="11" spans="1:7">
      <c r="A11" s="20" t="s">
        <v>40</v>
      </c>
      <c r="B11" s="20"/>
      <c r="C11" s="20"/>
      <c r="D11" s="20"/>
      <c r="E11" s="20"/>
    </row>
    <row r="12" spans="1:7">
      <c r="A12" s="20" t="s">
        <v>41</v>
      </c>
      <c r="B12" s="20"/>
      <c r="C12" s="20"/>
      <c r="D12" s="20"/>
      <c r="E12" s="20"/>
    </row>
    <row r="16" spans="1:7">
      <c r="B16" s="10" t="s">
        <v>42</v>
      </c>
    </row>
    <row r="18" spans="1:12">
      <c r="A18" t="s">
        <v>34</v>
      </c>
      <c r="G18" t="s">
        <v>35</v>
      </c>
    </row>
    <row r="19" spans="1:12">
      <c r="A19" t="s">
        <v>36</v>
      </c>
      <c r="G19" t="s">
        <v>43</v>
      </c>
    </row>
    <row r="20" spans="1:12">
      <c r="A20" t="s">
        <v>344</v>
      </c>
      <c r="G20" t="s">
        <v>44</v>
      </c>
    </row>
    <row r="21" spans="1:12">
      <c r="A21" t="s">
        <v>38</v>
      </c>
      <c r="G21" t="s">
        <v>45</v>
      </c>
    </row>
    <row r="22" spans="1:12">
      <c r="A22" t="s">
        <v>343</v>
      </c>
    </row>
    <row r="23" spans="1:12">
      <c r="A23" t="s">
        <v>342</v>
      </c>
    </row>
    <row r="24" spans="1:12">
      <c r="A24" t="s">
        <v>340</v>
      </c>
      <c r="L24" t="s">
        <v>196</v>
      </c>
    </row>
    <row r="25" spans="1:12">
      <c r="A25" t="s">
        <v>341</v>
      </c>
      <c r="L25" t="s">
        <v>197</v>
      </c>
    </row>
    <row r="27" spans="1:12">
      <c r="B27" s="10" t="s">
        <v>46</v>
      </c>
    </row>
    <row r="29" spans="1:12">
      <c r="A29" s="11" t="s">
        <v>47</v>
      </c>
    </row>
    <row r="30" spans="1:12">
      <c r="A30" t="s">
        <v>48</v>
      </c>
    </row>
    <row r="31" spans="1:12">
      <c r="A31" t="s">
        <v>49</v>
      </c>
    </row>
  </sheetData>
  <customSheetViews>
    <customSheetView guid="{C2E79A4A-5115-487B-9238-10E562542B80}" showRuler="0">
      <pageMargins left="0.75" right="0.75" top="1" bottom="1" header="0.5" footer="0.5"/>
      <headerFooter alignWithMargins="0"/>
    </customSheetView>
  </customSheetViews>
  <phoneticPr fontId="7" type="noConversion"/>
  <pageMargins left="0.75" right="0.75" top="1" bottom="1" header="0.5" footer="0.5"/>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M33"/>
  <sheetViews>
    <sheetView zoomScale="80" workbookViewId="0">
      <selection activeCell="G2" sqref="G2"/>
    </sheetView>
  </sheetViews>
  <sheetFormatPr defaultRowHeight="12.75"/>
  <sheetData>
    <row r="1" spans="1:7">
      <c r="A1" s="10" t="s">
        <v>61</v>
      </c>
    </row>
    <row r="3" spans="1:7">
      <c r="B3" s="10" t="s">
        <v>33</v>
      </c>
    </row>
    <row r="4" spans="1:7">
      <c r="B4" s="10"/>
    </row>
    <row r="5" spans="1:7">
      <c r="A5" t="s">
        <v>62</v>
      </c>
      <c r="G5" t="s">
        <v>35</v>
      </c>
    </row>
    <row r="6" spans="1:7">
      <c r="A6" t="s">
        <v>36</v>
      </c>
      <c r="G6" t="s">
        <v>63</v>
      </c>
    </row>
    <row r="7" spans="1:7">
      <c r="A7" t="s">
        <v>64</v>
      </c>
      <c r="G7" t="s">
        <v>65</v>
      </c>
    </row>
    <row r="8" spans="1:7">
      <c r="A8" t="s">
        <v>66</v>
      </c>
      <c r="G8" t="s">
        <v>67</v>
      </c>
    </row>
    <row r="9" spans="1:7">
      <c r="A9" t="s">
        <v>38</v>
      </c>
      <c r="G9" t="s">
        <v>68</v>
      </c>
    </row>
    <row r="10" spans="1:7">
      <c r="A10" t="s">
        <v>69</v>
      </c>
      <c r="G10" s="17" t="s">
        <v>372</v>
      </c>
    </row>
    <row r="11" spans="1:7">
      <c r="A11" t="s">
        <v>39</v>
      </c>
      <c r="G11" t="s">
        <v>194</v>
      </c>
    </row>
    <row r="12" spans="1:7">
      <c r="G12" t="s">
        <v>70</v>
      </c>
    </row>
    <row r="16" spans="1:7">
      <c r="B16" s="10" t="s">
        <v>42</v>
      </c>
    </row>
    <row r="18" spans="1:13">
      <c r="A18" t="s">
        <v>62</v>
      </c>
      <c r="G18" t="s">
        <v>35</v>
      </c>
    </row>
    <row r="19" spans="1:13">
      <c r="A19" t="s">
        <v>36</v>
      </c>
      <c r="G19" t="s">
        <v>63</v>
      </c>
    </row>
    <row r="20" spans="1:13">
      <c r="A20" t="s">
        <v>64</v>
      </c>
      <c r="G20" t="s">
        <v>65</v>
      </c>
    </row>
    <row r="21" spans="1:13">
      <c r="A21" t="s">
        <v>66</v>
      </c>
      <c r="G21" t="s">
        <v>67</v>
      </c>
    </row>
    <row r="22" spans="1:13">
      <c r="A22" t="s">
        <v>38</v>
      </c>
      <c r="G22" t="s">
        <v>68</v>
      </c>
    </row>
    <row r="23" spans="1:13">
      <c r="A23" t="s">
        <v>69</v>
      </c>
      <c r="G23" s="17" t="s">
        <v>373</v>
      </c>
      <c r="H23" s="17"/>
    </row>
    <row r="24" spans="1:13">
      <c r="A24" t="s">
        <v>39</v>
      </c>
      <c r="G24" t="s">
        <v>194</v>
      </c>
    </row>
    <row r="25" spans="1:13">
      <c r="A25" t="s">
        <v>71</v>
      </c>
      <c r="G25" t="s">
        <v>70</v>
      </c>
    </row>
    <row r="26" spans="1:13">
      <c r="A26" t="s">
        <v>72</v>
      </c>
      <c r="M26" t="s">
        <v>196</v>
      </c>
    </row>
    <row r="27" spans="1:13">
      <c r="M27" t="s">
        <v>198</v>
      </c>
    </row>
    <row r="28" spans="1:13">
      <c r="B28" s="10" t="s">
        <v>46</v>
      </c>
    </row>
    <row r="30" spans="1:13">
      <c r="A30" s="11" t="s">
        <v>47</v>
      </c>
    </row>
    <row r="31" spans="1:13">
      <c r="A31" t="s">
        <v>48</v>
      </c>
    </row>
    <row r="32" spans="1:13">
      <c r="A32" t="s">
        <v>49</v>
      </c>
    </row>
    <row r="33" spans="1:1">
      <c r="A33" t="s">
        <v>374</v>
      </c>
    </row>
  </sheetData>
  <customSheetViews>
    <customSheetView guid="{C2E79A4A-5115-487B-9238-10E562542B80}" showRuler="0">
      <pageMargins left="0.75" right="0.75" top="1" bottom="1" header="0.5" footer="0.5"/>
      <headerFooter alignWithMargins="0"/>
    </customSheetView>
  </customSheetViews>
  <phoneticPr fontId="7" type="noConversion"/>
  <pageMargins left="0.75" right="0.75" top="1" bottom="1" header="0.5" footer="0.5"/>
  <pageSetup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N40"/>
  <sheetViews>
    <sheetView zoomScale="80" workbookViewId="0">
      <selection activeCell="G2" sqref="G2"/>
    </sheetView>
  </sheetViews>
  <sheetFormatPr defaultRowHeight="12.75"/>
  <sheetData>
    <row r="1" spans="1:7">
      <c r="A1" s="1" t="s">
        <v>133</v>
      </c>
    </row>
    <row r="3" spans="1:7">
      <c r="B3" s="10" t="s">
        <v>42</v>
      </c>
    </row>
    <row r="5" spans="1:7">
      <c r="A5" s="12" t="s">
        <v>74</v>
      </c>
      <c r="B5" s="13"/>
      <c r="C5" s="13"/>
    </row>
    <row r="6" spans="1:7">
      <c r="A6" t="s">
        <v>134</v>
      </c>
      <c r="G6" t="s">
        <v>135</v>
      </c>
    </row>
    <row r="7" spans="1:7">
      <c r="A7" t="s">
        <v>136</v>
      </c>
      <c r="G7" t="s">
        <v>137</v>
      </c>
    </row>
    <row r="8" spans="1:7">
      <c r="A8" t="s">
        <v>76</v>
      </c>
      <c r="G8" t="s">
        <v>138</v>
      </c>
    </row>
    <row r="9" spans="1:7">
      <c r="A9" t="s">
        <v>77</v>
      </c>
    </row>
    <row r="11" spans="1:7">
      <c r="A11" s="12" t="s">
        <v>139</v>
      </c>
    </row>
    <row r="12" spans="1:7">
      <c r="A12" t="s">
        <v>140</v>
      </c>
      <c r="G12" t="s">
        <v>141</v>
      </c>
    </row>
    <row r="13" spans="1:7">
      <c r="A13" t="s">
        <v>142</v>
      </c>
      <c r="G13" t="s">
        <v>143</v>
      </c>
    </row>
    <row r="14" spans="1:7">
      <c r="A14" t="s">
        <v>144</v>
      </c>
    </row>
    <row r="16" spans="1:7">
      <c r="A16" s="12" t="s">
        <v>145</v>
      </c>
    </row>
    <row r="17" spans="1:14">
      <c r="A17" t="s">
        <v>146</v>
      </c>
      <c r="G17" t="s">
        <v>147</v>
      </c>
    </row>
    <row r="18" spans="1:14">
      <c r="A18" t="s">
        <v>148</v>
      </c>
      <c r="G18" t="s">
        <v>149</v>
      </c>
    </row>
    <row r="19" spans="1:14">
      <c r="A19" t="s">
        <v>150</v>
      </c>
      <c r="G19" t="s">
        <v>151</v>
      </c>
    </row>
    <row r="20" spans="1:14">
      <c r="A20" t="s">
        <v>152</v>
      </c>
      <c r="G20" t="s">
        <v>153</v>
      </c>
    </row>
    <row r="21" spans="1:14">
      <c r="A21" t="s">
        <v>154</v>
      </c>
      <c r="G21" t="s">
        <v>155</v>
      </c>
    </row>
    <row r="22" spans="1:14">
      <c r="A22" t="s">
        <v>156</v>
      </c>
      <c r="G22" t="s">
        <v>157</v>
      </c>
    </row>
    <row r="24" spans="1:14">
      <c r="A24" s="14" t="s">
        <v>206</v>
      </c>
    </row>
    <row r="25" spans="1:14">
      <c r="A25" s="11" t="s">
        <v>158</v>
      </c>
      <c r="B25" s="11"/>
      <c r="C25" s="11"/>
      <c r="D25" s="11"/>
      <c r="E25" s="11"/>
      <c r="F25" s="11"/>
      <c r="G25" s="11"/>
      <c r="H25" s="11"/>
    </row>
    <row r="26" spans="1:14">
      <c r="A26" s="15" t="s">
        <v>159</v>
      </c>
    </row>
    <row r="28" spans="1:14">
      <c r="B28" s="10" t="s">
        <v>46</v>
      </c>
    </row>
    <row r="30" spans="1:14">
      <c r="A30" t="s">
        <v>49</v>
      </c>
    </row>
    <row r="31" spans="1:14">
      <c r="A31" t="s">
        <v>105</v>
      </c>
      <c r="N31" t="s">
        <v>196</v>
      </c>
    </row>
    <row r="32" spans="1:14">
      <c r="N32" t="s">
        <v>236</v>
      </c>
    </row>
    <row r="33" spans="1:14" s="14" customFormat="1">
      <c r="A33"/>
      <c r="B33"/>
      <c r="C33"/>
      <c r="D33"/>
      <c r="E33"/>
      <c r="F33"/>
      <c r="G33"/>
      <c r="H33"/>
      <c r="I33"/>
      <c r="J33"/>
      <c r="K33"/>
      <c r="L33"/>
    </row>
    <row r="34" spans="1:14" s="14" customFormat="1">
      <c r="A34"/>
      <c r="B34"/>
      <c r="C34"/>
      <c r="D34"/>
      <c r="E34"/>
      <c r="F34"/>
      <c r="G34"/>
      <c r="H34"/>
      <c r="I34"/>
      <c r="J34"/>
      <c r="K34"/>
      <c r="L34"/>
    </row>
    <row r="35" spans="1:14" s="14" customFormat="1">
      <c r="A35"/>
      <c r="B35"/>
      <c r="C35"/>
      <c r="D35"/>
      <c r="E35"/>
      <c r="F35"/>
      <c r="G35"/>
      <c r="H35"/>
      <c r="I35"/>
      <c r="J35"/>
      <c r="K35"/>
      <c r="L35"/>
      <c r="N35" s="34"/>
    </row>
    <row r="36" spans="1:14" s="14" customFormat="1">
      <c r="A36"/>
      <c r="B36"/>
      <c r="C36"/>
      <c r="D36"/>
      <c r="E36"/>
      <c r="F36"/>
      <c r="G36"/>
      <c r="H36"/>
      <c r="I36"/>
      <c r="J36"/>
      <c r="K36"/>
      <c r="L36"/>
    </row>
    <row r="37" spans="1:14" s="14" customFormat="1">
      <c r="A37"/>
      <c r="B37"/>
      <c r="C37"/>
      <c r="D37"/>
      <c r="E37"/>
      <c r="F37"/>
      <c r="G37"/>
      <c r="H37"/>
      <c r="I37"/>
      <c r="J37"/>
      <c r="K37"/>
      <c r="L37"/>
    </row>
    <row r="39" spans="1:14">
      <c r="A39" t="s">
        <v>428</v>
      </c>
    </row>
    <row r="40" spans="1:14">
      <c r="A40" t="s">
        <v>429</v>
      </c>
    </row>
  </sheetData>
  <customSheetViews>
    <customSheetView guid="{C2E79A4A-5115-487B-9238-10E562542B80}" showRuler="0">
      <pageMargins left="0.75" right="0.75" top="1" bottom="1" header="0.5" footer="0.5"/>
      <headerFooter alignWithMargins="0"/>
    </customSheetView>
  </customSheetViews>
  <phoneticPr fontId="7" type="noConversion"/>
  <pageMargins left="0.75" right="0.75" top="1" bottom="1" header="0.5" footer="0.5"/>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L35"/>
  <sheetViews>
    <sheetView zoomScale="80" workbookViewId="0">
      <selection activeCell="G2" sqref="G2"/>
    </sheetView>
  </sheetViews>
  <sheetFormatPr defaultRowHeight="12.75"/>
  <sheetData>
    <row r="1" spans="1:3">
      <c r="A1" s="10" t="s">
        <v>164</v>
      </c>
    </row>
    <row r="3" spans="1:3">
      <c r="B3" s="10" t="s">
        <v>42</v>
      </c>
    </row>
    <row r="5" spans="1:3">
      <c r="A5" s="12" t="s">
        <v>74</v>
      </c>
      <c r="B5" s="13"/>
      <c r="C5" s="13"/>
    </row>
    <row r="6" spans="1:3">
      <c r="A6" t="s">
        <v>172</v>
      </c>
    </row>
    <row r="7" spans="1:3">
      <c r="A7" t="s">
        <v>135</v>
      </c>
    </row>
    <row r="8" spans="1:3">
      <c r="A8" t="s">
        <v>173</v>
      </c>
    </row>
    <row r="9" spans="1:3">
      <c r="A9" t="s">
        <v>174</v>
      </c>
    </row>
    <row r="11" spans="1:3">
      <c r="A11" s="12" t="s">
        <v>88</v>
      </c>
    </row>
    <row r="12" spans="1:3">
      <c r="A12" t="s">
        <v>89</v>
      </c>
    </row>
    <row r="13" spans="1:3">
      <c r="A13" t="s">
        <v>90</v>
      </c>
    </row>
    <row r="14" spans="1:3">
      <c r="A14" t="s">
        <v>175</v>
      </c>
    </row>
    <row r="16" spans="1:3">
      <c r="A16" s="12" t="s">
        <v>78</v>
      </c>
    </row>
    <row r="17" spans="1:7">
      <c r="A17" t="s">
        <v>176</v>
      </c>
      <c r="G17" t="s">
        <v>183</v>
      </c>
    </row>
    <row r="18" spans="1:7">
      <c r="A18" t="s">
        <v>177</v>
      </c>
      <c r="G18" t="s">
        <v>187</v>
      </c>
    </row>
    <row r="19" spans="1:7">
      <c r="A19" t="s">
        <v>179</v>
      </c>
      <c r="G19" t="s">
        <v>186</v>
      </c>
    </row>
    <row r="20" spans="1:7">
      <c r="A20" t="s">
        <v>178</v>
      </c>
      <c r="G20" t="s">
        <v>184</v>
      </c>
    </row>
    <row r="21" spans="1:7">
      <c r="A21" t="s">
        <v>180</v>
      </c>
      <c r="G21" t="s">
        <v>185</v>
      </c>
    </row>
    <row r="22" spans="1:7">
      <c r="A22" t="s">
        <v>181</v>
      </c>
      <c r="G22" t="s">
        <v>188</v>
      </c>
    </row>
    <row r="23" spans="1:7">
      <c r="A23" t="s">
        <v>182</v>
      </c>
      <c r="G23" t="s">
        <v>189</v>
      </c>
    </row>
    <row r="24" spans="1:7">
      <c r="G24" t="s">
        <v>190</v>
      </c>
    </row>
    <row r="26" spans="1:7" s="14" customFormat="1">
      <c r="A26" s="14" t="s">
        <v>328</v>
      </c>
    </row>
    <row r="27" spans="1:7" s="14" customFormat="1">
      <c r="A27" s="15" t="s">
        <v>191</v>
      </c>
    </row>
    <row r="28" spans="1:7" s="14" customFormat="1">
      <c r="A28" s="15"/>
    </row>
    <row r="29" spans="1:7" s="14" customFormat="1">
      <c r="A29" s="15" t="s">
        <v>192</v>
      </c>
      <c r="B29" s="15"/>
      <c r="C29" s="15"/>
    </row>
    <row r="30" spans="1:7">
      <c r="A30" s="6"/>
      <c r="B30" s="6"/>
      <c r="C30" s="6"/>
    </row>
    <row r="31" spans="1:7">
      <c r="B31" s="10" t="s">
        <v>46</v>
      </c>
    </row>
    <row r="33" spans="1:12">
      <c r="A33" t="s">
        <v>48</v>
      </c>
      <c r="L33" t="s">
        <v>196</v>
      </c>
    </row>
    <row r="34" spans="1:12">
      <c r="A34" t="s">
        <v>49</v>
      </c>
      <c r="L34" t="s">
        <v>199</v>
      </c>
    </row>
    <row r="35" spans="1:12">
      <c r="A35" t="s">
        <v>193</v>
      </c>
    </row>
  </sheetData>
  <customSheetViews>
    <customSheetView guid="{C2E79A4A-5115-487B-9238-10E562542B80}" showRuler="0">
      <selection activeCell="E28" sqref="E28"/>
      <pageMargins left="0.75" right="0.75" top="1" bottom="1" header="0.5" footer="0.5"/>
      <headerFooter alignWithMargins="0"/>
    </customSheetView>
  </customSheetViews>
  <phoneticPr fontId="7" type="noConversion"/>
  <pageMargins left="0.75" right="0.75" top="1" bottom="1" header="0.5" footer="0.5"/>
  <pageSetup orientation="portrait" verticalDpi="12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M54"/>
  <sheetViews>
    <sheetView zoomScale="80" workbookViewId="0">
      <selection activeCell="G2" sqref="G2"/>
    </sheetView>
  </sheetViews>
  <sheetFormatPr defaultRowHeight="12.75"/>
  <sheetData>
    <row r="1" spans="1:7">
      <c r="A1" s="10" t="s">
        <v>73</v>
      </c>
    </row>
    <row r="4" spans="1:7">
      <c r="B4" s="10" t="s">
        <v>42</v>
      </c>
    </row>
    <row r="6" spans="1:7">
      <c r="A6" s="12" t="s">
        <v>74</v>
      </c>
      <c r="B6" s="13"/>
      <c r="C6" s="13"/>
    </row>
    <row r="7" spans="1:7">
      <c r="A7" s="41" t="s">
        <v>75</v>
      </c>
      <c r="B7" s="41"/>
      <c r="C7" s="41"/>
      <c r="D7" s="41"/>
      <c r="E7" s="41"/>
    </row>
    <row r="8" spans="1:7">
      <c r="A8" s="41" t="s">
        <v>319</v>
      </c>
      <c r="B8" s="41"/>
      <c r="C8" s="41"/>
      <c r="D8" s="41"/>
      <c r="E8" s="41"/>
    </row>
    <row r="9" spans="1:7">
      <c r="A9" s="41" t="s">
        <v>174</v>
      </c>
      <c r="B9" s="41"/>
      <c r="C9" s="41"/>
      <c r="D9" s="41"/>
      <c r="E9" s="41"/>
    </row>
    <row r="10" spans="1:7">
      <c r="A10" s="41" t="s">
        <v>76</v>
      </c>
      <c r="B10" s="41"/>
      <c r="C10" s="41"/>
      <c r="D10" s="41"/>
      <c r="E10" s="41"/>
    </row>
    <row r="11" spans="1:7">
      <c r="A11" s="41" t="s">
        <v>165</v>
      </c>
      <c r="B11" s="41"/>
      <c r="C11" s="41"/>
      <c r="D11" s="41"/>
      <c r="E11" s="41"/>
    </row>
    <row r="13" spans="1:7">
      <c r="A13" s="12" t="s">
        <v>78</v>
      </c>
    </row>
    <row r="14" spans="1:7">
      <c r="A14" t="s">
        <v>79</v>
      </c>
      <c r="G14" t="s">
        <v>80</v>
      </c>
    </row>
    <row r="15" spans="1:7">
      <c r="A15" t="s">
        <v>81</v>
      </c>
      <c r="G15" t="s">
        <v>82</v>
      </c>
    </row>
    <row r="16" spans="1:7">
      <c r="A16" t="s">
        <v>83</v>
      </c>
      <c r="G16" t="s">
        <v>84</v>
      </c>
    </row>
    <row r="17" spans="1:9">
      <c r="A17" t="s">
        <v>85</v>
      </c>
      <c r="G17" t="s">
        <v>166</v>
      </c>
    </row>
    <row r="18" spans="1:9">
      <c r="A18" t="s">
        <v>163</v>
      </c>
      <c r="G18" t="s">
        <v>162</v>
      </c>
    </row>
    <row r="19" spans="1:9">
      <c r="A19" t="s">
        <v>86</v>
      </c>
      <c r="G19" t="s">
        <v>87</v>
      </c>
    </row>
    <row r="21" spans="1:9">
      <c r="A21" s="12" t="s">
        <v>88</v>
      </c>
    </row>
    <row r="22" spans="1:9">
      <c r="A22" t="s">
        <v>288</v>
      </c>
      <c r="G22" t="s">
        <v>286</v>
      </c>
    </row>
    <row r="23" spans="1:9">
      <c r="A23" t="s">
        <v>289</v>
      </c>
      <c r="G23" t="s">
        <v>91</v>
      </c>
    </row>
    <row r="24" spans="1:9">
      <c r="A24" t="s">
        <v>285</v>
      </c>
      <c r="G24" t="s">
        <v>274</v>
      </c>
    </row>
    <row r="25" spans="1:9">
      <c r="A25" t="s">
        <v>287</v>
      </c>
      <c r="G25" t="s">
        <v>275</v>
      </c>
    </row>
    <row r="26" spans="1:9">
      <c r="A26" t="s">
        <v>290</v>
      </c>
      <c r="G26" t="s">
        <v>92</v>
      </c>
    </row>
    <row r="29" spans="1:9">
      <c r="A29" s="14" t="s">
        <v>93</v>
      </c>
      <c r="B29" s="15"/>
      <c r="C29" s="15"/>
      <c r="D29" s="15"/>
      <c r="E29" s="15"/>
      <c r="F29" s="15"/>
      <c r="G29" s="15"/>
      <c r="H29" s="15"/>
      <c r="I29" s="15"/>
    </row>
    <row r="30" spans="1:9">
      <c r="A30" s="15" t="s">
        <v>94</v>
      </c>
      <c r="B30" s="15"/>
      <c r="C30" s="15"/>
      <c r="D30" s="15"/>
      <c r="E30" s="15"/>
      <c r="F30" s="15"/>
      <c r="G30" s="15" t="s">
        <v>95</v>
      </c>
      <c r="H30" s="15"/>
      <c r="I30" s="15"/>
    </row>
    <row r="31" spans="1:9">
      <c r="A31" s="15" t="s">
        <v>167</v>
      </c>
      <c r="B31" s="15"/>
      <c r="C31" s="15"/>
      <c r="D31" s="15"/>
      <c r="E31" s="15"/>
      <c r="F31" s="15"/>
      <c r="G31" s="15" t="s">
        <v>96</v>
      </c>
      <c r="H31" s="15"/>
      <c r="I31" s="15"/>
    </row>
    <row r="32" spans="1:9">
      <c r="A32" s="15" t="s">
        <v>97</v>
      </c>
      <c r="B32" s="15"/>
      <c r="C32" s="15"/>
      <c r="D32" s="15"/>
      <c r="E32" s="15"/>
      <c r="F32" s="15"/>
      <c r="G32" s="15" t="s">
        <v>98</v>
      </c>
      <c r="H32" s="15"/>
      <c r="I32" s="15"/>
    </row>
    <row r="33" spans="1:13">
      <c r="A33" s="15" t="s">
        <v>99</v>
      </c>
      <c r="B33" s="15"/>
      <c r="C33" s="15"/>
      <c r="D33" s="15"/>
      <c r="E33" s="15"/>
      <c r="F33" s="15"/>
      <c r="G33" s="15" t="s">
        <v>100</v>
      </c>
      <c r="H33" s="15"/>
      <c r="I33" s="15"/>
    </row>
    <row r="34" spans="1:13">
      <c r="A34" s="43" t="s">
        <v>326</v>
      </c>
      <c r="B34" s="15"/>
      <c r="C34" s="15"/>
      <c r="D34" s="15"/>
      <c r="E34" s="15"/>
      <c r="F34" s="15"/>
      <c r="G34" s="15" t="s">
        <v>101</v>
      </c>
      <c r="H34" s="15"/>
      <c r="I34" s="15"/>
    </row>
    <row r="35" spans="1:13">
      <c r="A35" s="43" t="s">
        <v>327</v>
      </c>
      <c r="B35" s="15"/>
      <c r="C35" s="15"/>
      <c r="D35" s="15"/>
      <c r="E35" s="15"/>
      <c r="F35" s="15"/>
      <c r="G35" s="15" t="s">
        <v>102</v>
      </c>
      <c r="H35" s="15"/>
      <c r="I35" s="15"/>
    </row>
    <row r="36" spans="1:13">
      <c r="A36" s="15"/>
      <c r="B36" s="15"/>
      <c r="C36" s="15"/>
      <c r="D36" s="15"/>
      <c r="E36" s="15"/>
      <c r="F36" s="15"/>
      <c r="G36" s="15" t="s">
        <v>103</v>
      </c>
      <c r="H36" s="15"/>
      <c r="I36" s="15"/>
    </row>
    <row r="38" spans="1:13" s="14" customFormat="1">
      <c r="A38" s="14" t="s">
        <v>104</v>
      </c>
    </row>
    <row r="39" spans="1:13" s="14" customFormat="1">
      <c r="A39" s="15" t="s">
        <v>168</v>
      </c>
      <c r="M39" t="s">
        <v>196</v>
      </c>
    </row>
    <row r="40" spans="1:13" s="14" customFormat="1">
      <c r="A40" s="15"/>
      <c r="M40" t="s">
        <v>199</v>
      </c>
    </row>
    <row r="41" spans="1:13" s="14" customFormat="1">
      <c r="A41" s="14" t="s">
        <v>169</v>
      </c>
    </row>
    <row r="42" spans="1:13" s="14" customFormat="1">
      <c r="A42" s="15" t="s">
        <v>170</v>
      </c>
      <c r="B42" s="15"/>
      <c r="C42" s="15"/>
    </row>
    <row r="43" spans="1:13" s="14" customFormat="1">
      <c r="A43" s="15"/>
      <c r="B43" s="15"/>
      <c r="C43" s="15"/>
    </row>
    <row r="44" spans="1:13" s="14" customFormat="1">
      <c r="A44" s="15" t="s">
        <v>171</v>
      </c>
      <c r="B44" s="15"/>
      <c r="C44" s="15"/>
    </row>
    <row r="45" spans="1:13">
      <c r="A45" s="6"/>
      <c r="B45" s="6"/>
      <c r="C45" s="6"/>
    </row>
    <row r="46" spans="1:13">
      <c r="B46" s="10" t="s">
        <v>46</v>
      </c>
    </row>
    <row r="48" spans="1:13">
      <c r="A48" t="s">
        <v>48</v>
      </c>
    </row>
    <row r="49" spans="1:1">
      <c r="A49" t="s">
        <v>49</v>
      </c>
    </row>
    <row r="50" spans="1:1">
      <c r="A50" t="s">
        <v>105</v>
      </c>
    </row>
    <row r="52" spans="1:1">
      <c r="A52" t="s">
        <v>474</v>
      </c>
    </row>
    <row r="53" spans="1:1">
      <c r="A53" s="65" t="s">
        <v>475</v>
      </c>
    </row>
    <row r="54" spans="1:1">
      <c r="A54" s="65" t="s">
        <v>476</v>
      </c>
    </row>
  </sheetData>
  <customSheetViews>
    <customSheetView guid="{C2E79A4A-5115-487B-9238-10E562542B80}" showRuler="0">
      <pageMargins left="0.75" right="0.75" top="1" bottom="1" header="0.5" footer="0.5"/>
      <headerFooter alignWithMargins="0"/>
    </customSheetView>
  </customSheetViews>
  <phoneticPr fontId="7" type="noConversion"/>
  <pageMargins left="0.75" right="0.75" top="1" bottom="1" header="0.5" footer="0.5"/>
  <pageSetup orientation="portrait"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N54"/>
  <sheetViews>
    <sheetView zoomScale="80" workbookViewId="0">
      <selection activeCell="G2" sqref="G2"/>
    </sheetView>
  </sheetViews>
  <sheetFormatPr defaultRowHeight="12.75"/>
  <sheetData>
    <row r="1" spans="1:13">
      <c r="A1" s="40" t="s">
        <v>325</v>
      </c>
      <c r="B1" s="41"/>
      <c r="C1" s="41"/>
      <c r="D1" s="41"/>
      <c r="E1" s="41"/>
      <c r="F1" s="41"/>
      <c r="G1" s="41"/>
      <c r="H1" s="41"/>
      <c r="I1" s="41"/>
      <c r="J1" s="41"/>
      <c r="K1" s="41"/>
      <c r="L1" s="41"/>
      <c r="M1" s="41"/>
    </row>
    <row r="2" spans="1:13">
      <c r="A2" s="41"/>
      <c r="B2" s="41"/>
      <c r="C2" s="41"/>
      <c r="D2" s="41"/>
      <c r="E2" s="41"/>
      <c r="F2" s="41"/>
      <c r="G2" s="41"/>
      <c r="H2" s="41"/>
      <c r="I2" s="41"/>
      <c r="J2" s="41"/>
      <c r="K2" s="41"/>
      <c r="L2" s="41"/>
      <c r="M2" s="41"/>
    </row>
    <row r="3" spans="1:13">
      <c r="A3" s="41"/>
      <c r="B3" s="41"/>
      <c r="C3" s="41"/>
      <c r="D3" s="41"/>
      <c r="E3" s="41"/>
      <c r="F3" s="41"/>
      <c r="G3" s="41"/>
      <c r="H3" s="41"/>
      <c r="I3" s="41"/>
      <c r="J3" s="41"/>
      <c r="K3" s="41"/>
      <c r="L3" s="41"/>
      <c r="M3" s="41"/>
    </row>
    <row r="4" spans="1:13">
      <c r="A4" s="45" t="s">
        <v>74</v>
      </c>
      <c r="B4" s="46"/>
      <c r="C4" s="46"/>
      <c r="D4" s="41"/>
      <c r="E4" s="41"/>
      <c r="F4" s="41"/>
      <c r="G4" s="41"/>
      <c r="H4" s="41"/>
      <c r="I4" s="41"/>
      <c r="J4" s="41"/>
      <c r="K4" s="41"/>
      <c r="L4" s="41"/>
      <c r="M4" s="41"/>
    </row>
    <row r="5" spans="1:13">
      <c r="A5" s="41" t="s">
        <v>75</v>
      </c>
      <c r="B5" s="41"/>
      <c r="C5" s="41"/>
      <c r="D5" s="41"/>
      <c r="E5" s="41"/>
      <c r="F5" s="41"/>
      <c r="G5" s="41"/>
      <c r="H5" s="41"/>
      <c r="I5" s="41"/>
      <c r="J5" s="41"/>
      <c r="K5" s="41"/>
      <c r="L5" s="41"/>
      <c r="M5" s="41"/>
    </row>
    <row r="6" spans="1:13">
      <c r="A6" s="41" t="s">
        <v>319</v>
      </c>
      <c r="B6" s="41"/>
      <c r="C6" s="41"/>
      <c r="D6" s="41"/>
      <c r="E6" s="41"/>
      <c r="F6" s="41"/>
      <c r="G6" s="41"/>
      <c r="H6" s="41"/>
      <c r="I6" s="41"/>
      <c r="J6" s="41"/>
      <c r="K6" s="41"/>
      <c r="L6" s="41"/>
      <c r="M6" s="41"/>
    </row>
    <row r="7" spans="1:13">
      <c r="A7" s="41" t="s">
        <v>174</v>
      </c>
      <c r="B7" s="41"/>
      <c r="C7" s="41"/>
      <c r="D7" s="41"/>
      <c r="E7" s="41"/>
      <c r="F7" s="41"/>
      <c r="G7" s="41"/>
      <c r="H7" s="41"/>
      <c r="I7" s="41"/>
      <c r="J7" s="41"/>
      <c r="K7" s="41"/>
      <c r="L7" s="41"/>
      <c r="M7" s="41"/>
    </row>
    <row r="8" spans="1:13">
      <c r="A8" s="41" t="s">
        <v>76</v>
      </c>
      <c r="B8" s="41"/>
      <c r="C8" s="41"/>
      <c r="D8" s="41"/>
      <c r="E8" s="41"/>
      <c r="F8" s="41"/>
      <c r="G8" s="41"/>
      <c r="H8" s="41"/>
      <c r="I8" s="41"/>
      <c r="J8" s="41"/>
      <c r="K8" s="41"/>
      <c r="L8" s="41"/>
      <c r="M8" s="41"/>
    </row>
    <row r="9" spans="1:13">
      <c r="A9" s="41" t="s">
        <v>165</v>
      </c>
      <c r="B9" s="41"/>
      <c r="C9" s="41"/>
      <c r="D9" s="41"/>
      <c r="E9" s="41"/>
      <c r="F9" s="41"/>
      <c r="G9" s="41"/>
      <c r="H9" s="41"/>
      <c r="I9" s="41"/>
      <c r="J9" s="41"/>
      <c r="K9" s="41"/>
      <c r="L9" s="41"/>
      <c r="M9" s="41"/>
    </row>
    <row r="10" spans="1:13">
      <c r="A10" s="41"/>
      <c r="B10" s="41"/>
      <c r="C10" s="41"/>
      <c r="D10" s="41"/>
      <c r="E10" s="41"/>
      <c r="F10" s="41"/>
      <c r="G10" s="41"/>
      <c r="H10" s="41"/>
      <c r="I10" s="41"/>
      <c r="J10" s="41"/>
      <c r="K10" s="41"/>
      <c r="L10" s="41"/>
      <c r="M10" s="41"/>
    </row>
    <row r="11" spans="1:13">
      <c r="A11" s="45" t="s">
        <v>78</v>
      </c>
      <c r="B11" s="41"/>
      <c r="C11" s="41"/>
      <c r="D11" s="41"/>
      <c r="E11" s="41"/>
      <c r="F11" s="41"/>
      <c r="G11" s="41"/>
      <c r="H11" s="41"/>
      <c r="I11" s="41"/>
      <c r="J11" s="41"/>
      <c r="K11" s="41"/>
      <c r="L11" s="41"/>
      <c r="M11" s="41"/>
    </row>
    <row r="12" spans="1:13">
      <c r="A12" s="41" t="s">
        <v>79</v>
      </c>
      <c r="B12" s="41"/>
      <c r="C12" s="41"/>
      <c r="D12" s="41"/>
      <c r="E12" s="41"/>
      <c r="F12" s="41"/>
      <c r="G12" t="s">
        <v>80</v>
      </c>
      <c r="H12" s="41"/>
      <c r="I12" s="41"/>
      <c r="J12" s="41"/>
      <c r="K12" s="41"/>
      <c r="L12" s="41"/>
      <c r="M12" s="41"/>
    </row>
    <row r="13" spans="1:13">
      <c r="A13" s="41" t="s">
        <v>81</v>
      </c>
      <c r="B13" s="41"/>
      <c r="C13" s="41"/>
      <c r="D13" s="41"/>
      <c r="E13" s="41"/>
      <c r="F13" s="41"/>
      <c r="G13" t="s">
        <v>82</v>
      </c>
      <c r="H13" s="41"/>
      <c r="I13" s="41"/>
      <c r="J13" s="41"/>
      <c r="K13" s="41"/>
      <c r="L13" s="41"/>
      <c r="M13" s="41"/>
    </row>
    <row r="14" spans="1:13">
      <c r="A14" s="41" t="s">
        <v>83</v>
      </c>
      <c r="B14" s="41"/>
      <c r="C14" s="41"/>
      <c r="D14" s="41"/>
      <c r="E14" s="41"/>
      <c r="F14" s="41"/>
      <c r="G14" s="39" t="s">
        <v>84</v>
      </c>
      <c r="H14" s="41"/>
      <c r="I14" s="41"/>
      <c r="J14" s="41"/>
      <c r="K14" s="41"/>
      <c r="L14" s="41"/>
      <c r="M14" s="41"/>
    </row>
    <row r="15" spans="1:13">
      <c r="A15" s="41" t="s">
        <v>85</v>
      </c>
      <c r="B15" s="41"/>
      <c r="C15" s="41"/>
      <c r="D15" s="41"/>
      <c r="E15" s="41"/>
      <c r="F15" s="41"/>
      <c r="G15" s="39" t="s">
        <v>166</v>
      </c>
      <c r="H15" s="41"/>
      <c r="I15" s="41"/>
      <c r="J15" s="41"/>
      <c r="K15" s="41"/>
      <c r="L15" s="41"/>
      <c r="M15" s="41"/>
    </row>
    <row r="16" spans="1:13">
      <c r="A16" s="41" t="s">
        <v>163</v>
      </c>
      <c r="B16" s="41"/>
      <c r="C16" s="41"/>
      <c r="D16" s="41"/>
      <c r="E16" s="41"/>
      <c r="F16" s="41"/>
      <c r="G16" s="39" t="s">
        <v>162</v>
      </c>
      <c r="H16" s="41"/>
      <c r="I16" s="41"/>
      <c r="J16" s="41"/>
      <c r="K16" s="41"/>
      <c r="L16" s="41"/>
      <c r="M16" s="41"/>
    </row>
    <row r="17" spans="1:13">
      <c r="A17" s="41" t="s">
        <v>86</v>
      </c>
      <c r="B17" s="41"/>
      <c r="C17" s="41"/>
      <c r="D17" s="41"/>
      <c r="E17" s="41"/>
      <c r="F17" s="41"/>
      <c r="G17" t="s">
        <v>87</v>
      </c>
      <c r="H17" s="41"/>
      <c r="I17" s="41"/>
      <c r="J17" s="41"/>
      <c r="K17" s="41"/>
      <c r="L17" s="41"/>
      <c r="M17" s="41"/>
    </row>
    <row r="18" spans="1:13">
      <c r="A18" s="41"/>
      <c r="B18" s="41"/>
      <c r="C18" s="41"/>
      <c r="D18" s="41"/>
      <c r="E18" s="41"/>
      <c r="F18" s="41"/>
      <c r="G18" s="41"/>
      <c r="H18" s="41"/>
      <c r="I18" s="41"/>
      <c r="J18" s="41"/>
      <c r="K18" s="41"/>
      <c r="L18" s="41"/>
      <c r="M18" s="41"/>
    </row>
    <row r="19" spans="1:13">
      <c r="A19" s="49" t="s">
        <v>334</v>
      </c>
      <c r="I19" s="41"/>
      <c r="J19" s="41"/>
      <c r="K19" s="41"/>
      <c r="L19" s="41"/>
      <c r="M19" s="41"/>
    </row>
    <row r="20" spans="1:13">
      <c r="A20" t="s">
        <v>288</v>
      </c>
      <c r="G20" t="s">
        <v>91</v>
      </c>
      <c r="I20" s="41"/>
      <c r="J20" s="41"/>
      <c r="K20" s="41"/>
      <c r="L20" s="41"/>
      <c r="M20" s="41"/>
    </row>
    <row r="21" spans="1:13">
      <c r="A21" t="s">
        <v>289</v>
      </c>
      <c r="G21" t="s">
        <v>274</v>
      </c>
      <c r="I21" s="41"/>
      <c r="J21" s="41"/>
      <c r="K21" s="41"/>
      <c r="L21" s="41"/>
      <c r="M21" s="41"/>
    </row>
    <row r="22" spans="1:13">
      <c r="A22" t="s">
        <v>285</v>
      </c>
      <c r="G22" t="s">
        <v>275</v>
      </c>
      <c r="I22" s="41"/>
      <c r="J22" s="41"/>
      <c r="K22" s="41"/>
      <c r="L22" s="41"/>
      <c r="M22" s="41"/>
    </row>
    <row r="23" spans="1:13">
      <c r="A23" t="s">
        <v>287</v>
      </c>
      <c r="G23" t="s">
        <v>92</v>
      </c>
      <c r="I23" s="41"/>
      <c r="J23" s="41"/>
      <c r="K23" s="41"/>
      <c r="L23" s="41"/>
      <c r="M23" s="41"/>
    </row>
    <row r="24" spans="1:13">
      <c r="A24" t="s">
        <v>290</v>
      </c>
      <c r="G24" t="s">
        <v>321</v>
      </c>
      <c r="I24" s="41"/>
      <c r="J24" s="41"/>
      <c r="K24" s="41"/>
      <c r="L24" s="41"/>
      <c r="M24" s="41"/>
    </row>
    <row r="25" spans="1:13">
      <c r="A25" t="s">
        <v>286</v>
      </c>
      <c r="G25" t="s">
        <v>320</v>
      </c>
      <c r="I25" s="41"/>
      <c r="J25" s="41"/>
      <c r="K25" s="41"/>
      <c r="L25" s="41"/>
      <c r="M25" s="41"/>
    </row>
    <row r="26" spans="1:13">
      <c r="A26" s="41"/>
      <c r="B26" s="41"/>
      <c r="C26" s="41"/>
      <c r="D26" s="41"/>
      <c r="E26" s="41"/>
      <c r="F26" s="41"/>
      <c r="G26" s="41"/>
      <c r="H26" s="41"/>
      <c r="I26" s="41"/>
      <c r="J26" s="41"/>
      <c r="K26" s="41"/>
      <c r="L26" s="41"/>
      <c r="M26" s="41"/>
    </row>
    <row r="27" spans="1:13">
      <c r="A27" s="50" t="s">
        <v>337</v>
      </c>
      <c r="B27" s="41"/>
      <c r="C27" s="41"/>
      <c r="D27" s="41"/>
      <c r="E27" s="41"/>
      <c r="F27" s="41"/>
      <c r="G27" s="41"/>
      <c r="H27" s="41"/>
      <c r="I27" s="41"/>
      <c r="J27" s="41"/>
      <c r="K27" s="41"/>
      <c r="L27" s="41"/>
      <c r="M27" s="41"/>
    </row>
    <row r="28" spans="1:13">
      <c r="A28" s="41" t="s">
        <v>274</v>
      </c>
      <c r="B28" s="41"/>
      <c r="C28" s="41"/>
      <c r="D28" s="41"/>
      <c r="E28" s="41"/>
      <c r="F28" s="41"/>
      <c r="G28" s="41"/>
      <c r="H28" s="41"/>
      <c r="I28" s="41"/>
      <c r="J28" s="41"/>
      <c r="K28" s="41"/>
      <c r="L28" s="41"/>
      <c r="M28" s="41"/>
    </row>
    <row r="29" spans="1:13">
      <c r="A29" s="41" t="s">
        <v>275</v>
      </c>
      <c r="B29" s="41"/>
      <c r="C29" s="41"/>
      <c r="D29" s="41"/>
      <c r="E29" s="41"/>
      <c r="F29" s="41"/>
      <c r="G29" s="41"/>
      <c r="H29" s="41"/>
      <c r="I29" s="41"/>
      <c r="J29" s="41"/>
      <c r="K29" s="41"/>
      <c r="L29" s="41"/>
      <c r="M29" s="41"/>
    </row>
    <row r="30" spans="1:13">
      <c r="A30" t="s">
        <v>336</v>
      </c>
      <c r="B30" s="41"/>
      <c r="C30" s="41"/>
      <c r="D30" s="41"/>
      <c r="E30" s="41"/>
      <c r="F30" s="41"/>
      <c r="G30" s="41"/>
      <c r="H30" s="41"/>
      <c r="I30" s="41"/>
      <c r="J30" s="41"/>
      <c r="K30" s="41"/>
      <c r="L30" s="41"/>
      <c r="M30" s="41"/>
    </row>
    <row r="31" spans="1:13">
      <c r="A31" s="41"/>
      <c r="B31" s="41"/>
      <c r="C31" s="41"/>
      <c r="D31" s="41"/>
      <c r="E31" s="41"/>
      <c r="F31" s="41"/>
      <c r="G31" s="41"/>
      <c r="H31" s="41"/>
      <c r="I31" s="41"/>
      <c r="J31" s="41"/>
      <c r="K31" s="41"/>
      <c r="L31" s="41"/>
      <c r="M31" s="41"/>
    </row>
    <row r="32" spans="1:13">
      <c r="J32" s="41"/>
      <c r="K32" s="41"/>
      <c r="L32" s="41"/>
      <c r="M32" s="41"/>
    </row>
    <row r="33" spans="1:14">
      <c r="A33" s="10" t="s">
        <v>338</v>
      </c>
      <c r="B33" s="41"/>
      <c r="C33" s="41"/>
      <c r="D33" s="41"/>
      <c r="E33" s="41"/>
      <c r="F33" s="41"/>
      <c r="G33" s="41"/>
      <c r="H33" s="41"/>
      <c r="I33" s="41"/>
      <c r="J33" s="41"/>
      <c r="K33" s="41"/>
      <c r="L33" s="41"/>
      <c r="M33" s="41"/>
    </row>
    <row r="34" spans="1:14">
      <c r="A34" s="42" t="s">
        <v>93</v>
      </c>
      <c r="B34" s="43"/>
      <c r="C34" s="43"/>
      <c r="D34" s="43"/>
      <c r="E34" s="43"/>
      <c r="F34" s="43"/>
      <c r="G34" s="43"/>
      <c r="H34" s="43"/>
      <c r="I34" s="43"/>
      <c r="J34" s="41"/>
      <c r="K34" s="41"/>
      <c r="L34" s="41"/>
      <c r="M34" s="41"/>
      <c r="N34" t="s">
        <v>196</v>
      </c>
    </row>
    <row r="35" spans="1:14">
      <c r="A35" s="43" t="s">
        <v>94</v>
      </c>
      <c r="B35" s="43"/>
      <c r="C35" s="43"/>
      <c r="D35" s="43"/>
      <c r="E35" s="43"/>
      <c r="F35" s="43"/>
      <c r="G35" s="43" t="s">
        <v>96</v>
      </c>
      <c r="H35" s="43"/>
      <c r="I35" s="43"/>
      <c r="J35" s="41"/>
      <c r="K35" s="41"/>
      <c r="L35" s="41"/>
      <c r="M35" s="41"/>
      <c r="N35" t="s">
        <v>199</v>
      </c>
    </row>
    <row r="36" spans="1:14">
      <c r="A36" s="43" t="s">
        <v>167</v>
      </c>
      <c r="B36" s="43"/>
      <c r="C36" s="43"/>
      <c r="D36" s="43"/>
      <c r="E36" s="43"/>
      <c r="F36" s="43"/>
      <c r="G36" s="43" t="s">
        <v>98</v>
      </c>
      <c r="H36" s="43"/>
      <c r="I36" s="43"/>
      <c r="J36" s="41"/>
      <c r="K36" s="41"/>
      <c r="L36" s="41"/>
      <c r="M36" s="41"/>
    </row>
    <row r="37" spans="1:14">
      <c r="A37" s="43" t="s">
        <v>97</v>
      </c>
      <c r="B37" s="43"/>
      <c r="C37" s="43"/>
      <c r="D37" s="43"/>
      <c r="E37" s="43"/>
      <c r="F37" s="43"/>
      <c r="G37" s="43" t="s">
        <v>100</v>
      </c>
      <c r="H37" s="43"/>
      <c r="I37" s="43"/>
      <c r="J37" s="41"/>
      <c r="K37" s="41"/>
      <c r="L37" s="41"/>
      <c r="M37" s="41"/>
    </row>
    <row r="38" spans="1:14">
      <c r="A38" s="43" t="s">
        <v>326</v>
      </c>
      <c r="B38" s="43"/>
      <c r="C38" s="43"/>
      <c r="D38" s="43"/>
      <c r="E38" s="43"/>
      <c r="F38" s="43"/>
      <c r="G38" s="43" t="s">
        <v>101</v>
      </c>
      <c r="H38" s="43"/>
      <c r="I38" s="43"/>
      <c r="J38" s="41"/>
      <c r="K38" s="41"/>
      <c r="L38" s="41"/>
      <c r="M38" s="41"/>
    </row>
    <row r="39" spans="1:14">
      <c r="A39" s="43" t="s">
        <v>327</v>
      </c>
      <c r="B39" s="43"/>
      <c r="C39" s="43"/>
      <c r="D39" s="43"/>
      <c r="E39" s="43"/>
      <c r="F39" s="43"/>
      <c r="G39" s="43" t="s">
        <v>102</v>
      </c>
      <c r="H39" s="43"/>
      <c r="I39" s="43"/>
      <c r="J39" s="41"/>
      <c r="K39" s="41"/>
      <c r="L39" s="41"/>
      <c r="M39" s="41"/>
    </row>
    <row r="40" spans="1:14">
      <c r="A40" s="43" t="s">
        <v>95</v>
      </c>
      <c r="B40" s="43"/>
      <c r="C40" s="43"/>
      <c r="D40" s="43"/>
      <c r="E40" s="43"/>
      <c r="F40" s="43"/>
      <c r="G40" s="43" t="s">
        <v>103</v>
      </c>
      <c r="H40" s="43"/>
      <c r="I40" s="43"/>
      <c r="J40" s="41"/>
      <c r="K40" s="41"/>
      <c r="L40" s="41"/>
      <c r="M40" s="41"/>
    </row>
    <row r="41" spans="1:14" s="14" customFormat="1">
      <c r="A41" s="41"/>
      <c r="B41" s="41"/>
      <c r="C41" s="41"/>
      <c r="D41" s="41"/>
      <c r="E41" s="41"/>
      <c r="F41" s="41"/>
      <c r="G41" s="41"/>
      <c r="H41" s="41"/>
      <c r="I41" s="41"/>
      <c r="J41" s="42"/>
      <c r="K41" s="42"/>
      <c r="L41" s="42"/>
      <c r="M41" s="42"/>
    </row>
    <row r="42" spans="1:14" s="14" customFormat="1">
      <c r="A42" s="42" t="s">
        <v>104</v>
      </c>
      <c r="B42" s="42"/>
      <c r="C42" s="42"/>
      <c r="D42" s="42"/>
      <c r="E42" s="42"/>
      <c r="F42" s="42"/>
      <c r="G42" s="42"/>
      <c r="H42" s="42"/>
      <c r="I42" s="42"/>
      <c r="J42" s="42"/>
      <c r="K42" s="42"/>
      <c r="L42" s="42"/>
      <c r="M42" s="42"/>
    </row>
    <row r="43" spans="1:14" s="14" customFormat="1">
      <c r="A43" s="43" t="s">
        <v>168</v>
      </c>
      <c r="B43" s="42"/>
      <c r="C43" s="42"/>
      <c r="D43" s="42"/>
      <c r="E43" s="42"/>
      <c r="F43" s="42"/>
      <c r="G43" s="42"/>
      <c r="H43" s="42"/>
      <c r="I43" s="42"/>
      <c r="J43" s="42"/>
      <c r="K43" s="42"/>
      <c r="L43" s="42"/>
      <c r="M43" s="42"/>
    </row>
    <row r="44" spans="1:14" s="14" customFormat="1">
      <c r="A44" s="43"/>
      <c r="B44" s="42"/>
      <c r="C44" s="42"/>
      <c r="D44" s="42"/>
      <c r="E44" s="42"/>
      <c r="F44" s="42"/>
      <c r="G44" s="42"/>
      <c r="H44" s="42"/>
      <c r="I44" s="42"/>
      <c r="J44" s="42"/>
      <c r="K44" s="42"/>
      <c r="L44" s="42"/>
      <c r="M44" s="42"/>
    </row>
    <row r="45" spans="1:14" s="14" customFormat="1">
      <c r="A45" s="42" t="s">
        <v>169</v>
      </c>
      <c r="B45" s="42"/>
      <c r="C45" s="42"/>
      <c r="D45" s="42"/>
      <c r="E45" s="42"/>
      <c r="F45" s="42"/>
      <c r="G45" s="42"/>
      <c r="H45" s="42"/>
      <c r="I45" s="42"/>
      <c r="J45" s="42"/>
      <c r="K45" s="42"/>
      <c r="L45" s="42"/>
      <c r="M45" s="42"/>
    </row>
    <row r="46" spans="1:14" s="14" customFormat="1">
      <c r="A46" s="43" t="s">
        <v>170</v>
      </c>
      <c r="B46" s="43"/>
      <c r="C46" s="43"/>
      <c r="D46" s="42"/>
      <c r="E46" s="42"/>
      <c r="F46" s="42"/>
      <c r="G46" s="42"/>
      <c r="H46" s="42"/>
      <c r="I46" s="42"/>
      <c r="J46" s="42"/>
      <c r="K46" s="42"/>
      <c r="L46" s="42"/>
      <c r="M46" s="42"/>
    </row>
    <row r="47" spans="1:14" s="14" customFormat="1">
      <c r="A47" s="43"/>
      <c r="B47" s="43"/>
      <c r="C47" s="43"/>
      <c r="D47" s="42"/>
      <c r="E47" s="42"/>
      <c r="F47" s="42"/>
      <c r="G47" s="42"/>
      <c r="H47" s="42"/>
      <c r="I47" s="42"/>
      <c r="J47" s="42"/>
      <c r="K47" s="42"/>
      <c r="L47" s="42"/>
      <c r="M47" s="42"/>
    </row>
    <row r="48" spans="1:14">
      <c r="A48" s="43" t="s">
        <v>171</v>
      </c>
      <c r="B48" s="43"/>
      <c r="C48" s="43"/>
      <c r="D48" s="42"/>
      <c r="E48" s="42"/>
      <c r="F48" s="42"/>
      <c r="G48" s="42"/>
      <c r="H48" s="42"/>
      <c r="I48" s="42"/>
      <c r="J48" s="41"/>
      <c r="K48" s="41"/>
      <c r="L48" s="41"/>
      <c r="M48" s="41"/>
    </row>
    <row r="49" spans="1:13">
      <c r="A49" s="44"/>
      <c r="B49" s="44"/>
      <c r="C49" s="44"/>
      <c r="D49" s="41"/>
      <c r="E49" s="41"/>
      <c r="F49" s="41"/>
      <c r="G49" s="41"/>
      <c r="H49" s="41"/>
      <c r="I49" s="41"/>
      <c r="J49" s="41"/>
      <c r="K49" s="41"/>
      <c r="L49" s="41"/>
      <c r="M49" s="41"/>
    </row>
    <row r="50" spans="1:13">
      <c r="A50" s="41"/>
      <c r="B50" s="40" t="s">
        <v>46</v>
      </c>
      <c r="C50" s="41"/>
      <c r="D50" s="41"/>
      <c r="E50" s="41"/>
      <c r="F50" s="41"/>
      <c r="G50" s="41"/>
      <c r="H50" s="41"/>
      <c r="I50" s="41"/>
      <c r="J50" s="41"/>
      <c r="K50" s="41"/>
      <c r="L50" s="41"/>
      <c r="M50" s="41"/>
    </row>
    <row r="51" spans="1:13">
      <c r="A51" s="41"/>
      <c r="B51" s="41"/>
      <c r="C51" s="41"/>
      <c r="D51" s="41"/>
      <c r="E51" s="41"/>
      <c r="F51" s="41"/>
      <c r="G51" s="41"/>
      <c r="H51" s="41"/>
      <c r="I51" s="41"/>
      <c r="J51" s="41"/>
      <c r="K51" s="41"/>
      <c r="L51" s="41"/>
      <c r="M51" s="41"/>
    </row>
    <row r="52" spans="1:13">
      <c r="A52" s="41" t="s">
        <v>48</v>
      </c>
      <c r="B52" s="41"/>
      <c r="C52" s="41"/>
      <c r="D52" s="41"/>
      <c r="E52" s="41"/>
      <c r="F52" s="41"/>
      <c r="G52" s="41"/>
      <c r="H52" s="41"/>
      <c r="I52" s="41"/>
      <c r="J52" s="41"/>
      <c r="K52" s="41"/>
      <c r="L52" s="41"/>
      <c r="M52" s="41"/>
    </row>
    <row r="53" spans="1:13">
      <c r="A53" s="41" t="s">
        <v>49</v>
      </c>
      <c r="B53" s="41"/>
      <c r="C53" s="41"/>
      <c r="D53" s="41"/>
      <c r="E53" s="41"/>
      <c r="F53" s="41"/>
      <c r="G53" s="41"/>
      <c r="H53" s="41"/>
      <c r="I53" s="41"/>
      <c r="J53" s="41"/>
      <c r="K53" s="41"/>
      <c r="L53" s="41"/>
      <c r="M53" s="41"/>
    </row>
    <row r="54" spans="1:13">
      <c r="A54" s="41" t="s">
        <v>105</v>
      </c>
      <c r="B54" s="41"/>
      <c r="C54" s="41"/>
      <c r="D54" s="41"/>
      <c r="E54" s="41"/>
      <c r="F54" s="41"/>
      <c r="G54" s="41"/>
      <c r="H54" s="41"/>
      <c r="I54" s="41"/>
    </row>
  </sheetData>
  <phoneticPr fontId="7" type="noConversion"/>
  <pageMargins left="0.75" right="0.75" top="1" bottom="1" header="0.5" footer="0.5"/>
  <pageSetup orientation="portrait" verticalDpi="12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O56"/>
  <sheetViews>
    <sheetView zoomScale="80" workbookViewId="0">
      <selection activeCell="G2" sqref="G2"/>
    </sheetView>
  </sheetViews>
  <sheetFormatPr defaultRowHeight="12.75"/>
  <sheetData>
    <row r="1" spans="1:15">
      <c r="A1" s="40" t="s">
        <v>416</v>
      </c>
      <c r="B1" s="41"/>
      <c r="C1" s="41"/>
      <c r="D1" s="41"/>
      <c r="E1" s="41"/>
      <c r="F1" s="41"/>
      <c r="G1" s="41"/>
      <c r="H1" s="41"/>
      <c r="I1" s="41"/>
      <c r="J1" s="41"/>
      <c r="K1" s="41"/>
      <c r="L1" s="41"/>
      <c r="M1" s="41"/>
    </row>
    <row r="2" spans="1:15">
      <c r="A2" s="41"/>
      <c r="B2" s="41"/>
      <c r="C2" s="41"/>
      <c r="D2" s="41"/>
      <c r="E2" s="41"/>
      <c r="F2" s="41"/>
      <c r="G2" s="41"/>
      <c r="H2" s="41"/>
      <c r="I2" s="41"/>
      <c r="J2" s="41"/>
      <c r="K2" s="41"/>
      <c r="L2" s="41"/>
      <c r="M2" s="41"/>
    </row>
    <row r="3" spans="1:15">
      <c r="A3" s="41"/>
      <c r="B3" s="41"/>
      <c r="C3" s="41"/>
      <c r="D3" s="41"/>
      <c r="E3" s="41"/>
      <c r="F3" s="41"/>
      <c r="G3" s="41"/>
      <c r="H3" s="41"/>
      <c r="I3" s="41"/>
      <c r="J3" s="41"/>
      <c r="K3" s="41"/>
      <c r="L3" s="41"/>
      <c r="M3" s="41"/>
    </row>
    <row r="4" spans="1:15" s="41" customFormat="1">
      <c r="A4" s="45" t="s">
        <v>74</v>
      </c>
      <c r="B4" s="46"/>
      <c r="C4" s="46"/>
    </row>
    <row r="5" spans="1:15" s="41" customFormat="1">
      <c r="A5" s="41" t="s">
        <v>75</v>
      </c>
    </row>
    <row r="6" spans="1:15" s="41" customFormat="1">
      <c r="A6" s="41" t="s">
        <v>319</v>
      </c>
    </row>
    <row r="7" spans="1:15" s="41" customFormat="1">
      <c r="A7" s="41" t="s">
        <v>174</v>
      </c>
    </row>
    <row r="8" spans="1:15" s="41" customFormat="1">
      <c r="A8" s="41" t="s">
        <v>76</v>
      </c>
    </row>
    <row r="9" spans="1:15" s="41" customFormat="1">
      <c r="A9" s="41" t="s">
        <v>165</v>
      </c>
    </row>
    <row r="10" spans="1:15" s="41" customFormat="1"/>
    <row r="11" spans="1:15" s="41" customFormat="1">
      <c r="A11" s="45" t="s">
        <v>78</v>
      </c>
    </row>
    <row r="12" spans="1:15">
      <c r="A12" s="41" t="s">
        <v>79</v>
      </c>
      <c r="B12" s="41"/>
      <c r="C12" s="41"/>
      <c r="D12" s="41"/>
      <c r="E12" s="41"/>
      <c r="F12" s="41"/>
      <c r="G12" s="41" t="s">
        <v>80</v>
      </c>
      <c r="H12" s="41"/>
      <c r="I12" s="41"/>
      <c r="J12" s="41"/>
      <c r="K12" s="41"/>
      <c r="L12" s="41"/>
      <c r="M12" s="41"/>
      <c r="N12" s="41"/>
    </row>
    <row r="13" spans="1:15">
      <c r="A13" s="41" t="s">
        <v>81</v>
      </c>
      <c r="B13" s="41"/>
      <c r="C13" s="41"/>
      <c r="D13" s="41"/>
      <c r="E13" s="41"/>
      <c r="F13" s="41"/>
      <c r="G13" s="41" t="s">
        <v>82</v>
      </c>
      <c r="H13" s="41"/>
      <c r="I13" s="41"/>
      <c r="J13" s="41"/>
      <c r="K13" s="41"/>
      <c r="L13" s="41"/>
      <c r="M13" s="41"/>
      <c r="N13" s="41"/>
    </row>
    <row r="14" spans="1:15">
      <c r="A14" s="41" t="s">
        <v>83</v>
      </c>
      <c r="B14" s="41"/>
      <c r="C14" s="41"/>
      <c r="D14" s="41"/>
      <c r="E14" s="41"/>
      <c r="F14" s="41"/>
      <c r="G14" s="58" t="s">
        <v>84</v>
      </c>
      <c r="H14" s="41"/>
      <c r="I14" s="41"/>
      <c r="J14" s="41"/>
      <c r="K14" s="41"/>
      <c r="L14" s="41"/>
      <c r="M14" s="41"/>
      <c r="N14" s="41"/>
      <c r="O14" s="41"/>
    </row>
    <row r="15" spans="1:15">
      <c r="A15" s="41" t="s">
        <v>85</v>
      </c>
      <c r="B15" s="41"/>
      <c r="C15" s="41"/>
      <c r="D15" s="41"/>
      <c r="E15" s="41"/>
      <c r="F15" s="41"/>
      <c r="G15" s="58" t="s">
        <v>166</v>
      </c>
      <c r="H15" s="41"/>
      <c r="I15" s="41"/>
      <c r="J15" s="41"/>
      <c r="K15" s="41"/>
      <c r="L15" s="41"/>
      <c r="M15" s="41"/>
      <c r="N15" s="41"/>
      <c r="O15" s="41"/>
    </row>
    <row r="16" spans="1:15">
      <c r="A16" s="41" t="s">
        <v>163</v>
      </c>
      <c r="B16" s="41"/>
      <c r="C16" s="41"/>
      <c r="D16" s="41"/>
      <c r="E16" s="41"/>
      <c r="F16" s="41"/>
      <c r="G16" s="58" t="s">
        <v>162</v>
      </c>
      <c r="H16" s="41"/>
      <c r="I16" s="41"/>
      <c r="J16" s="41"/>
      <c r="K16" s="41"/>
      <c r="L16" s="41"/>
      <c r="M16" s="41"/>
      <c r="N16" s="41"/>
      <c r="O16" s="41"/>
    </row>
    <row r="17" spans="1:15">
      <c r="A17" s="41" t="s">
        <v>86</v>
      </c>
      <c r="B17" s="41"/>
      <c r="C17" s="41"/>
      <c r="D17" s="41"/>
      <c r="E17" s="41"/>
      <c r="F17" s="41"/>
      <c r="G17" s="41" t="s">
        <v>87</v>
      </c>
      <c r="H17" s="41"/>
      <c r="I17" s="41"/>
      <c r="J17" s="41"/>
      <c r="K17" s="41"/>
      <c r="L17" s="41"/>
      <c r="M17" s="41"/>
      <c r="N17" s="41"/>
      <c r="O17" s="41"/>
    </row>
    <row r="18" spans="1:15">
      <c r="A18" s="41"/>
      <c r="B18" s="41"/>
      <c r="C18" s="41"/>
      <c r="D18" s="41"/>
      <c r="E18" s="41"/>
      <c r="F18" s="41"/>
      <c r="G18" s="41"/>
      <c r="H18" s="41"/>
      <c r="I18" s="41"/>
      <c r="J18" s="41"/>
      <c r="K18" s="41"/>
      <c r="L18" s="41"/>
      <c r="M18" s="41"/>
      <c r="N18" s="41"/>
    </row>
    <row r="19" spans="1:15">
      <c r="A19" s="50" t="s">
        <v>334</v>
      </c>
      <c r="B19" s="41"/>
      <c r="C19" s="41"/>
      <c r="D19" s="41"/>
      <c r="E19" s="41"/>
      <c r="F19" s="41"/>
      <c r="G19" s="41"/>
      <c r="H19" s="41"/>
      <c r="I19" s="41"/>
      <c r="J19" s="41"/>
      <c r="K19" s="41"/>
      <c r="L19" s="41"/>
      <c r="M19" s="41"/>
      <c r="N19" s="41"/>
    </row>
    <row r="20" spans="1:15">
      <c r="A20" s="41" t="s">
        <v>288</v>
      </c>
      <c r="B20" s="41"/>
      <c r="C20" s="41"/>
      <c r="D20" s="41"/>
      <c r="E20" s="41"/>
      <c r="F20" s="41"/>
      <c r="G20" s="41" t="s">
        <v>91</v>
      </c>
      <c r="H20" s="41"/>
      <c r="I20" s="41"/>
      <c r="J20" s="41"/>
      <c r="K20" s="41"/>
      <c r="L20" s="41"/>
      <c r="M20" s="41"/>
      <c r="N20" s="41"/>
    </row>
    <row r="21" spans="1:15">
      <c r="A21" s="41" t="s">
        <v>289</v>
      </c>
      <c r="B21" s="41"/>
      <c r="C21" s="41"/>
      <c r="D21" s="41"/>
      <c r="E21" s="41"/>
      <c r="F21" s="41"/>
      <c r="G21" s="41" t="s">
        <v>274</v>
      </c>
      <c r="H21" s="41"/>
      <c r="I21" s="41"/>
      <c r="J21" s="41"/>
      <c r="K21" s="41"/>
      <c r="L21" s="41"/>
      <c r="M21" s="41"/>
      <c r="N21" s="41"/>
      <c r="O21" s="41"/>
    </row>
    <row r="22" spans="1:15">
      <c r="A22" s="41" t="s">
        <v>285</v>
      </c>
      <c r="B22" s="41"/>
      <c r="C22" s="41"/>
      <c r="D22" s="41"/>
      <c r="E22" s="41"/>
      <c r="F22" s="41"/>
      <c r="G22" s="41" t="s">
        <v>275</v>
      </c>
      <c r="H22" s="41"/>
      <c r="I22" s="41"/>
      <c r="J22" s="41"/>
      <c r="K22" s="41"/>
      <c r="L22" s="41"/>
      <c r="M22" s="41"/>
      <c r="N22" s="41"/>
      <c r="O22" s="41"/>
    </row>
    <row r="23" spans="1:15">
      <c r="A23" s="41" t="s">
        <v>287</v>
      </c>
      <c r="B23" s="41"/>
      <c r="C23" s="41"/>
      <c r="D23" s="41"/>
      <c r="E23" s="41"/>
      <c r="F23" s="41"/>
      <c r="G23" s="41" t="s">
        <v>92</v>
      </c>
      <c r="H23" s="41"/>
      <c r="I23" s="41"/>
      <c r="J23" s="41"/>
      <c r="K23" s="41"/>
      <c r="L23" s="41"/>
      <c r="M23" s="41"/>
      <c r="N23" s="41"/>
      <c r="O23" s="41"/>
    </row>
    <row r="24" spans="1:15">
      <c r="A24" s="41" t="s">
        <v>290</v>
      </c>
      <c r="B24" s="41"/>
      <c r="C24" s="41"/>
      <c r="D24" s="41"/>
      <c r="E24" s="41"/>
      <c r="F24" s="41"/>
      <c r="G24" s="41" t="s">
        <v>321</v>
      </c>
      <c r="H24" s="41"/>
      <c r="I24" s="41"/>
      <c r="J24" s="41"/>
      <c r="K24" s="41"/>
      <c r="L24" s="41"/>
      <c r="M24" s="41"/>
      <c r="N24" s="41"/>
      <c r="O24" s="41"/>
    </row>
    <row r="25" spans="1:15">
      <c r="A25" s="41" t="s">
        <v>286</v>
      </c>
      <c r="B25" s="41"/>
      <c r="C25" s="41"/>
      <c r="D25" s="41"/>
      <c r="E25" s="41"/>
      <c r="F25" s="41"/>
      <c r="G25" s="41" t="s">
        <v>320</v>
      </c>
      <c r="H25" s="41"/>
      <c r="I25" s="41"/>
      <c r="J25" s="41"/>
      <c r="K25" s="41"/>
      <c r="L25" s="41"/>
      <c r="M25" s="41"/>
      <c r="N25" s="41"/>
      <c r="O25" s="41"/>
    </row>
    <row r="26" spans="1:15">
      <c r="A26" s="41"/>
      <c r="B26" s="41"/>
      <c r="C26" s="41"/>
      <c r="D26" s="41"/>
      <c r="E26" s="41"/>
      <c r="F26" s="41"/>
      <c r="G26" s="41"/>
      <c r="H26" s="41"/>
      <c r="I26" s="41"/>
      <c r="J26" s="41"/>
      <c r="K26" s="41"/>
      <c r="L26" s="41"/>
      <c r="M26" s="41"/>
      <c r="N26" s="41"/>
      <c r="O26" s="41"/>
    </row>
    <row r="27" spans="1:15">
      <c r="A27" s="50" t="s">
        <v>337</v>
      </c>
      <c r="B27" s="41"/>
      <c r="C27" s="41"/>
      <c r="D27" s="41"/>
      <c r="E27" s="41"/>
      <c r="F27" s="41"/>
      <c r="G27" s="41"/>
      <c r="H27" s="41"/>
      <c r="I27" s="41"/>
      <c r="J27" s="41"/>
      <c r="K27" s="41"/>
      <c r="L27" s="41"/>
      <c r="M27" s="41"/>
      <c r="N27" s="41"/>
      <c r="O27" s="41"/>
    </row>
    <row r="28" spans="1:15">
      <c r="A28" s="41" t="s">
        <v>274</v>
      </c>
      <c r="B28" s="41"/>
      <c r="C28" s="41"/>
      <c r="D28" s="41"/>
      <c r="E28" s="41"/>
      <c r="F28" s="41"/>
      <c r="G28" s="41"/>
      <c r="H28" s="41"/>
      <c r="I28" s="41"/>
      <c r="J28" s="41"/>
      <c r="K28" s="41"/>
      <c r="L28" s="41"/>
      <c r="M28" s="41"/>
      <c r="N28" s="41"/>
      <c r="O28" s="41"/>
    </row>
    <row r="29" spans="1:15">
      <c r="A29" s="41" t="s">
        <v>275</v>
      </c>
      <c r="B29" s="41"/>
      <c r="C29" s="41"/>
      <c r="D29" s="41"/>
      <c r="E29" s="41"/>
      <c r="F29" s="41"/>
      <c r="G29" s="41"/>
      <c r="H29" s="41"/>
      <c r="I29" s="41"/>
      <c r="J29" s="41"/>
      <c r="K29" s="41"/>
      <c r="L29" s="41"/>
      <c r="M29" s="41"/>
      <c r="N29" s="41"/>
      <c r="O29" s="41"/>
    </row>
    <row r="30" spans="1:15">
      <c r="A30" s="41" t="s">
        <v>336</v>
      </c>
      <c r="B30" s="41"/>
      <c r="C30" s="41"/>
      <c r="D30" s="41"/>
      <c r="E30" s="41"/>
      <c r="F30" s="41"/>
      <c r="G30" s="41"/>
      <c r="H30" s="41"/>
      <c r="I30" s="41"/>
      <c r="J30" s="41"/>
      <c r="K30" s="41"/>
      <c r="L30" s="41"/>
      <c r="M30" s="41"/>
      <c r="N30" s="41"/>
      <c r="O30" s="41"/>
    </row>
    <row r="31" spans="1:15">
      <c r="A31" s="41"/>
      <c r="B31" s="41"/>
      <c r="C31" s="41"/>
      <c r="D31" s="41"/>
      <c r="E31" s="41"/>
      <c r="F31" s="41"/>
      <c r="G31" s="41"/>
      <c r="H31" s="41"/>
      <c r="I31" s="41"/>
      <c r="J31" s="41"/>
      <c r="K31" s="41"/>
      <c r="L31" s="41"/>
      <c r="M31" s="41"/>
      <c r="N31" s="41"/>
      <c r="O31" s="41"/>
    </row>
    <row r="32" spans="1:15">
      <c r="A32" s="41"/>
      <c r="B32" s="41"/>
      <c r="C32" s="41"/>
      <c r="D32" s="41"/>
      <c r="E32" s="41"/>
      <c r="F32" s="41"/>
      <c r="G32" s="41"/>
      <c r="H32" s="41"/>
      <c r="I32" s="41"/>
      <c r="J32" s="41"/>
      <c r="K32" s="41"/>
      <c r="L32" s="41"/>
      <c r="M32" s="41"/>
      <c r="N32" s="41"/>
      <c r="O32" s="41"/>
    </row>
    <row r="33" spans="1:15">
      <c r="A33" s="40" t="s">
        <v>338</v>
      </c>
      <c r="B33" s="41"/>
      <c r="C33" s="41"/>
      <c r="D33" s="41"/>
      <c r="E33" s="41"/>
      <c r="F33" s="41"/>
      <c r="G33" s="41"/>
      <c r="H33" s="41"/>
      <c r="I33" s="41"/>
      <c r="J33" s="41"/>
      <c r="K33" s="41"/>
      <c r="L33" s="41"/>
      <c r="M33" s="41"/>
      <c r="N33" s="41"/>
      <c r="O33" s="41"/>
    </row>
    <row r="34" spans="1:15">
      <c r="A34" s="42" t="s">
        <v>93</v>
      </c>
      <c r="B34" s="43"/>
      <c r="C34" s="43"/>
      <c r="D34" s="43"/>
      <c r="E34" s="43"/>
      <c r="F34" s="43"/>
      <c r="G34" s="43"/>
      <c r="H34" s="43"/>
      <c r="I34" s="43"/>
      <c r="J34" s="41"/>
      <c r="K34" s="41"/>
      <c r="L34" s="41"/>
      <c r="M34" s="41"/>
      <c r="N34" s="41" t="s">
        <v>196</v>
      </c>
      <c r="O34" s="41"/>
    </row>
    <row r="35" spans="1:15">
      <c r="A35" s="43" t="s">
        <v>94</v>
      </c>
      <c r="B35" s="43"/>
      <c r="C35" s="43"/>
      <c r="D35" s="43"/>
      <c r="E35" s="43"/>
      <c r="F35" s="43"/>
      <c r="G35" s="43" t="s">
        <v>96</v>
      </c>
      <c r="H35" s="43"/>
      <c r="I35" s="43"/>
      <c r="J35" s="41"/>
      <c r="K35" s="41"/>
      <c r="L35" s="41"/>
      <c r="M35" s="41"/>
      <c r="N35" s="41" t="s">
        <v>199</v>
      </c>
    </row>
    <row r="36" spans="1:15">
      <c r="A36" s="43" t="s">
        <v>167</v>
      </c>
      <c r="B36" s="43"/>
      <c r="C36" s="43"/>
      <c r="D36" s="43"/>
      <c r="E36" s="43"/>
      <c r="F36" s="43"/>
      <c r="G36" s="43" t="s">
        <v>101</v>
      </c>
      <c r="H36" s="43"/>
      <c r="I36" s="43"/>
      <c r="J36" s="41"/>
      <c r="K36" s="41"/>
      <c r="L36" s="41"/>
      <c r="M36" s="41"/>
      <c r="N36" s="41"/>
    </row>
    <row r="37" spans="1:15">
      <c r="A37" s="43" t="s">
        <v>418</v>
      </c>
      <c r="B37" s="43"/>
      <c r="C37" s="43"/>
      <c r="D37" s="43"/>
      <c r="E37" s="43"/>
      <c r="F37" s="43"/>
      <c r="G37" s="43" t="s">
        <v>100</v>
      </c>
      <c r="H37" s="43"/>
      <c r="I37" s="43"/>
      <c r="J37" s="41"/>
      <c r="K37" s="41"/>
      <c r="L37" s="41"/>
      <c r="M37" s="41"/>
      <c r="N37" s="41"/>
    </row>
    <row r="38" spans="1:15">
      <c r="A38" s="43" t="s">
        <v>326</v>
      </c>
      <c r="B38" s="43"/>
      <c r="C38" s="43"/>
      <c r="D38" s="43"/>
      <c r="E38" s="43"/>
      <c r="F38" s="43"/>
      <c r="G38" s="43" t="s">
        <v>417</v>
      </c>
      <c r="J38" s="41"/>
      <c r="K38" s="41"/>
      <c r="L38" s="41"/>
      <c r="M38" s="41"/>
      <c r="N38" s="41"/>
    </row>
    <row r="39" spans="1:15">
      <c r="A39" s="43"/>
      <c r="B39" s="43"/>
      <c r="C39" s="43"/>
      <c r="D39" s="43"/>
      <c r="E39" s="43"/>
      <c r="F39" s="43"/>
      <c r="H39" s="43"/>
      <c r="I39" s="43"/>
      <c r="J39" s="41"/>
      <c r="K39" s="41"/>
      <c r="L39" s="41"/>
      <c r="M39" s="41"/>
      <c r="N39" s="41"/>
    </row>
    <row r="40" spans="1:15">
      <c r="A40" s="43" t="s">
        <v>95</v>
      </c>
      <c r="B40" s="43"/>
      <c r="C40" s="43"/>
      <c r="D40" s="43"/>
      <c r="E40" s="43"/>
      <c r="F40" s="43"/>
      <c r="G40" s="43"/>
      <c r="H40" s="43"/>
      <c r="I40" s="43"/>
      <c r="J40" s="41"/>
      <c r="K40" s="41"/>
      <c r="L40" s="41"/>
      <c r="M40" s="41"/>
      <c r="N40" s="41"/>
    </row>
    <row r="41" spans="1:15" s="14" customFormat="1">
      <c r="A41" s="41"/>
      <c r="B41" s="41"/>
      <c r="C41" s="41"/>
      <c r="D41" s="41"/>
      <c r="E41" s="41"/>
      <c r="F41" s="41"/>
      <c r="G41" s="41"/>
      <c r="H41" s="41"/>
      <c r="I41" s="41"/>
      <c r="J41" s="42"/>
      <c r="K41" s="42"/>
      <c r="L41" s="42"/>
      <c r="M41" s="42"/>
      <c r="N41" s="42"/>
    </row>
    <row r="42" spans="1:15" s="14" customFormat="1">
      <c r="A42" s="42" t="s">
        <v>104</v>
      </c>
      <c r="B42" s="42"/>
      <c r="C42" s="42"/>
      <c r="D42" s="42"/>
      <c r="E42" s="42"/>
      <c r="F42" s="42"/>
      <c r="G42" s="42"/>
      <c r="H42" s="42"/>
      <c r="I42" s="42"/>
      <c r="J42" s="42"/>
      <c r="K42" s="42"/>
      <c r="L42" s="42"/>
      <c r="M42" s="42"/>
      <c r="N42" s="42"/>
    </row>
    <row r="43" spans="1:15" s="14" customFormat="1">
      <c r="A43" s="43" t="s">
        <v>419</v>
      </c>
      <c r="B43" s="42"/>
      <c r="C43" s="42"/>
      <c r="D43" s="42"/>
      <c r="E43" s="42"/>
      <c r="F43" s="42"/>
      <c r="G43" s="42"/>
      <c r="H43" s="42"/>
      <c r="I43" s="42"/>
      <c r="J43" s="42"/>
      <c r="K43" s="42"/>
      <c r="L43" s="42"/>
      <c r="M43" s="42"/>
      <c r="N43" s="42"/>
    </row>
    <row r="44" spans="1:15" s="14" customFormat="1">
      <c r="A44" s="43"/>
      <c r="B44" s="42"/>
      <c r="C44" s="42"/>
      <c r="D44" s="42"/>
      <c r="E44" s="42"/>
      <c r="F44" s="42"/>
      <c r="G44" s="42"/>
      <c r="H44" s="42"/>
      <c r="I44" s="42"/>
      <c r="J44" s="42"/>
      <c r="K44" s="42"/>
      <c r="L44" s="42"/>
      <c r="M44" s="42"/>
      <c r="N44" s="42"/>
    </row>
    <row r="45" spans="1:15" s="14" customFormat="1">
      <c r="A45" s="42" t="s">
        <v>169</v>
      </c>
      <c r="B45" s="42"/>
      <c r="C45" s="42"/>
      <c r="D45" s="42"/>
      <c r="E45" s="42"/>
      <c r="F45" s="42"/>
      <c r="G45" s="42"/>
      <c r="H45" s="42"/>
      <c r="I45" s="42"/>
      <c r="J45" s="42"/>
      <c r="K45" s="42"/>
      <c r="L45" s="42"/>
      <c r="M45" s="42"/>
      <c r="N45" s="42"/>
    </row>
    <row r="46" spans="1:15" s="14" customFormat="1">
      <c r="A46" s="43" t="s">
        <v>420</v>
      </c>
      <c r="B46" s="43"/>
      <c r="C46" s="43"/>
      <c r="D46" s="42"/>
      <c r="E46" s="42"/>
      <c r="F46" s="42"/>
      <c r="G46" s="42"/>
      <c r="H46" s="42"/>
      <c r="I46" s="42"/>
      <c r="J46" s="42"/>
      <c r="K46" s="42"/>
      <c r="L46" s="42"/>
      <c r="M46" s="42"/>
      <c r="N46" s="42"/>
    </row>
    <row r="47" spans="1:15" s="14" customFormat="1">
      <c r="A47" s="43"/>
      <c r="B47" s="43"/>
      <c r="C47" s="43"/>
      <c r="D47" s="42"/>
      <c r="E47" s="42"/>
      <c r="F47" s="42"/>
      <c r="G47" s="42"/>
      <c r="H47" s="42"/>
      <c r="I47" s="42"/>
      <c r="J47" s="42"/>
      <c r="K47" s="42"/>
      <c r="L47" s="42"/>
      <c r="M47" s="42"/>
      <c r="N47" s="42"/>
    </row>
    <row r="48" spans="1:15">
      <c r="A48" s="43" t="s">
        <v>171</v>
      </c>
      <c r="B48" s="43"/>
      <c r="C48" s="43"/>
      <c r="D48" s="42"/>
      <c r="E48" s="42"/>
      <c r="F48" s="42"/>
      <c r="G48" s="42"/>
      <c r="H48" s="42"/>
      <c r="I48" s="42"/>
      <c r="J48" s="41"/>
      <c r="K48" s="41"/>
      <c r="L48" s="41"/>
      <c r="M48" s="41"/>
      <c r="N48" s="41"/>
    </row>
    <row r="49" spans="1:14">
      <c r="A49" s="44"/>
      <c r="B49" s="44"/>
      <c r="C49" s="44"/>
      <c r="D49" s="41"/>
      <c r="E49" s="41"/>
      <c r="F49" s="41"/>
      <c r="G49" s="41"/>
      <c r="H49" s="41"/>
      <c r="I49" s="41"/>
      <c r="J49" s="41"/>
      <c r="K49" s="41"/>
      <c r="L49" s="41"/>
      <c r="M49" s="41"/>
      <c r="N49" s="41"/>
    </row>
    <row r="50" spans="1:14">
      <c r="A50" s="41"/>
      <c r="B50" s="40" t="s">
        <v>46</v>
      </c>
      <c r="C50" s="41"/>
      <c r="D50" s="41"/>
      <c r="E50" s="41"/>
      <c r="F50" s="41"/>
      <c r="G50" s="41"/>
      <c r="H50" s="41"/>
      <c r="I50" s="41"/>
      <c r="J50" s="41"/>
      <c r="K50" s="41"/>
      <c r="L50" s="41"/>
      <c r="M50" s="41"/>
      <c r="N50" s="41"/>
    </row>
    <row r="51" spans="1:14">
      <c r="A51" s="41"/>
      <c r="B51" s="41"/>
      <c r="C51" s="41"/>
      <c r="D51" s="41"/>
      <c r="E51" s="41"/>
      <c r="F51" s="41"/>
      <c r="G51" s="41"/>
      <c r="H51" s="41"/>
      <c r="I51" s="41"/>
      <c r="J51" s="41"/>
      <c r="K51" s="41"/>
      <c r="L51" s="41"/>
      <c r="M51" s="41"/>
      <c r="N51" s="41"/>
    </row>
    <row r="52" spans="1:14">
      <c r="A52" s="41" t="s">
        <v>48</v>
      </c>
      <c r="B52" s="41"/>
      <c r="C52" s="41"/>
      <c r="D52" s="41"/>
      <c r="E52" s="41"/>
      <c r="F52" s="41"/>
      <c r="G52" s="41"/>
      <c r="H52" s="41"/>
      <c r="I52" s="41"/>
      <c r="J52" s="41"/>
      <c r="K52" s="41"/>
      <c r="L52" s="41"/>
      <c r="M52" s="41"/>
      <c r="N52" s="41"/>
    </row>
    <row r="53" spans="1:14">
      <c r="A53" s="41" t="s">
        <v>49</v>
      </c>
      <c r="B53" s="41"/>
      <c r="C53" s="41"/>
      <c r="D53" s="41"/>
      <c r="E53" s="41"/>
      <c r="F53" s="41"/>
      <c r="G53" s="41"/>
      <c r="H53" s="41"/>
      <c r="I53" s="41"/>
      <c r="J53" s="41"/>
      <c r="K53" s="41"/>
      <c r="L53" s="41"/>
      <c r="M53" s="41"/>
      <c r="N53" s="41"/>
    </row>
    <row r="54" spans="1:14">
      <c r="A54" s="41" t="s">
        <v>105</v>
      </c>
      <c r="B54" s="41"/>
      <c r="C54" s="41"/>
      <c r="D54" s="41"/>
      <c r="E54" s="41"/>
      <c r="F54" s="41"/>
      <c r="G54" s="41"/>
      <c r="H54" s="41"/>
      <c r="I54" s="41"/>
      <c r="J54" s="41"/>
      <c r="K54" s="41"/>
      <c r="L54" s="41"/>
      <c r="M54" s="41"/>
      <c r="N54" s="41"/>
    </row>
    <row r="55" spans="1:14">
      <c r="A55" s="41"/>
      <c r="B55" s="41"/>
      <c r="C55" s="41"/>
      <c r="D55" s="41"/>
      <c r="E55" s="41"/>
      <c r="F55" s="41"/>
      <c r="G55" s="41"/>
      <c r="H55" s="41"/>
      <c r="I55" s="41"/>
      <c r="J55" s="41"/>
      <c r="K55" s="41"/>
      <c r="L55" s="41"/>
      <c r="M55" s="41"/>
      <c r="N55" s="41"/>
    </row>
    <row r="56" spans="1:14">
      <c r="A56" s="41"/>
      <c r="B56" s="41"/>
      <c r="C56" s="41"/>
      <c r="D56" s="41"/>
      <c r="E56" s="41"/>
      <c r="F56" s="41"/>
      <c r="G56" s="41"/>
    </row>
  </sheetData>
  <pageMargins left="0.75" right="0.75" top="1" bottom="1" header="0.5" footer="0.5"/>
  <pageSetup orientation="portrait" verticalDpi="12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N56"/>
  <sheetViews>
    <sheetView zoomScale="80" workbookViewId="0">
      <selection activeCell="G2" sqref="G2"/>
    </sheetView>
  </sheetViews>
  <sheetFormatPr defaultColWidth="9.140625" defaultRowHeight="12.75"/>
  <cols>
    <col min="1" max="16384" width="9.140625" style="20"/>
  </cols>
  <sheetData>
    <row r="1" spans="1:8" s="6" customFormat="1">
      <c r="A1" s="1" t="s">
        <v>345</v>
      </c>
    </row>
    <row r="2" spans="1:8" s="6" customFormat="1"/>
    <row r="3" spans="1:8" s="25" customFormat="1"/>
    <row r="4" spans="1:8" s="51" customFormat="1">
      <c r="A4" s="12" t="s">
        <v>74</v>
      </c>
      <c r="B4" s="54"/>
      <c r="C4" s="54"/>
    </row>
    <row r="5" spans="1:8" s="51" customFormat="1">
      <c r="A5" s="25" t="s">
        <v>134</v>
      </c>
    </row>
    <row r="6" spans="1:8" s="51" customFormat="1">
      <c r="A6" s="17" t="s">
        <v>346</v>
      </c>
    </row>
    <row r="7" spans="1:8" s="51" customFormat="1">
      <c r="A7" s="17" t="s">
        <v>348</v>
      </c>
    </row>
    <row r="8" spans="1:8" s="51" customFormat="1">
      <c r="A8" s="17" t="s">
        <v>349</v>
      </c>
    </row>
    <row r="9" spans="1:8" s="51" customFormat="1">
      <c r="A9" s="17" t="s">
        <v>347</v>
      </c>
    </row>
    <row r="10" spans="1:8" s="51" customFormat="1">
      <c r="A10" s="17"/>
    </row>
    <row r="11" spans="1:8" s="51" customFormat="1">
      <c r="A11" s="12" t="s">
        <v>145</v>
      </c>
      <c r="B11" s="20"/>
      <c r="C11" s="20"/>
      <c r="D11" s="20"/>
      <c r="E11" s="20"/>
      <c r="F11" s="20"/>
      <c r="G11" s="20"/>
      <c r="H11" s="20"/>
    </row>
    <row r="12" spans="1:8" s="51" customFormat="1">
      <c r="A12" s="17" t="s">
        <v>350</v>
      </c>
      <c r="B12" s="20"/>
      <c r="C12" s="20"/>
      <c r="D12" s="20"/>
      <c r="E12" s="20"/>
      <c r="F12" s="20"/>
      <c r="G12" s="20"/>
      <c r="H12" s="20"/>
    </row>
    <row r="13" spans="1:8" s="51" customFormat="1">
      <c r="A13" s="17" t="s">
        <v>83</v>
      </c>
      <c r="B13" s="20"/>
      <c r="C13" s="20"/>
      <c r="D13" s="20"/>
      <c r="E13" s="20"/>
      <c r="F13" s="20"/>
      <c r="G13" s="20"/>
      <c r="H13" s="20"/>
    </row>
    <row r="14" spans="1:8" s="51" customFormat="1">
      <c r="A14" s="17" t="s">
        <v>351</v>
      </c>
      <c r="B14" s="20"/>
      <c r="C14" s="20"/>
      <c r="D14" s="20"/>
      <c r="E14" s="20"/>
      <c r="F14" s="20"/>
      <c r="G14" s="20"/>
      <c r="H14" s="20"/>
    </row>
    <row r="15" spans="1:8" s="51" customFormat="1">
      <c r="A15" s="17" t="s">
        <v>163</v>
      </c>
      <c r="B15" s="20"/>
      <c r="C15" s="20"/>
      <c r="D15" s="20"/>
      <c r="E15" s="20"/>
      <c r="F15" s="20"/>
      <c r="G15" s="20"/>
      <c r="H15" s="20"/>
    </row>
    <row r="16" spans="1:8" s="51" customFormat="1">
      <c r="A16" s="17" t="s">
        <v>86</v>
      </c>
      <c r="B16" s="20"/>
      <c r="C16" s="20"/>
      <c r="D16" s="20"/>
      <c r="E16" s="20"/>
      <c r="F16" s="20"/>
      <c r="G16" s="20"/>
      <c r="H16" s="20"/>
    </row>
    <row r="17" spans="1:8" s="51" customFormat="1">
      <c r="A17" s="17" t="s">
        <v>80</v>
      </c>
      <c r="B17" s="20"/>
      <c r="C17" s="20"/>
      <c r="D17" s="20"/>
      <c r="E17" s="20"/>
      <c r="F17" s="20"/>
      <c r="G17" s="20"/>
      <c r="H17" s="20"/>
    </row>
    <row r="18" spans="1:8" s="51" customFormat="1">
      <c r="A18" s="17" t="s">
        <v>352</v>
      </c>
      <c r="B18" s="20"/>
      <c r="C18" s="20"/>
      <c r="D18" s="20"/>
      <c r="E18" s="20"/>
      <c r="F18" s="20"/>
      <c r="G18" s="20"/>
      <c r="H18" s="20"/>
    </row>
    <row r="19" spans="1:8" s="51" customFormat="1">
      <c r="A19" s="17" t="s">
        <v>353</v>
      </c>
      <c r="B19" s="20"/>
      <c r="C19" s="20"/>
      <c r="D19" s="20"/>
      <c r="E19" s="20"/>
      <c r="F19" s="20"/>
      <c r="G19" s="20"/>
      <c r="H19" s="20"/>
    </row>
    <row r="20" spans="1:8" s="51" customFormat="1">
      <c r="A20" s="17" t="s">
        <v>354</v>
      </c>
      <c r="B20" s="20"/>
      <c r="C20" s="20"/>
      <c r="D20" s="20"/>
      <c r="E20" s="20"/>
      <c r="F20" s="20"/>
      <c r="G20" s="20"/>
      <c r="H20" s="20"/>
    </row>
    <row r="21" spans="1:8">
      <c r="A21" s="53"/>
    </row>
    <row r="22" spans="1:8">
      <c r="A22" s="12" t="s">
        <v>139</v>
      </c>
    </row>
    <row r="23" spans="1:8">
      <c r="A23" s="17" t="s">
        <v>140</v>
      </c>
      <c r="G23" s="17" t="s">
        <v>141</v>
      </c>
    </row>
    <row r="24" spans="1:8">
      <c r="A24" s="17" t="s">
        <v>142</v>
      </c>
      <c r="G24" s="17" t="s">
        <v>143</v>
      </c>
    </row>
    <row r="25" spans="1:8">
      <c r="A25" s="17" t="s">
        <v>355</v>
      </c>
    </row>
    <row r="26" spans="1:8">
      <c r="A26" s="17" t="s">
        <v>356</v>
      </c>
    </row>
    <row r="27" spans="1:8">
      <c r="A27" s="17" t="s">
        <v>357</v>
      </c>
    </row>
    <row r="29" spans="1:8" s="15" customFormat="1">
      <c r="A29" s="14" t="s">
        <v>358</v>
      </c>
    </row>
    <row r="30" spans="1:8" s="15" customFormat="1">
      <c r="A30" s="15" t="s">
        <v>359</v>
      </c>
    </row>
    <row r="31" spans="1:8" s="15" customFormat="1">
      <c r="A31" s="15" t="s">
        <v>360</v>
      </c>
    </row>
    <row r="32" spans="1:8" s="15" customFormat="1">
      <c r="A32" s="15" t="s">
        <v>361</v>
      </c>
    </row>
    <row r="33" spans="1:5" s="15" customFormat="1">
      <c r="A33" s="15" t="s">
        <v>362</v>
      </c>
    </row>
    <row r="34" spans="1:5" s="15" customFormat="1">
      <c r="A34" s="15" t="s">
        <v>369</v>
      </c>
    </row>
    <row r="35" spans="1:5" s="15" customFormat="1">
      <c r="A35" s="15" t="s">
        <v>363</v>
      </c>
    </row>
    <row r="36" spans="1:5" s="15" customFormat="1"/>
    <row r="37" spans="1:5" s="15" customFormat="1">
      <c r="A37" s="14" t="s">
        <v>364</v>
      </c>
    </row>
    <row r="38" spans="1:5" s="15" customFormat="1">
      <c r="A38" s="15" t="s">
        <v>365</v>
      </c>
    </row>
    <row r="39" spans="1:5" s="15" customFormat="1"/>
    <row r="40" spans="1:5" s="15" customFormat="1">
      <c r="A40" s="14" t="s">
        <v>366</v>
      </c>
    </row>
    <row r="41" spans="1:5" s="15" customFormat="1">
      <c r="A41" s="15" t="s">
        <v>367</v>
      </c>
    </row>
    <row r="42" spans="1:5">
      <c r="A42" s="17"/>
    </row>
    <row r="43" spans="1:5">
      <c r="A43" s="17" t="s">
        <v>368</v>
      </c>
    </row>
    <row r="44" spans="1:5">
      <c r="A44" s="17"/>
    </row>
    <row r="45" spans="1:5">
      <c r="A45" s="17"/>
    </row>
    <row r="47" spans="1:5" s="51" customFormat="1">
      <c r="A47" s="20"/>
      <c r="B47" s="52" t="s">
        <v>46</v>
      </c>
      <c r="E47" s="51" t="s">
        <v>370</v>
      </c>
    </row>
    <row r="49" spans="1:14" s="51" customFormat="1">
      <c r="A49" s="20"/>
    </row>
    <row r="50" spans="1:14" s="51" customFormat="1">
      <c r="A50" s="51" t="s">
        <v>49</v>
      </c>
      <c r="N50" s="51" t="s">
        <v>196</v>
      </c>
    </row>
    <row r="51" spans="1:14" s="51" customFormat="1">
      <c r="A51" s="51" t="s">
        <v>105</v>
      </c>
      <c r="N51" s="51" t="s">
        <v>236</v>
      </c>
    </row>
    <row r="52" spans="1:14" s="53" customFormat="1">
      <c r="A52" s="51"/>
      <c r="B52" s="51"/>
      <c r="C52" s="51"/>
      <c r="D52" s="51"/>
      <c r="E52" s="51"/>
      <c r="F52" s="51"/>
      <c r="G52" s="51"/>
      <c r="H52" s="51"/>
      <c r="I52" s="51"/>
      <c r="J52" s="51"/>
      <c r="K52" s="51"/>
      <c r="L52" s="51"/>
    </row>
    <row r="53" spans="1:14" s="53" customFormat="1">
      <c r="A53" s="51"/>
      <c r="B53" s="20"/>
      <c r="C53" s="20"/>
      <c r="D53" s="20"/>
      <c r="E53" s="20"/>
      <c r="F53" s="20"/>
      <c r="G53" s="20"/>
      <c r="H53" s="20"/>
      <c r="I53" s="20"/>
      <c r="J53" s="20"/>
      <c r="K53" s="20"/>
      <c r="L53" s="20"/>
    </row>
    <row r="54" spans="1:14" s="53" customFormat="1">
      <c r="A54" s="20"/>
      <c r="B54" s="20"/>
      <c r="C54" s="20"/>
      <c r="D54" s="20"/>
      <c r="E54" s="20"/>
      <c r="F54" s="20"/>
      <c r="G54" s="20"/>
      <c r="H54" s="20"/>
      <c r="I54" s="20"/>
      <c r="J54" s="20"/>
      <c r="K54" s="20"/>
      <c r="L54" s="20"/>
      <c r="N54" s="34"/>
    </row>
    <row r="55" spans="1:14" s="53" customFormat="1">
      <c r="A55" s="20"/>
      <c r="B55" s="20"/>
      <c r="C55" s="20"/>
      <c r="D55" s="20"/>
      <c r="E55" s="20"/>
      <c r="F55" s="20"/>
      <c r="G55" s="20"/>
      <c r="H55" s="20"/>
      <c r="I55" s="20"/>
      <c r="J55" s="20"/>
      <c r="K55" s="20"/>
      <c r="L55" s="20"/>
    </row>
    <row r="56" spans="1:14" s="53" customFormat="1">
      <c r="A56" s="20"/>
      <c r="B56" s="20"/>
      <c r="C56" s="20"/>
      <c r="D56" s="20"/>
      <c r="E56" s="20"/>
      <c r="F56" s="20"/>
      <c r="G56" s="20"/>
      <c r="H56" s="20"/>
      <c r="I56" s="20"/>
      <c r="J56" s="20"/>
      <c r="K56" s="20"/>
      <c r="L56" s="20"/>
    </row>
  </sheetData>
  <phoneticPr fontId="7" type="noConversion"/>
  <pageMargins left="0.75" right="0.75" top="1" bottom="1" header="0.5" footer="0.5"/>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N56"/>
  <sheetViews>
    <sheetView zoomScale="80" workbookViewId="0">
      <selection activeCell="F2" sqref="F2"/>
    </sheetView>
  </sheetViews>
  <sheetFormatPr defaultColWidth="9.140625" defaultRowHeight="12.75"/>
  <cols>
    <col min="1" max="16384" width="9.140625" style="20"/>
  </cols>
  <sheetData>
    <row r="1" spans="1:8" s="6" customFormat="1">
      <c r="A1" s="1" t="s">
        <v>413</v>
      </c>
    </row>
    <row r="2" spans="1:8" s="6" customFormat="1"/>
    <row r="3" spans="1:8" s="25" customFormat="1"/>
    <row r="4" spans="1:8" s="51" customFormat="1">
      <c r="A4" s="12" t="s">
        <v>74</v>
      </c>
      <c r="B4" s="54"/>
      <c r="C4" s="54"/>
    </row>
    <row r="5" spans="1:8" s="51" customFormat="1">
      <c r="A5" s="25" t="s">
        <v>134</v>
      </c>
    </row>
    <row r="6" spans="1:8" s="51" customFormat="1">
      <c r="A6" s="17" t="s">
        <v>346</v>
      </c>
    </row>
    <row r="7" spans="1:8" s="51" customFormat="1">
      <c r="A7" s="17" t="s">
        <v>348</v>
      </c>
    </row>
    <row r="8" spans="1:8" s="51" customFormat="1">
      <c r="A8" s="17" t="s">
        <v>349</v>
      </c>
    </row>
    <row r="9" spans="1:8" s="51" customFormat="1">
      <c r="A9" s="17" t="s">
        <v>347</v>
      </c>
    </row>
    <row r="10" spans="1:8" s="51" customFormat="1">
      <c r="A10" s="17"/>
    </row>
    <row r="11" spans="1:8" s="51" customFormat="1">
      <c r="A11" s="12" t="s">
        <v>145</v>
      </c>
      <c r="B11" s="20"/>
      <c r="C11" s="20"/>
      <c r="D11" s="20"/>
      <c r="E11" s="20"/>
      <c r="F11" s="20"/>
      <c r="G11" s="20"/>
      <c r="H11" s="20"/>
    </row>
    <row r="12" spans="1:8" s="51" customFormat="1">
      <c r="A12" s="17" t="s">
        <v>350</v>
      </c>
      <c r="B12" s="20"/>
      <c r="C12" s="20"/>
      <c r="D12" s="20"/>
      <c r="E12" s="20"/>
      <c r="F12" s="20"/>
      <c r="G12" s="20"/>
      <c r="H12" s="20"/>
    </row>
    <row r="13" spans="1:8" s="51" customFormat="1">
      <c r="A13" s="17" t="s">
        <v>83</v>
      </c>
      <c r="B13" s="20"/>
      <c r="C13" s="20"/>
      <c r="D13" s="20"/>
      <c r="E13" s="20"/>
      <c r="F13" s="20"/>
      <c r="G13" s="20"/>
      <c r="H13" s="20"/>
    </row>
    <row r="14" spans="1:8" s="51" customFormat="1">
      <c r="A14" s="17" t="s">
        <v>351</v>
      </c>
      <c r="B14" s="20"/>
      <c r="C14" s="20"/>
      <c r="D14" s="20"/>
      <c r="E14" s="20"/>
      <c r="F14" s="20"/>
      <c r="G14" s="20"/>
      <c r="H14" s="20"/>
    </row>
    <row r="15" spans="1:8" s="51" customFormat="1">
      <c r="A15" s="17" t="s">
        <v>163</v>
      </c>
      <c r="B15" s="20"/>
      <c r="C15" s="20"/>
      <c r="D15" s="20"/>
      <c r="E15" s="20"/>
      <c r="F15" s="20"/>
      <c r="G15" s="20"/>
      <c r="H15" s="20"/>
    </row>
    <row r="16" spans="1:8" s="51" customFormat="1">
      <c r="A16" s="17" t="s">
        <v>86</v>
      </c>
      <c r="B16" s="20"/>
      <c r="C16" s="20"/>
      <c r="D16" s="20"/>
      <c r="E16" s="20"/>
      <c r="F16" s="20"/>
      <c r="G16" s="20"/>
      <c r="H16" s="20"/>
    </row>
    <row r="17" spans="1:8" s="51" customFormat="1">
      <c r="A17" s="17" t="s">
        <v>80</v>
      </c>
      <c r="B17" s="20"/>
      <c r="C17" s="20"/>
      <c r="D17" s="20"/>
      <c r="E17" s="20"/>
      <c r="F17" s="20"/>
      <c r="G17" s="20"/>
      <c r="H17" s="20"/>
    </row>
    <row r="18" spans="1:8" s="51" customFormat="1">
      <c r="A18" s="17" t="s">
        <v>352</v>
      </c>
      <c r="B18" s="20"/>
      <c r="C18" s="20"/>
      <c r="D18" s="20"/>
      <c r="E18" s="20"/>
      <c r="F18" s="20"/>
      <c r="G18" s="20"/>
      <c r="H18" s="20"/>
    </row>
    <row r="19" spans="1:8" s="51" customFormat="1">
      <c r="A19" s="17" t="s">
        <v>354</v>
      </c>
      <c r="B19" s="20"/>
      <c r="C19" s="20"/>
      <c r="D19" s="20"/>
      <c r="E19" s="20"/>
      <c r="F19" s="20"/>
      <c r="H19" s="20"/>
    </row>
    <row r="20" spans="1:8">
      <c r="A20" s="53"/>
    </row>
    <row r="21" spans="1:8">
      <c r="A21" s="12" t="s">
        <v>139</v>
      </c>
    </row>
    <row r="22" spans="1:8">
      <c r="A22" s="17" t="s">
        <v>140</v>
      </c>
      <c r="G22" s="17" t="s">
        <v>141</v>
      </c>
    </row>
    <row r="23" spans="1:8">
      <c r="A23" s="17" t="s">
        <v>142</v>
      </c>
      <c r="G23" s="17" t="s">
        <v>143</v>
      </c>
    </row>
    <row r="24" spans="1:8">
      <c r="A24" s="17" t="s">
        <v>355</v>
      </c>
      <c r="G24" s="17" t="s">
        <v>404</v>
      </c>
    </row>
    <row r="25" spans="1:8">
      <c r="A25" s="17" t="s">
        <v>356</v>
      </c>
      <c r="G25" s="17" t="s">
        <v>405</v>
      </c>
    </row>
    <row r="26" spans="1:8">
      <c r="A26" s="17" t="s">
        <v>357</v>
      </c>
      <c r="G26" s="17" t="s">
        <v>407</v>
      </c>
    </row>
    <row r="27" spans="1:8">
      <c r="G27" s="17" t="s">
        <v>406</v>
      </c>
    </row>
    <row r="28" spans="1:8" s="15" customFormat="1">
      <c r="A28" s="14" t="s">
        <v>358</v>
      </c>
    </row>
    <row r="29" spans="1:8" s="15" customFormat="1">
      <c r="A29" s="15" t="s">
        <v>359</v>
      </c>
    </row>
    <row r="30" spans="1:8" s="15" customFormat="1">
      <c r="A30" s="15" t="s">
        <v>360</v>
      </c>
    </row>
    <row r="31" spans="1:8" s="15" customFormat="1">
      <c r="A31" s="15" t="s">
        <v>361</v>
      </c>
    </row>
    <row r="32" spans="1:8" s="15" customFormat="1">
      <c r="A32" s="15" t="s">
        <v>362</v>
      </c>
    </row>
    <row r="33" spans="1:5" s="15" customFormat="1">
      <c r="A33" s="15" t="s">
        <v>369</v>
      </c>
    </row>
    <row r="34" spans="1:5" s="15" customFormat="1">
      <c r="A34" s="11" t="s">
        <v>408</v>
      </c>
    </row>
    <row r="35" spans="1:5" s="15" customFormat="1"/>
    <row r="36" spans="1:5" s="15" customFormat="1">
      <c r="A36" s="14" t="s">
        <v>364</v>
      </c>
    </row>
    <row r="37" spans="1:5" s="15" customFormat="1">
      <c r="A37" s="11" t="s">
        <v>409</v>
      </c>
    </row>
    <row r="38" spans="1:5" s="15" customFormat="1"/>
    <row r="39" spans="1:5" s="15" customFormat="1">
      <c r="A39" s="14" t="s">
        <v>366</v>
      </c>
    </row>
    <row r="40" spans="1:5" s="15" customFormat="1">
      <c r="A40" s="61" t="s">
        <v>410</v>
      </c>
    </row>
    <row r="41" spans="1:5">
      <c r="A41" s="61" t="s">
        <v>411</v>
      </c>
    </row>
    <row r="42" spans="1:5">
      <c r="A42" s="17"/>
    </row>
    <row r="43" spans="1:5">
      <c r="A43" s="17" t="s">
        <v>368</v>
      </c>
    </row>
    <row r="44" spans="1:5">
      <c r="A44" s="17" t="s">
        <v>412</v>
      </c>
    </row>
    <row r="45" spans="1:5">
      <c r="A45" s="17"/>
    </row>
    <row r="47" spans="1:5" s="51" customFormat="1">
      <c r="A47" s="20"/>
      <c r="B47" s="52" t="s">
        <v>46</v>
      </c>
      <c r="E47" s="51" t="s">
        <v>370</v>
      </c>
    </row>
    <row r="49" spans="1:14" s="51" customFormat="1">
      <c r="A49" s="20"/>
    </row>
    <row r="50" spans="1:14" s="51" customFormat="1">
      <c r="A50" s="51" t="s">
        <v>49</v>
      </c>
      <c r="N50" s="51" t="s">
        <v>196</v>
      </c>
    </row>
    <row r="51" spans="1:14" s="51" customFormat="1">
      <c r="A51" s="51" t="s">
        <v>105</v>
      </c>
      <c r="N51" s="51" t="s">
        <v>236</v>
      </c>
    </row>
    <row r="52" spans="1:14" s="53" customFormat="1">
      <c r="A52" s="51"/>
      <c r="B52" s="51"/>
      <c r="C52" s="51"/>
      <c r="D52" s="51"/>
      <c r="E52" s="51"/>
      <c r="F52" s="51"/>
      <c r="G52" s="51"/>
      <c r="H52" s="51"/>
      <c r="I52" s="51"/>
      <c r="J52" s="51"/>
      <c r="K52" s="51"/>
      <c r="L52" s="51"/>
    </row>
    <row r="53" spans="1:14" s="53" customFormat="1">
      <c r="A53" s="51"/>
      <c r="B53" s="20"/>
      <c r="C53" s="20"/>
      <c r="D53" s="20"/>
      <c r="E53" s="20"/>
      <c r="F53" s="20"/>
      <c r="G53" s="20"/>
      <c r="H53" s="20"/>
      <c r="I53" s="20"/>
      <c r="J53" s="20"/>
      <c r="K53" s="20"/>
      <c r="L53" s="20"/>
    </row>
    <row r="54" spans="1:14" s="53" customFormat="1">
      <c r="A54" s="20"/>
      <c r="B54" s="20"/>
      <c r="C54" s="20"/>
      <c r="D54" s="20"/>
      <c r="E54" s="20"/>
      <c r="F54" s="20"/>
      <c r="G54" s="20"/>
      <c r="H54" s="20"/>
      <c r="I54" s="20"/>
      <c r="J54" s="20"/>
      <c r="K54" s="20"/>
      <c r="L54" s="20"/>
      <c r="N54" s="34"/>
    </row>
    <row r="55" spans="1:14" s="53" customFormat="1">
      <c r="A55" s="20"/>
      <c r="B55" s="20"/>
      <c r="C55" s="20"/>
      <c r="D55" s="20"/>
      <c r="E55" s="20"/>
      <c r="F55" s="20"/>
      <c r="G55" s="20"/>
      <c r="H55" s="20"/>
      <c r="I55" s="20"/>
      <c r="J55" s="20"/>
      <c r="K55" s="20"/>
      <c r="L55" s="20"/>
    </row>
    <row r="56" spans="1:14" s="53" customFormat="1">
      <c r="A56" s="20"/>
      <c r="B56" s="20"/>
      <c r="C56" s="20"/>
      <c r="D56" s="20"/>
      <c r="E56" s="20"/>
      <c r="F56" s="20"/>
      <c r="G56" s="20"/>
      <c r="H56" s="20"/>
      <c r="I56" s="20"/>
      <c r="J56" s="20"/>
      <c r="K56" s="20"/>
      <c r="L56" s="20"/>
    </row>
  </sheetData>
  <pageMargins left="0.75" right="0.75" top="1" bottom="1" header="0.5" footer="0.5"/>
  <pageSetup orientation="portrait"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R60"/>
  <sheetViews>
    <sheetView zoomScale="80" workbookViewId="0">
      <selection activeCell="G2" sqref="G2"/>
    </sheetView>
  </sheetViews>
  <sheetFormatPr defaultRowHeight="12.75"/>
  <sheetData>
    <row r="1" spans="1:18" s="41" customFormat="1">
      <c r="A1" s="40" t="s">
        <v>390</v>
      </c>
    </row>
    <row r="2" spans="1:18" s="41" customFormat="1"/>
    <row r="3" spans="1:18" s="41" customFormat="1"/>
    <row r="4" spans="1:18" s="41" customFormat="1">
      <c r="A4" s="45" t="s">
        <v>74</v>
      </c>
      <c r="B4" s="46"/>
      <c r="C4" s="46"/>
    </row>
    <row r="5" spans="1:18" s="41" customFormat="1">
      <c r="A5" s="41" t="s">
        <v>75</v>
      </c>
    </row>
    <row r="6" spans="1:18" s="41" customFormat="1">
      <c r="A6" s="41" t="s">
        <v>319</v>
      </c>
    </row>
    <row r="7" spans="1:18" s="41" customFormat="1">
      <c r="A7" s="41" t="s">
        <v>76</v>
      </c>
    </row>
    <row r="8" spans="1:18" s="41" customFormat="1">
      <c r="A8" s="41" t="s">
        <v>174</v>
      </c>
    </row>
    <row r="9" spans="1:18" s="41" customFormat="1">
      <c r="A9" s="41" t="s">
        <v>165</v>
      </c>
    </row>
    <row r="10" spans="1:18" s="41" customFormat="1"/>
    <row r="11" spans="1:18" s="41" customFormat="1">
      <c r="A11" s="45" t="s">
        <v>78</v>
      </c>
    </row>
    <row r="12" spans="1:18">
      <c r="A12" s="41" t="s">
        <v>79</v>
      </c>
      <c r="B12" s="41"/>
      <c r="C12" s="41"/>
      <c r="D12" s="41"/>
      <c r="E12" s="41"/>
      <c r="F12" s="41"/>
      <c r="G12" s="41" t="s">
        <v>80</v>
      </c>
      <c r="H12" s="41"/>
      <c r="I12" s="41"/>
      <c r="J12" s="41"/>
      <c r="K12" s="41"/>
      <c r="L12" s="41"/>
      <c r="M12" s="41"/>
      <c r="N12" s="41"/>
      <c r="O12" s="41"/>
      <c r="P12" s="41"/>
      <c r="Q12" s="41"/>
      <c r="R12" s="41"/>
    </row>
    <row r="13" spans="1:18">
      <c r="A13" s="41" t="s">
        <v>81</v>
      </c>
      <c r="B13" s="41"/>
      <c r="C13" s="41"/>
      <c r="D13" s="41"/>
      <c r="E13" s="41"/>
      <c r="F13" s="41"/>
      <c r="G13" s="41" t="s">
        <v>82</v>
      </c>
      <c r="H13" s="41"/>
      <c r="I13" s="41"/>
      <c r="J13" s="41"/>
      <c r="K13" s="41"/>
      <c r="L13" s="41"/>
      <c r="M13" s="41"/>
      <c r="N13" s="41"/>
      <c r="O13" s="41"/>
      <c r="P13" s="41"/>
      <c r="Q13" s="41"/>
      <c r="R13" s="41"/>
    </row>
    <row r="14" spans="1:18">
      <c r="A14" s="41" t="s">
        <v>83</v>
      </c>
      <c r="B14" s="41"/>
      <c r="C14" s="41"/>
      <c r="D14" s="41"/>
      <c r="E14" s="41"/>
      <c r="F14" s="41"/>
      <c r="G14" s="58" t="s">
        <v>84</v>
      </c>
      <c r="H14" s="41"/>
      <c r="I14" s="41"/>
      <c r="J14" s="41"/>
      <c r="K14" s="41"/>
      <c r="L14" s="41"/>
      <c r="M14" s="41"/>
      <c r="N14" s="41"/>
      <c r="O14" s="41"/>
      <c r="P14" s="41"/>
      <c r="Q14" s="41"/>
      <c r="R14" s="41"/>
    </row>
    <row r="15" spans="1:18">
      <c r="A15" s="41" t="s">
        <v>85</v>
      </c>
      <c r="B15" s="41"/>
      <c r="C15" s="41"/>
      <c r="D15" s="41"/>
      <c r="E15" s="41"/>
      <c r="F15" s="41"/>
      <c r="G15" s="58" t="s">
        <v>166</v>
      </c>
      <c r="H15" s="41"/>
      <c r="I15" s="41"/>
      <c r="J15" s="41"/>
      <c r="K15" s="41"/>
      <c r="L15" s="41"/>
      <c r="M15" s="41"/>
      <c r="N15" s="41"/>
      <c r="O15" s="41"/>
      <c r="P15" s="41"/>
      <c r="Q15" s="41"/>
      <c r="R15" s="41"/>
    </row>
    <row r="16" spans="1:18">
      <c r="A16" s="41" t="s">
        <v>163</v>
      </c>
      <c r="B16" s="41"/>
      <c r="C16" s="41"/>
      <c r="D16" s="41"/>
      <c r="E16" s="41"/>
      <c r="F16" s="41"/>
      <c r="G16" s="58" t="s">
        <v>162</v>
      </c>
      <c r="H16" s="41"/>
      <c r="I16" s="41"/>
      <c r="J16" s="41"/>
      <c r="K16" s="41"/>
      <c r="L16" s="41"/>
      <c r="M16" s="41"/>
      <c r="N16" s="41"/>
      <c r="O16" s="41"/>
      <c r="P16" s="41"/>
      <c r="Q16" s="41"/>
      <c r="R16" s="41"/>
    </row>
    <row r="17" spans="1:18">
      <c r="A17" s="41" t="s">
        <v>86</v>
      </c>
      <c r="B17" s="41"/>
      <c r="C17" s="41"/>
      <c r="D17" s="41"/>
      <c r="E17" s="41"/>
      <c r="F17" s="41"/>
      <c r="G17" s="41" t="s">
        <v>87</v>
      </c>
      <c r="H17" s="41"/>
      <c r="I17" s="41"/>
      <c r="J17" s="41"/>
      <c r="K17" s="41"/>
      <c r="L17" s="41"/>
      <c r="M17" s="41"/>
      <c r="N17" s="41"/>
      <c r="O17" s="41"/>
      <c r="P17" s="41"/>
      <c r="Q17" s="41"/>
      <c r="R17" s="41"/>
    </row>
    <row r="18" spans="1:18">
      <c r="A18" s="41"/>
      <c r="B18" s="41"/>
      <c r="C18" s="41"/>
      <c r="D18" s="41"/>
      <c r="E18" s="41"/>
      <c r="F18" s="41"/>
      <c r="G18" s="41"/>
      <c r="H18" s="41"/>
      <c r="I18" s="41"/>
      <c r="J18" s="41"/>
      <c r="K18" s="41"/>
      <c r="L18" s="41"/>
      <c r="M18" s="41"/>
      <c r="N18" s="41"/>
      <c r="O18" s="41"/>
      <c r="P18" s="41"/>
      <c r="Q18" s="41"/>
      <c r="R18" s="41"/>
    </row>
    <row r="19" spans="1:18" s="41" customFormat="1">
      <c r="A19" s="50" t="s">
        <v>334</v>
      </c>
    </row>
    <row r="20" spans="1:18">
      <c r="A20" s="57" t="s">
        <v>288</v>
      </c>
      <c r="B20" s="57"/>
      <c r="C20" s="57"/>
      <c r="D20" s="57"/>
      <c r="E20" s="57"/>
      <c r="F20" s="57"/>
      <c r="G20" s="57" t="s">
        <v>91</v>
      </c>
      <c r="H20" s="57"/>
      <c r="I20" s="57"/>
      <c r="J20" s="57"/>
      <c r="K20" s="57"/>
      <c r="L20" s="41"/>
      <c r="M20" s="41"/>
      <c r="N20" s="41"/>
      <c r="O20" s="41"/>
      <c r="P20" s="41"/>
      <c r="Q20" s="41"/>
      <c r="R20" s="41"/>
    </row>
    <row r="21" spans="1:18">
      <c r="A21" s="57" t="s">
        <v>289</v>
      </c>
      <c r="B21" s="57"/>
      <c r="C21" s="57"/>
      <c r="D21" s="57"/>
      <c r="E21" s="57"/>
      <c r="F21" s="57"/>
      <c r="G21" s="57" t="s">
        <v>274</v>
      </c>
      <c r="H21" s="57"/>
      <c r="I21" s="57"/>
      <c r="J21" s="57"/>
      <c r="K21" s="57"/>
      <c r="L21" s="41"/>
      <c r="M21" s="41"/>
      <c r="N21" s="41"/>
      <c r="O21" s="41"/>
      <c r="P21" s="41"/>
      <c r="Q21" s="41"/>
      <c r="R21" s="41"/>
    </row>
    <row r="22" spans="1:18">
      <c r="A22" s="57" t="s">
        <v>285</v>
      </c>
      <c r="B22" s="57"/>
      <c r="C22" s="57"/>
      <c r="D22" s="57"/>
      <c r="E22" s="57"/>
      <c r="F22" s="57"/>
      <c r="G22" s="57" t="s">
        <v>275</v>
      </c>
      <c r="H22" s="57"/>
      <c r="I22" s="57"/>
      <c r="J22" s="57"/>
      <c r="K22" s="57"/>
      <c r="L22" s="41"/>
      <c r="M22" s="41"/>
      <c r="N22" s="41"/>
      <c r="O22" s="41"/>
      <c r="P22" s="41"/>
      <c r="Q22" s="41"/>
      <c r="R22" s="41"/>
    </row>
    <row r="23" spans="1:18">
      <c r="A23" s="57" t="s">
        <v>287</v>
      </c>
      <c r="B23" s="57"/>
      <c r="C23" s="57"/>
      <c r="D23" s="57"/>
      <c r="E23" s="57"/>
      <c r="F23" s="57"/>
      <c r="G23" s="57" t="s">
        <v>92</v>
      </c>
      <c r="H23" s="57"/>
      <c r="I23" s="57"/>
      <c r="J23" s="57"/>
      <c r="K23" s="57"/>
      <c r="L23" s="41"/>
      <c r="M23" s="41"/>
      <c r="N23" s="41"/>
      <c r="O23" s="41"/>
      <c r="P23" s="41"/>
      <c r="Q23" s="41"/>
      <c r="R23" s="41"/>
    </row>
    <row r="24" spans="1:18">
      <c r="A24" s="57" t="s">
        <v>290</v>
      </c>
      <c r="B24" s="57"/>
      <c r="C24" s="57"/>
      <c r="D24" s="57"/>
      <c r="E24" s="57"/>
      <c r="F24" s="57"/>
      <c r="G24" s="57" t="s">
        <v>321</v>
      </c>
      <c r="H24" s="57"/>
      <c r="I24" s="57"/>
      <c r="J24" s="57"/>
      <c r="K24" s="57"/>
      <c r="L24" s="41"/>
      <c r="M24" s="41"/>
      <c r="N24" s="41"/>
      <c r="O24" s="41"/>
      <c r="P24" s="41"/>
      <c r="Q24" s="41"/>
      <c r="R24" s="41"/>
    </row>
    <row r="25" spans="1:18">
      <c r="A25" s="57" t="s">
        <v>286</v>
      </c>
      <c r="B25" s="57"/>
      <c r="C25" s="57"/>
      <c r="D25" s="57"/>
      <c r="E25" s="57"/>
      <c r="F25" s="57"/>
      <c r="G25" s="57" t="s">
        <v>320</v>
      </c>
      <c r="H25" s="57"/>
      <c r="I25" s="57"/>
      <c r="J25" s="57"/>
      <c r="K25" s="57"/>
      <c r="L25" s="41"/>
      <c r="M25" s="41"/>
      <c r="N25" s="41"/>
      <c r="O25" s="41"/>
      <c r="P25" s="41"/>
      <c r="Q25" s="41"/>
      <c r="R25" s="41"/>
    </row>
    <row r="26" spans="1:18" s="41" customFormat="1"/>
    <row r="27" spans="1:18" s="41" customFormat="1">
      <c r="A27" s="50" t="s">
        <v>335</v>
      </c>
    </row>
    <row r="28" spans="1:18" s="41" customFormat="1">
      <c r="A28" s="41" t="s">
        <v>274</v>
      </c>
    </row>
    <row r="29" spans="1:18" s="41" customFormat="1">
      <c r="A29" s="41" t="s">
        <v>275</v>
      </c>
    </row>
    <row r="30" spans="1:18" s="41" customFormat="1">
      <c r="A30" s="41" t="s">
        <v>336</v>
      </c>
    </row>
    <row r="31" spans="1:18" s="41" customFormat="1">
      <c r="G31" s="43"/>
    </row>
    <row r="32" spans="1:18" s="41" customFormat="1"/>
    <row r="33" spans="1:18">
      <c r="A33" s="40" t="s">
        <v>338</v>
      </c>
      <c r="B33" s="41"/>
      <c r="C33" s="41"/>
      <c r="D33" s="41"/>
      <c r="E33" s="41"/>
      <c r="F33" s="41"/>
      <c r="G33" s="41"/>
      <c r="H33" s="41"/>
      <c r="I33" s="41"/>
      <c r="J33" s="41"/>
      <c r="K33" s="41"/>
      <c r="L33" s="41"/>
      <c r="M33" s="41"/>
      <c r="N33" s="41"/>
      <c r="O33" s="41"/>
      <c r="P33" s="41"/>
      <c r="Q33" s="41"/>
      <c r="R33" s="41"/>
    </row>
    <row r="34" spans="1:18">
      <c r="A34" s="42" t="s">
        <v>93</v>
      </c>
      <c r="B34" s="43"/>
      <c r="C34" s="43"/>
      <c r="D34" s="43"/>
      <c r="E34" s="43"/>
      <c r="F34" s="43"/>
      <c r="G34" s="43"/>
      <c r="H34" s="43"/>
      <c r="I34" s="43"/>
      <c r="J34" s="41"/>
      <c r="K34" s="41"/>
      <c r="L34" s="41"/>
      <c r="M34" s="41"/>
      <c r="N34" s="57" t="s">
        <v>196</v>
      </c>
      <c r="O34" s="57"/>
      <c r="P34" s="57"/>
      <c r="Q34" s="57"/>
    </row>
    <row r="35" spans="1:18">
      <c r="A35" s="43" t="s">
        <v>94</v>
      </c>
      <c r="B35" s="43"/>
      <c r="C35" s="43"/>
      <c r="D35" s="43"/>
      <c r="E35" s="43"/>
      <c r="F35" s="43"/>
      <c r="G35" s="43" t="s">
        <v>96</v>
      </c>
      <c r="H35" s="43"/>
      <c r="I35" s="43"/>
      <c r="J35" s="41"/>
      <c r="K35" s="41"/>
      <c r="L35" s="41"/>
      <c r="M35" s="41"/>
      <c r="N35" s="57" t="s">
        <v>199</v>
      </c>
      <c r="O35" s="57"/>
      <c r="P35" s="57"/>
      <c r="Q35" s="57"/>
    </row>
    <row r="36" spans="1:18">
      <c r="A36" s="43" t="s">
        <v>167</v>
      </c>
      <c r="B36" s="43"/>
      <c r="C36" s="43"/>
      <c r="D36" s="43"/>
      <c r="E36" s="43"/>
      <c r="F36" s="43"/>
      <c r="G36" s="43" t="s">
        <v>393</v>
      </c>
      <c r="H36" s="43"/>
      <c r="I36" s="43"/>
      <c r="J36" s="41"/>
      <c r="K36" s="41"/>
      <c r="L36" s="41"/>
      <c r="M36" s="41"/>
      <c r="N36" s="41"/>
      <c r="O36" s="41"/>
      <c r="P36" s="41"/>
      <c r="Q36" s="41"/>
    </row>
    <row r="37" spans="1:18">
      <c r="A37" s="43" t="s">
        <v>392</v>
      </c>
      <c r="B37" s="43"/>
      <c r="C37" s="43"/>
      <c r="D37" s="43"/>
      <c r="E37" s="43"/>
      <c r="F37" s="43"/>
      <c r="G37" s="43" t="s">
        <v>101</v>
      </c>
      <c r="H37" s="43"/>
      <c r="I37" s="43"/>
      <c r="J37" s="41"/>
      <c r="K37" s="41"/>
      <c r="L37" s="41"/>
      <c r="M37" s="41"/>
      <c r="N37" s="41"/>
      <c r="O37" s="41"/>
      <c r="P37" s="41"/>
      <c r="Q37" s="41"/>
    </row>
    <row r="38" spans="1:18">
      <c r="A38" s="43" t="s">
        <v>391</v>
      </c>
      <c r="B38" s="43"/>
      <c r="C38" s="43"/>
      <c r="D38" s="43"/>
      <c r="E38" s="43"/>
      <c r="F38" s="43"/>
      <c r="G38" s="43" t="s">
        <v>339</v>
      </c>
      <c r="H38" s="43"/>
      <c r="I38" s="43"/>
      <c r="J38" s="41"/>
      <c r="K38" s="41"/>
      <c r="L38" s="41"/>
      <c r="M38" s="41"/>
      <c r="N38" s="41"/>
      <c r="O38" s="41"/>
      <c r="P38" s="41"/>
      <c r="Q38" s="41"/>
    </row>
    <row r="39" spans="1:18">
      <c r="A39" s="43" t="s">
        <v>95</v>
      </c>
      <c r="B39" s="43"/>
      <c r="C39" s="43"/>
      <c r="D39" s="43"/>
      <c r="E39" s="43"/>
      <c r="F39" s="43"/>
      <c r="G39" s="41"/>
      <c r="H39" s="43"/>
      <c r="I39" s="43"/>
      <c r="J39" s="41"/>
      <c r="K39" s="41"/>
      <c r="L39" s="41"/>
      <c r="M39" s="41"/>
      <c r="N39" s="41"/>
      <c r="O39" s="41"/>
      <c r="P39" s="41"/>
      <c r="Q39" s="41"/>
    </row>
    <row r="40" spans="1:18">
      <c r="A40" s="41"/>
      <c r="B40" s="43"/>
      <c r="C40" s="43"/>
      <c r="D40" s="43"/>
      <c r="E40" s="43"/>
      <c r="F40" s="43"/>
      <c r="G40" s="43"/>
      <c r="H40" s="43"/>
      <c r="I40" s="43"/>
      <c r="J40" s="41"/>
      <c r="K40" s="41"/>
      <c r="L40" s="41"/>
      <c r="M40" s="41"/>
      <c r="N40" s="41"/>
      <c r="O40" s="41"/>
      <c r="P40" s="41"/>
      <c r="Q40" s="41"/>
    </row>
    <row r="41" spans="1:18">
      <c r="A41" s="41"/>
      <c r="B41" s="41"/>
      <c r="C41" s="41"/>
      <c r="D41" s="41"/>
      <c r="E41" s="41"/>
      <c r="F41" s="41"/>
      <c r="G41" s="41"/>
      <c r="H41" s="41"/>
      <c r="I41" s="41"/>
      <c r="J41" s="41"/>
      <c r="K41" s="41"/>
      <c r="L41" s="41"/>
      <c r="M41" s="41"/>
      <c r="N41" s="41"/>
      <c r="O41" s="41"/>
      <c r="P41" s="41"/>
      <c r="Q41" s="41"/>
    </row>
    <row r="42" spans="1:18" s="42" customFormat="1">
      <c r="A42" s="42" t="s">
        <v>104</v>
      </c>
    </row>
    <row r="43" spans="1:18" s="42" customFormat="1">
      <c r="A43" s="43" t="s">
        <v>394</v>
      </c>
    </row>
    <row r="44" spans="1:18" s="42" customFormat="1">
      <c r="A44" s="43" t="s">
        <v>395</v>
      </c>
    </row>
    <row r="45" spans="1:18" s="42" customFormat="1">
      <c r="A45" s="43"/>
    </row>
    <row r="46" spans="1:18" s="42" customFormat="1">
      <c r="A46" s="42" t="s">
        <v>169</v>
      </c>
    </row>
    <row r="47" spans="1:18" s="42" customFormat="1">
      <c r="A47" s="43" t="s">
        <v>396</v>
      </c>
      <c r="B47" s="43"/>
      <c r="C47" s="43"/>
    </row>
    <row r="48" spans="1:18" s="42" customFormat="1">
      <c r="A48" s="43"/>
      <c r="B48" s="43"/>
      <c r="C48" s="43"/>
    </row>
    <row r="49" spans="1:13" s="42" customFormat="1">
      <c r="A49" s="43" t="s">
        <v>171</v>
      </c>
      <c r="B49" s="43"/>
      <c r="C49" s="43"/>
    </row>
    <row r="50" spans="1:13" s="41" customFormat="1">
      <c r="A50" s="44"/>
      <c r="B50" s="44"/>
      <c r="C50" s="44"/>
    </row>
    <row r="51" spans="1:13" s="41" customFormat="1">
      <c r="B51" s="40" t="s">
        <v>46</v>
      </c>
    </row>
    <row r="52" spans="1:13" s="41" customFormat="1">
      <c r="B52" s="40"/>
    </row>
    <row r="53" spans="1:13" s="41" customFormat="1">
      <c r="A53" s="59" t="s">
        <v>397</v>
      </c>
    </row>
    <row r="54" spans="1:13" s="41" customFormat="1">
      <c r="A54" s="59" t="s">
        <v>400</v>
      </c>
    </row>
    <row r="55" spans="1:13" s="41" customFormat="1">
      <c r="A55" s="59" t="s">
        <v>401</v>
      </c>
    </row>
    <row r="56" spans="1:13" s="41" customFormat="1">
      <c r="A56" s="59" t="s">
        <v>402</v>
      </c>
    </row>
    <row r="57" spans="1:13" s="41" customFormat="1">
      <c r="A57" s="59" t="s">
        <v>398</v>
      </c>
    </row>
    <row r="58" spans="1:13" s="41" customFormat="1">
      <c r="A58" s="60" t="s">
        <v>399</v>
      </c>
      <c r="B58" s="57"/>
      <c r="C58" s="57"/>
      <c r="D58" s="57"/>
    </row>
    <row r="59" spans="1:13" s="41" customFormat="1"/>
    <row r="60" spans="1:13">
      <c r="I60" s="41"/>
      <c r="J60" s="41"/>
      <c r="K60" s="41"/>
      <c r="L60" s="41"/>
      <c r="M60" s="41"/>
    </row>
  </sheetData>
  <phoneticPr fontId="7" type="noConversion"/>
  <pageMargins left="0.75" right="0.75" top="1" bottom="1" header="0.5" footer="0.5"/>
  <pageSetup orientation="portrait" verticalDpi="12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M63"/>
  <sheetViews>
    <sheetView zoomScale="86" zoomScaleNormal="86" workbookViewId="0">
      <selection activeCell="G2" sqref="G2"/>
    </sheetView>
  </sheetViews>
  <sheetFormatPr defaultRowHeight="12.75"/>
  <sheetData>
    <row r="1" spans="1:1">
      <c r="A1" s="10" t="s">
        <v>461</v>
      </c>
    </row>
    <row r="4" spans="1:1">
      <c r="A4" s="12" t="s">
        <v>430</v>
      </c>
    </row>
    <row r="5" spans="1:1">
      <c r="A5" s="17" t="s">
        <v>431</v>
      </c>
    </row>
    <row r="6" spans="1:1">
      <c r="A6" s="17" t="s">
        <v>432</v>
      </c>
    </row>
    <row r="7" spans="1:1">
      <c r="A7" s="17" t="s">
        <v>433</v>
      </c>
    </row>
    <row r="8" spans="1:1">
      <c r="A8" s="17" t="s">
        <v>434</v>
      </c>
    </row>
    <row r="9" spans="1:1">
      <c r="A9" s="17" t="s">
        <v>435</v>
      </c>
    </row>
    <row r="10" spans="1:1">
      <c r="A10" s="41" t="s">
        <v>165</v>
      </c>
    </row>
    <row r="11" spans="1:1">
      <c r="A11" s="17" t="s">
        <v>436</v>
      </c>
    </row>
    <row r="13" spans="1:1">
      <c r="A13" s="62" t="s">
        <v>437</v>
      </c>
    </row>
    <row r="14" spans="1:1">
      <c r="A14" s="17" t="s">
        <v>439</v>
      </c>
    </row>
    <row r="15" spans="1:1">
      <c r="A15" s="17" t="s">
        <v>440</v>
      </c>
    </row>
    <row r="16" spans="1:1">
      <c r="A16" s="17" t="s">
        <v>441</v>
      </c>
    </row>
    <row r="17" spans="1:1">
      <c r="A17" s="17" t="s">
        <v>442</v>
      </c>
    </row>
    <row r="18" spans="1:1">
      <c r="A18" s="17" t="s">
        <v>443</v>
      </c>
    </row>
    <row r="19" spans="1:1">
      <c r="A19" s="17" t="s">
        <v>444</v>
      </c>
    </row>
    <row r="20" spans="1:1">
      <c r="A20" s="17" t="s">
        <v>445</v>
      </c>
    </row>
    <row r="21" spans="1:1">
      <c r="A21" s="17" t="s">
        <v>446</v>
      </c>
    </row>
    <row r="22" spans="1:1">
      <c r="A22" t="s">
        <v>438</v>
      </c>
    </row>
    <row r="23" spans="1:1">
      <c r="A23" t="s">
        <v>87</v>
      </c>
    </row>
    <row r="25" spans="1:1">
      <c r="A25" s="12" t="s">
        <v>447</v>
      </c>
    </row>
    <row r="26" spans="1:1">
      <c r="A26" s="17" t="s">
        <v>450</v>
      </c>
    </row>
    <row r="27" spans="1:1">
      <c r="A27" s="17" t="s">
        <v>448</v>
      </c>
    </row>
    <row r="28" spans="1:1">
      <c r="A28" s="17" t="s">
        <v>449</v>
      </c>
    </row>
    <row r="29" spans="1:1">
      <c r="A29" s="17" t="s">
        <v>451</v>
      </c>
    </row>
    <row r="30" spans="1:1">
      <c r="A30" s="17" t="s">
        <v>452</v>
      </c>
    </row>
    <row r="31" spans="1:1">
      <c r="A31" s="17" t="s">
        <v>454</v>
      </c>
    </row>
    <row r="32" spans="1:1">
      <c r="A32" s="17" t="s">
        <v>453</v>
      </c>
    </row>
    <row r="33" spans="1:13">
      <c r="A33" s="17" t="s">
        <v>455</v>
      </c>
    </row>
    <row r="34" spans="1:13">
      <c r="A34" s="17" t="s">
        <v>456</v>
      </c>
    </row>
    <row r="35" spans="1:13">
      <c r="A35" s="17" t="s">
        <v>457</v>
      </c>
    </row>
    <row r="36" spans="1:13">
      <c r="A36" s="17" t="s">
        <v>458</v>
      </c>
    </row>
    <row r="37" spans="1:13">
      <c r="A37" s="17" t="s">
        <v>459</v>
      </c>
    </row>
    <row r="38" spans="1:13">
      <c r="A38" s="17" t="s">
        <v>460</v>
      </c>
      <c r="M38" s="41" t="s">
        <v>196</v>
      </c>
    </row>
    <row r="39" spans="1:13">
      <c r="M39" s="44" t="s">
        <v>472</v>
      </c>
    </row>
    <row r="40" spans="1:13">
      <c r="A40" s="12" t="s">
        <v>462</v>
      </c>
    </row>
    <row r="41" spans="1:13">
      <c r="A41" s="17" t="s">
        <v>463</v>
      </c>
    </row>
    <row r="42" spans="1:13">
      <c r="A42" s="17" t="s">
        <v>464</v>
      </c>
    </row>
    <row r="43" spans="1:13">
      <c r="A43" s="17" t="s">
        <v>465</v>
      </c>
    </row>
    <row r="44" spans="1:13">
      <c r="A44" s="17" t="s">
        <v>466</v>
      </c>
    </row>
    <row r="45" spans="1:13">
      <c r="A45" s="17" t="s">
        <v>95</v>
      </c>
    </row>
    <row r="46" spans="1:13">
      <c r="A46" s="17" t="s">
        <v>96</v>
      </c>
    </row>
    <row r="47" spans="1:13">
      <c r="A47" s="17" t="s">
        <v>393</v>
      </c>
    </row>
    <row r="48" spans="1:13">
      <c r="A48" s="17" t="s">
        <v>467</v>
      </c>
    </row>
    <row r="49" spans="1:9">
      <c r="A49" s="17" t="s">
        <v>101</v>
      </c>
    </row>
    <row r="50" spans="1:9">
      <c r="A50" s="17" t="s">
        <v>468</v>
      </c>
    </row>
    <row r="51" spans="1:9">
      <c r="A51" s="17" t="s">
        <v>469</v>
      </c>
    </row>
    <row r="53" spans="1:9">
      <c r="A53" s="42" t="s">
        <v>104</v>
      </c>
      <c r="B53" s="42"/>
      <c r="C53" s="42"/>
      <c r="D53" s="42"/>
      <c r="E53" s="42"/>
      <c r="F53" s="42"/>
      <c r="G53" s="42"/>
      <c r="H53" s="42"/>
      <c r="I53" s="42"/>
    </row>
    <row r="54" spans="1:9">
      <c r="A54" s="43" t="s">
        <v>394</v>
      </c>
      <c r="B54" s="42"/>
      <c r="C54" s="42"/>
      <c r="D54" s="42"/>
      <c r="E54" s="42"/>
      <c r="F54" s="42"/>
      <c r="G54" s="42"/>
      <c r="H54" s="42"/>
      <c r="I54" s="42"/>
    </row>
    <row r="55" spans="1:9">
      <c r="A55" s="43" t="s">
        <v>395</v>
      </c>
      <c r="B55" s="42"/>
      <c r="C55" s="42"/>
      <c r="D55" s="42"/>
      <c r="E55" s="42"/>
      <c r="F55" s="42"/>
      <c r="G55" s="42"/>
      <c r="H55" s="42"/>
      <c r="I55" s="42"/>
    </row>
    <row r="56" spans="1:9">
      <c r="A56" s="43"/>
      <c r="B56" s="42"/>
      <c r="C56" s="42"/>
      <c r="D56" s="42"/>
      <c r="E56" s="42"/>
      <c r="F56" s="42"/>
      <c r="G56" s="42"/>
      <c r="H56" s="42"/>
      <c r="I56" s="42"/>
    </row>
    <row r="57" spans="1:9">
      <c r="A57" s="42" t="s">
        <v>169</v>
      </c>
      <c r="B57" s="42"/>
      <c r="C57" s="42"/>
      <c r="D57" s="42"/>
      <c r="E57" s="42"/>
      <c r="F57" s="42"/>
      <c r="G57" s="42"/>
      <c r="H57" s="42"/>
      <c r="I57" s="42"/>
    </row>
    <row r="58" spans="1:9">
      <c r="A58" s="43" t="s">
        <v>396</v>
      </c>
      <c r="B58" s="43"/>
      <c r="C58" s="43"/>
      <c r="D58" s="42"/>
      <c r="E58" s="42"/>
      <c r="F58" s="42"/>
      <c r="G58" s="42"/>
      <c r="H58" s="42"/>
      <c r="I58" s="42"/>
    </row>
    <row r="59" spans="1:9">
      <c r="A59" s="43"/>
      <c r="B59" s="43"/>
      <c r="C59" s="43"/>
      <c r="D59" s="42"/>
      <c r="E59" s="42"/>
      <c r="F59" s="42"/>
      <c r="G59" s="42"/>
      <c r="H59" s="42"/>
      <c r="I59" s="42"/>
    </row>
    <row r="60" spans="1:9">
      <c r="A60" s="63" t="s">
        <v>470</v>
      </c>
      <c r="B60" s="43"/>
      <c r="C60" s="43"/>
      <c r="D60" s="42"/>
      <c r="E60" s="42"/>
      <c r="F60" s="42"/>
      <c r="G60" s="42"/>
      <c r="H60" s="42"/>
      <c r="I60" s="42"/>
    </row>
    <row r="61" spans="1:9">
      <c r="A61" s="64" t="s">
        <v>471</v>
      </c>
    </row>
    <row r="62" spans="1:9">
      <c r="A62" s="17"/>
    </row>
    <row r="63" spans="1:9">
      <c r="A63" s="43" t="s">
        <v>171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I22"/>
  <sheetViews>
    <sheetView workbookViewId="0">
      <selection activeCell="F2" sqref="F2"/>
    </sheetView>
  </sheetViews>
  <sheetFormatPr defaultRowHeight="12.75"/>
  <sheetData>
    <row r="1" spans="1:7">
      <c r="A1" s="10" t="s">
        <v>123</v>
      </c>
    </row>
    <row r="2" spans="1:7">
      <c r="A2" t="s">
        <v>124</v>
      </c>
    </row>
    <row r="5" spans="1:7">
      <c r="A5" t="s">
        <v>62</v>
      </c>
    </row>
    <row r="6" spans="1:7">
      <c r="A6" t="s">
        <v>106</v>
      </c>
    </row>
    <row r="7" spans="1:7">
      <c r="A7" t="s">
        <v>107</v>
      </c>
    </row>
    <row r="9" spans="1:7">
      <c r="A9" s="11" t="s">
        <v>125</v>
      </c>
    </row>
    <row r="10" spans="1:7">
      <c r="A10" s="11" t="s">
        <v>108</v>
      </c>
      <c r="B10" s="11"/>
      <c r="C10" s="11"/>
      <c r="D10" s="11"/>
      <c r="E10" s="11" t="s">
        <v>109</v>
      </c>
      <c r="F10" s="11"/>
      <c r="G10" s="11"/>
    </row>
    <row r="11" spans="1:7">
      <c r="A11" s="11" t="s">
        <v>110</v>
      </c>
      <c r="B11" s="11"/>
      <c r="C11" s="11"/>
      <c r="D11" s="11"/>
      <c r="E11" s="11" t="s">
        <v>111</v>
      </c>
      <c r="F11" s="11"/>
      <c r="G11" s="11"/>
    </row>
    <row r="12" spans="1:7">
      <c r="A12" s="11" t="s">
        <v>112</v>
      </c>
      <c r="B12" s="11"/>
      <c r="C12" s="11"/>
      <c r="D12" s="11"/>
      <c r="E12" s="11" t="s">
        <v>113</v>
      </c>
      <c r="F12" s="11"/>
      <c r="G12" s="11"/>
    </row>
    <row r="13" spans="1:7">
      <c r="A13" s="11" t="s">
        <v>114</v>
      </c>
      <c r="B13" s="11"/>
      <c r="C13" s="11"/>
      <c r="D13" s="11"/>
      <c r="E13" s="11" t="s">
        <v>115</v>
      </c>
      <c r="F13" s="11"/>
      <c r="G13" s="11"/>
    </row>
    <row r="14" spans="1:7">
      <c r="A14" s="11" t="s">
        <v>116</v>
      </c>
      <c r="B14" s="11"/>
      <c r="C14" s="11"/>
      <c r="D14" s="11"/>
      <c r="E14" s="11" t="s">
        <v>117</v>
      </c>
      <c r="F14" s="11"/>
      <c r="G14" s="11"/>
    </row>
    <row r="15" spans="1:7">
      <c r="A15" s="11" t="s">
        <v>118</v>
      </c>
      <c r="B15" s="11"/>
      <c r="C15" s="11"/>
      <c r="D15" s="11"/>
      <c r="E15" s="11" t="s">
        <v>119</v>
      </c>
      <c r="F15" s="11"/>
      <c r="G15" s="11"/>
    </row>
    <row r="16" spans="1:7">
      <c r="A16" s="11" t="s">
        <v>120</v>
      </c>
      <c r="B16" s="11"/>
      <c r="C16" s="11"/>
      <c r="D16" s="11"/>
      <c r="E16" s="11" t="s">
        <v>121</v>
      </c>
      <c r="F16" s="11"/>
      <c r="G16" s="11"/>
    </row>
    <row r="17" spans="1:9">
      <c r="A17" s="16"/>
    </row>
    <row r="18" spans="1:9">
      <c r="I18" t="s">
        <v>200</v>
      </c>
    </row>
    <row r="19" spans="1:9">
      <c r="B19" s="10" t="s">
        <v>46</v>
      </c>
      <c r="I19" s="3" t="s">
        <v>201</v>
      </c>
    </row>
    <row r="20" spans="1:9">
      <c r="B20" s="10"/>
    </row>
    <row r="21" spans="1:9">
      <c r="A21" t="s">
        <v>126</v>
      </c>
    </row>
    <row r="22" spans="1:9">
      <c r="A22" s="16" t="s">
        <v>127</v>
      </c>
    </row>
  </sheetData>
  <customSheetViews>
    <customSheetView guid="{C2E79A4A-5115-487B-9238-10E562542B80}" showRuler="0">
      <selection activeCell="A26" sqref="A26"/>
      <pageMargins left="0.75" right="0.75" top="1" bottom="1" header="0.5" footer="0.5"/>
      <headerFooter alignWithMargins="0"/>
    </customSheetView>
  </customSheetViews>
  <phoneticPr fontId="7" type="noConversion"/>
  <pageMargins left="0.75" right="0.75" top="1" bottom="1" header="0.5" footer="0.5"/>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J33"/>
  <sheetViews>
    <sheetView workbookViewId="0">
      <selection activeCell="F2" sqref="F2"/>
    </sheetView>
  </sheetViews>
  <sheetFormatPr defaultRowHeight="12.75"/>
  <sheetData>
    <row r="1" spans="1:7">
      <c r="A1" s="10" t="s">
        <v>123</v>
      </c>
    </row>
    <row r="2" spans="1:7">
      <c r="A2" t="s">
        <v>131</v>
      </c>
    </row>
    <row r="5" spans="1:7">
      <c r="A5" t="s">
        <v>62</v>
      </c>
    </row>
    <row r="6" spans="1:7">
      <c r="A6" t="s">
        <v>106</v>
      </c>
    </row>
    <row r="7" spans="1:7">
      <c r="A7" t="s">
        <v>107</v>
      </c>
    </row>
    <row r="9" spans="1:7">
      <c r="A9" s="11" t="s">
        <v>132</v>
      </c>
    </row>
    <row r="10" spans="1:7">
      <c r="A10" s="11" t="s">
        <v>108</v>
      </c>
      <c r="B10" s="11"/>
      <c r="C10" s="11"/>
      <c r="D10" s="11"/>
      <c r="E10" s="11" t="s">
        <v>109</v>
      </c>
      <c r="F10" s="11"/>
      <c r="G10" s="11"/>
    </row>
    <row r="11" spans="1:7">
      <c r="A11" s="11" t="s">
        <v>110</v>
      </c>
      <c r="B11" s="11"/>
      <c r="C11" s="11"/>
      <c r="D11" s="11"/>
      <c r="E11" s="11" t="s">
        <v>111</v>
      </c>
      <c r="F11" s="11"/>
      <c r="G11" s="11"/>
    </row>
    <row r="12" spans="1:7">
      <c r="A12" s="11" t="s">
        <v>112</v>
      </c>
      <c r="B12" s="11"/>
      <c r="C12" s="11"/>
      <c r="D12" s="11"/>
      <c r="E12" s="11" t="s">
        <v>113</v>
      </c>
      <c r="F12" s="11"/>
      <c r="G12" s="11"/>
    </row>
    <row r="13" spans="1:7">
      <c r="A13" s="11" t="s">
        <v>114</v>
      </c>
      <c r="B13" s="11"/>
      <c r="C13" s="11"/>
      <c r="D13" s="11"/>
      <c r="E13" s="11" t="s">
        <v>115</v>
      </c>
      <c r="F13" s="11"/>
      <c r="G13" s="11"/>
    </row>
    <row r="14" spans="1:7">
      <c r="A14" s="11" t="s">
        <v>116</v>
      </c>
      <c r="B14" s="11"/>
      <c r="C14" s="11"/>
      <c r="D14" s="11"/>
      <c r="E14" s="11" t="s">
        <v>117</v>
      </c>
      <c r="F14" s="11"/>
      <c r="G14" s="11"/>
    </row>
    <row r="15" spans="1:7">
      <c r="A15" s="11" t="s">
        <v>118</v>
      </c>
      <c r="B15" s="11"/>
      <c r="C15" s="11"/>
      <c r="D15" s="11"/>
      <c r="E15" s="11" t="s">
        <v>119</v>
      </c>
      <c r="F15" s="11"/>
      <c r="G15" s="11"/>
    </row>
    <row r="16" spans="1:7">
      <c r="A16" s="11" t="s">
        <v>120</v>
      </c>
      <c r="B16" s="11"/>
      <c r="C16" s="11"/>
      <c r="D16" s="11"/>
      <c r="E16" s="11" t="s">
        <v>121</v>
      </c>
      <c r="F16" s="11"/>
      <c r="G16" s="11"/>
    </row>
    <row r="17" spans="1:10">
      <c r="A17" s="16"/>
    </row>
    <row r="18" spans="1:10">
      <c r="I18" t="s">
        <v>200</v>
      </c>
    </row>
    <row r="19" spans="1:10">
      <c r="B19" s="10" t="s">
        <v>46</v>
      </c>
      <c r="I19" s="3" t="s">
        <v>201</v>
      </c>
    </row>
    <row r="20" spans="1:10">
      <c r="B20" s="10"/>
    </row>
    <row r="21" spans="1:10">
      <c r="A21" t="s">
        <v>126</v>
      </c>
      <c r="I21" s="2" t="s">
        <v>313</v>
      </c>
      <c r="J21" s="2" t="s">
        <v>314</v>
      </c>
    </row>
    <row r="22" spans="1:10">
      <c r="A22" s="16" t="s">
        <v>122</v>
      </c>
      <c r="I22" s="37" t="s">
        <v>124</v>
      </c>
      <c r="J22" s="38" t="s">
        <v>291</v>
      </c>
    </row>
    <row r="23" spans="1:10">
      <c r="I23" s="37" t="s">
        <v>131</v>
      </c>
      <c r="J23" s="38" t="s">
        <v>292</v>
      </c>
    </row>
    <row r="24" spans="1:10">
      <c r="I24" s="37" t="s">
        <v>293</v>
      </c>
      <c r="J24" s="38" t="s">
        <v>294</v>
      </c>
    </row>
    <row r="25" spans="1:10">
      <c r="I25" s="37" t="s">
        <v>295</v>
      </c>
      <c r="J25" s="38" t="s">
        <v>296</v>
      </c>
    </row>
    <row r="26" spans="1:10">
      <c r="I26" s="37" t="s">
        <v>297</v>
      </c>
      <c r="J26" s="38" t="s">
        <v>298</v>
      </c>
    </row>
    <row r="27" spans="1:10">
      <c r="I27" s="37" t="s">
        <v>299</v>
      </c>
      <c r="J27" s="38" t="s">
        <v>300</v>
      </c>
    </row>
    <row r="28" spans="1:10">
      <c r="I28" s="37" t="s">
        <v>301</v>
      </c>
      <c r="J28" s="38" t="s">
        <v>302</v>
      </c>
    </row>
    <row r="29" spans="1:10">
      <c r="I29" s="37" t="s">
        <v>303</v>
      </c>
      <c r="J29" s="38" t="s">
        <v>304</v>
      </c>
    </row>
    <row r="30" spans="1:10">
      <c r="I30" s="37" t="s">
        <v>305</v>
      </c>
      <c r="J30" s="38" t="s">
        <v>306</v>
      </c>
    </row>
    <row r="31" spans="1:10">
      <c r="I31" s="37" t="s">
        <v>307</v>
      </c>
      <c r="J31" s="38" t="s">
        <v>308</v>
      </c>
    </row>
    <row r="32" spans="1:10">
      <c r="I32" s="37" t="s">
        <v>309</v>
      </c>
      <c r="J32" s="38" t="s">
        <v>310</v>
      </c>
    </row>
    <row r="33" spans="9:10">
      <c r="I33" s="37" t="s">
        <v>311</v>
      </c>
      <c r="J33" s="38" t="s">
        <v>312</v>
      </c>
    </row>
  </sheetData>
  <customSheetViews>
    <customSheetView guid="{C2E79A4A-5115-487B-9238-10E562542B80}" showRuler="0">
      <selection activeCell="I12" sqref="I12"/>
      <pageMargins left="0.75" right="0.75" top="1" bottom="1" header="0.5" footer="0.5"/>
      <headerFooter alignWithMargins="0"/>
    </customSheetView>
  </customSheetViews>
  <phoneticPr fontId="0" type="noConversion"/>
  <pageMargins left="0.75" right="0.75" top="1" bottom="1" header="0.5" footer="0.5"/>
  <pageSetup orientation="portrait" verticalDpi="12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24"/>
  <sheetViews>
    <sheetView workbookViewId="0">
      <selection activeCell="F2" sqref="F2"/>
    </sheetView>
  </sheetViews>
  <sheetFormatPr defaultRowHeight="12.75"/>
  <sheetData>
    <row r="1" spans="1:7">
      <c r="A1" s="10" t="s">
        <v>128</v>
      </c>
    </row>
    <row r="2" spans="1:7">
      <c r="A2" s="1" t="s">
        <v>160</v>
      </c>
    </row>
    <row r="5" spans="1:7">
      <c r="A5" t="s">
        <v>62</v>
      </c>
    </row>
    <row r="6" spans="1:7">
      <c r="A6" t="s">
        <v>106</v>
      </c>
    </row>
    <row r="7" spans="1:7">
      <c r="A7" t="s">
        <v>107</v>
      </c>
    </row>
    <row r="9" spans="1:7">
      <c r="A9" s="11" t="s">
        <v>129</v>
      </c>
    </row>
    <row r="10" spans="1:7">
      <c r="A10" s="11" t="s">
        <v>108</v>
      </c>
      <c r="B10" s="11"/>
      <c r="C10" s="11"/>
      <c r="D10" s="11"/>
      <c r="E10" s="11" t="s">
        <v>109</v>
      </c>
      <c r="F10" s="11"/>
      <c r="G10" s="11"/>
    </row>
    <row r="11" spans="1:7">
      <c r="A11" s="11" t="s">
        <v>110</v>
      </c>
      <c r="B11" s="11"/>
      <c r="C11" s="11"/>
      <c r="D11" s="11"/>
      <c r="E11" s="11" t="s">
        <v>111</v>
      </c>
      <c r="F11" s="11"/>
      <c r="G11" s="11"/>
    </row>
    <row r="12" spans="1:7">
      <c r="A12" s="11" t="s">
        <v>112</v>
      </c>
      <c r="B12" s="11"/>
      <c r="C12" s="11"/>
      <c r="D12" s="11"/>
      <c r="E12" s="11" t="s">
        <v>113</v>
      </c>
      <c r="F12" s="11"/>
      <c r="G12" s="11"/>
    </row>
    <row r="13" spans="1:7">
      <c r="A13" s="11" t="s">
        <v>114</v>
      </c>
      <c r="B13" s="11"/>
      <c r="C13" s="11"/>
      <c r="D13" s="11"/>
      <c r="E13" s="11" t="s">
        <v>115</v>
      </c>
      <c r="F13" s="11"/>
      <c r="G13" s="11"/>
    </row>
    <row r="14" spans="1:7">
      <c r="A14" s="11" t="s">
        <v>116</v>
      </c>
      <c r="B14" s="11"/>
      <c r="C14" s="11"/>
      <c r="D14" s="11"/>
      <c r="E14" s="11" t="s">
        <v>117</v>
      </c>
      <c r="F14" s="11"/>
      <c r="G14" s="11"/>
    </row>
    <row r="15" spans="1:7">
      <c r="A15" s="11" t="s">
        <v>118</v>
      </c>
      <c r="B15" s="11"/>
      <c r="C15" s="11"/>
      <c r="D15" s="11"/>
      <c r="E15" s="11" t="s">
        <v>119</v>
      </c>
      <c r="F15" s="11"/>
      <c r="G15" s="11"/>
    </row>
    <row r="16" spans="1:7">
      <c r="A16" s="11" t="s">
        <v>120</v>
      </c>
      <c r="B16" s="11"/>
      <c r="C16" s="11"/>
      <c r="D16" s="11"/>
      <c r="E16" s="11" t="s">
        <v>121</v>
      </c>
      <c r="F16" s="11"/>
      <c r="G16" s="11"/>
    </row>
    <row r="17" spans="1:9">
      <c r="A17" s="16"/>
    </row>
    <row r="19" spans="1:9">
      <c r="B19" s="10" t="s">
        <v>46</v>
      </c>
    </row>
    <row r="20" spans="1:9">
      <c r="B20" s="10"/>
    </row>
    <row r="21" spans="1:9">
      <c r="A21" t="s">
        <v>126</v>
      </c>
    </row>
    <row r="22" spans="1:9">
      <c r="A22" s="16" t="s">
        <v>130</v>
      </c>
    </row>
    <row r="23" spans="1:9">
      <c r="I23" t="s">
        <v>200</v>
      </c>
    </row>
    <row r="24" spans="1:9">
      <c r="I24" s="3" t="s">
        <v>202</v>
      </c>
    </row>
  </sheetData>
  <customSheetViews>
    <customSheetView guid="{C2E79A4A-5115-487B-9238-10E562542B80}" showRuler="0">
      <selection activeCell="F5" sqref="F5"/>
      <pageMargins left="0.75" right="0.75" top="1" bottom="1" header="0.5" footer="0.5"/>
      <pageSetup orientation="portrait" verticalDpi="0" r:id="rId1"/>
      <headerFooter alignWithMargins="0"/>
    </customSheetView>
  </customSheetViews>
  <phoneticPr fontId="0" type="noConversion"/>
  <pageMargins left="0.75" right="0.75" top="1" bottom="1" header="0.5" footer="0.5"/>
  <pageSetup orientation="portrait" verticalDpi="1200"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J37"/>
  <sheetViews>
    <sheetView zoomScale="80" workbookViewId="0">
      <selection activeCell="F2" sqref="F2"/>
    </sheetView>
  </sheetViews>
  <sheetFormatPr defaultRowHeight="12.75"/>
  <cols>
    <col min="6" max="6" width="45.5703125" customWidth="1"/>
  </cols>
  <sheetData>
    <row r="1" spans="1:3">
      <c r="A1" s="10" t="s">
        <v>315</v>
      </c>
    </row>
    <row r="3" spans="1:3">
      <c r="A3" s="35" t="s">
        <v>244</v>
      </c>
    </row>
    <row r="4" spans="1:3">
      <c r="A4" s="35" t="s">
        <v>263</v>
      </c>
    </row>
    <row r="6" spans="1:3">
      <c r="A6" s="12" t="s">
        <v>74</v>
      </c>
    </row>
    <row r="7" spans="1:3">
      <c r="A7" t="s">
        <v>264</v>
      </c>
    </row>
    <row r="8" spans="1:3">
      <c r="A8" t="s">
        <v>265</v>
      </c>
      <c r="B8" s="13"/>
      <c r="C8" s="13"/>
    </row>
    <row r="9" spans="1:3">
      <c r="A9" t="s">
        <v>266</v>
      </c>
    </row>
    <row r="11" spans="1:3">
      <c r="B11" s="10" t="s">
        <v>276</v>
      </c>
    </row>
    <row r="13" spans="1:3">
      <c r="A13" s="12" t="s">
        <v>277</v>
      </c>
    </row>
    <row r="14" spans="1:3">
      <c r="A14" t="s">
        <v>268</v>
      </c>
    </row>
    <row r="15" spans="1:3">
      <c r="A15" t="s">
        <v>269</v>
      </c>
    </row>
    <row r="16" spans="1:3">
      <c r="A16" t="s">
        <v>283</v>
      </c>
    </row>
    <row r="17" spans="1:9">
      <c r="A17" t="s">
        <v>284</v>
      </c>
    </row>
    <row r="18" spans="1:9">
      <c r="A18" t="s">
        <v>270</v>
      </c>
    </row>
    <row r="19" spans="1:9">
      <c r="A19" t="s">
        <v>87</v>
      </c>
    </row>
    <row r="20" spans="1:9">
      <c r="A20" t="s">
        <v>271</v>
      </c>
    </row>
    <row r="21" spans="1:9">
      <c r="A21" t="s">
        <v>272</v>
      </c>
    </row>
    <row r="22" spans="1:9">
      <c r="A22" t="s">
        <v>178</v>
      </c>
    </row>
    <row r="23" spans="1:9">
      <c r="A23" t="s">
        <v>273</v>
      </c>
    </row>
    <row r="24" spans="1:9">
      <c r="A24" t="s">
        <v>278</v>
      </c>
    </row>
    <row r="25" spans="1:9">
      <c r="A25" t="s">
        <v>279</v>
      </c>
    </row>
    <row r="26" spans="1:9">
      <c r="A26" t="s">
        <v>280</v>
      </c>
    </row>
    <row r="29" spans="1:9">
      <c r="A29" s="14" t="s">
        <v>281</v>
      </c>
      <c r="B29" s="14"/>
      <c r="C29" s="14"/>
      <c r="D29" s="14"/>
      <c r="E29" s="14"/>
      <c r="F29" s="14"/>
      <c r="G29" s="14"/>
      <c r="H29" s="14"/>
      <c r="I29" s="14"/>
    </row>
    <row r="30" spans="1:9">
      <c r="A30" s="15" t="s">
        <v>282</v>
      </c>
      <c r="B30" s="14"/>
      <c r="C30" s="14"/>
      <c r="D30" s="14"/>
      <c r="E30" s="14"/>
      <c r="F30" s="14"/>
      <c r="G30" s="14"/>
      <c r="H30" s="14"/>
      <c r="I30" s="14"/>
    </row>
    <row r="31" spans="1:9">
      <c r="A31" s="15"/>
      <c r="B31" s="14"/>
      <c r="C31" s="14"/>
      <c r="D31" s="14"/>
      <c r="E31" s="14"/>
      <c r="F31" s="14"/>
      <c r="G31" s="14"/>
      <c r="H31" s="14"/>
      <c r="I31" s="14"/>
    </row>
    <row r="32" spans="1:9">
      <c r="B32" s="10" t="s">
        <v>46</v>
      </c>
    </row>
    <row r="34" spans="1:10">
      <c r="A34" t="s">
        <v>267</v>
      </c>
    </row>
    <row r="36" spans="1:10">
      <c r="J36" t="s">
        <v>196</v>
      </c>
    </row>
    <row r="37" spans="1:10">
      <c r="J37" t="s">
        <v>199</v>
      </c>
    </row>
  </sheetData>
  <phoneticPr fontId="23" type="noConversion"/>
  <pageMargins left="0.75" right="0.75" top="1" bottom="1" header="0.5" footer="0.5"/>
  <pageSetup orientation="portrait" verticalDpi="12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J37"/>
  <sheetViews>
    <sheetView zoomScale="80" workbookViewId="0">
      <selection activeCell="F2" sqref="F2"/>
    </sheetView>
  </sheetViews>
  <sheetFormatPr defaultRowHeight="12.75"/>
  <cols>
    <col min="6" max="6" width="45.5703125" customWidth="1"/>
  </cols>
  <sheetData>
    <row r="1" spans="1:3">
      <c r="A1" s="10" t="s">
        <v>317</v>
      </c>
    </row>
    <row r="3" spans="1:3">
      <c r="A3" s="35" t="s">
        <v>244</v>
      </c>
    </row>
    <row r="4" spans="1:3">
      <c r="A4" s="35" t="s">
        <v>263</v>
      </c>
    </row>
    <row r="6" spans="1:3">
      <c r="A6" s="12" t="s">
        <v>74</v>
      </c>
    </row>
    <row r="7" spans="1:3">
      <c r="A7" t="s">
        <v>264</v>
      </c>
    </row>
    <row r="8" spans="1:3">
      <c r="A8" t="s">
        <v>265</v>
      </c>
      <c r="B8" s="13"/>
      <c r="C8" s="13"/>
    </row>
    <row r="9" spans="1:3">
      <c r="A9" t="s">
        <v>266</v>
      </c>
    </row>
    <row r="11" spans="1:3">
      <c r="B11" s="10" t="s">
        <v>276</v>
      </c>
    </row>
    <row r="13" spans="1:3">
      <c r="A13" s="12" t="s">
        <v>277</v>
      </c>
    </row>
    <row r="14" spans="1:3">
      <c r="A14" t="s">
        <v>268</v>
      </c>
    </row>
    <row r="15" spans="1:3">
      <c r="A15" t="s">
        <v>269</v>
      </c>
    </row>
    <row r="16" spans="1:3">
      <c r="A16" t="s">
        <v>283</v>
      </c>
    </row>
    <row r="17" spans="1:9">
      <c r="A17" t="s">
        <v>284</v>
      </c>
    </row>
    <row r="18" spans="1:9">
      <c r="A18" t="s">
        <v>270</v>
      </c>
    </row>
    <row r="19" spans="1:9">
      <c r="A19" t="s">
        <v>87</v>
      </c>
    </row>
    <row r="20" spans="1:9">
      <c r="A20" t="s">
        <v>271</v>
      </c>
    </row>
    <row r="21" spans="1:9">
      <c r="A21" t="s">
        <v>272</v>
      </c>
    </row>
    <row r="22" spans="1:9">
      <c r="A22" t="s">
        <v>178</v>
      </c>
    </row>
    <row r="23" spans="1:9">
      <c r="A23" t="s">
        <v>273</v>
      </c>
    </row>
    <row r="24" spans="1:9">
      <c r="A24" t="s">
        <v>278</v>
      </c>
    </row>
    <row r="25" spans="1:9">
      <c r="A25" t="s">
        <v>279</v>
      </c>
    </row>
    <row r="26" spans="1:9">
      <c r="A26" t="s">
        <v>280</v>
      </c>
    </row>
    <row r="29" spans="1:9">
      <c r="A29" s="14" t="s">
        <v>281</v>
      </c>
      <c r="B29" s="14"/>
      <c r="C29" s="14"/>
      <c r="D29" s="14"/>
      <c r="E29" s="14"/>
      <c r="F29" s="14"/>
      <c r="G29" s="14"/>
      <c r="H29" s="14"/>
      <c r="I29" s="14"/>
    </row>
    <row r="30" spans="1:9">
      <c r="A30" s="11" t="s">
        <v>316</v>
      </c>
      <c r="B30" s="14"/>
      <c r="C30" s="14"/>
      <c r="D30" s="14"/>
      <c r="E30" s="14"/>
      <c r="F30" s="14"/>
      <c r="G30" s="14"/>
      <c r="H30" s="14"/>
      <c r="I30" s="14"/>
    </row>
    <row r="31" spans="1:9">
      <c r="A31" s="11"/>
      <c r="B31" s="14"/>
      <c r="C31" s="14"/>
      <c r="D31" s="14"/>
      <c r="E31" s="14"/>
      <c r="F31" s="14"/>
      <c r="G31" s="14"/>
      <c r="H31" s="14"/>
      <c r="I31" s="14"/>
    </row>
    <row r="32" spans="1:9">
      <c r="B32" s="10" t="s">
        <v>46</v>
      </c>
    </row>
    <row r="34" spans="1:10">
      <c r="A34" t="s">
        <v>267</v>
      </c>
    </row>
    <row r="36" spans="1:10">
      <c r="A36" s="39" t="s">
        <v>318</v>
      </c>
      <c r="J36" t="s">
        <v>196</v>
      </c>
    </row>
    <row r="37" spans="1:10">
      <c r="J37" t="s">
        <v>199</v>
      </c>
    </row>
  </sheetData>
  <phoneticPr fontId="23" type="noConversion"/>
  <pageMargins left="0.75" right="0.75" top="1" bottom="1" header="0.5" footer="0.5"/>
  <pageSetup orientation="portrait" verticalDpi="12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L37"/>
  <sheetViews>
    <sheetView zoomScale="80" workbookViewId="0">
      <selection activeCell="F2" sqref="F2"/>
    </sheetView>
  </sheetViews>
  <sheetFormatPr defaultRowHeight="12.75"/>
  <sheetData>
    <row r="1" spans="1:2">
      <c r="A1" s="10" t="s">
        <v>242</v>
      </c>
    </row>
    <row r="3" spans="1:2">
      <c r="A3" s="35" t="s">
        <v>244</v>
      </c>
    </row>
    <row r="4" spans="1:2">
      <c r="A4" s="35" t="s">
        <v>243</v>
      </c>
    </row>
    <row r="6" spans="1:2">
      <c r="B6" s="10" t="s">
        <v>42</v>
      </c>
    </row>
    <row r="8" spans="1:2">
      <c r="A8" t="s">
        <v>245</v>
      </c>
    </row>
    <row r="10" spans="1:2">
      <c r="A10" s="12" t="s">
        <v>88</v>
      </c>
    </row>
    <row r="11" spans="1:2">
      <c r="A11" t="s">
        <v>246</v>
      </c>
    </row>
    <row r="12" spans="1:2">
      <c r="A12" t="s">
        <v>247</v>
      </c>
    </row>
    <row r="13" spans="1:2">
      <c r="A13" t="s">
        <v>329</v>
      </c>
    </row>
    <row r="14" spans="1:2">
      <c r="A14" t="s">
        <v>330</v>
      </c>
    </row>
    <row r="15" spans="1:2">
      <c r="A15" t="s">
        <v>259</v>
      </c>
    </row>
    <row r="16" spans="1:2">
      <c r="A16" t="s">
        <v>260</v>
      </c>
    </row>
    <row r="17" spans="1:9">
      <c r="A17" t="s">
        <v>261</v>
      </c>
    </row>
    <row r="18" spans="1:9">
      <c r="A18" t="s">
        <v>262</v>
      </c>
    </row>
    <row r="19" spans="1:9">
      <c r="A19" t="s">
        <v>332</v>
      </c>
    </row>
    <row r="20" spans="1:9">
      <c r="A20" t="s">
        <v>333</v>
      </c>
    </row>
    <row r="22" spans="1:9">
      <c r="A22" s="36"/>
    </row>
    <row r="23" spans="1:9">
      <c r="A23" s="14" t="s">
        <v>251</v>
      </c>
      <c r="B23" s="15"/>
      <c r="C23" s="15"/>
      <c r="D23" s="15"/>
      <c r="E23" s="15"/>
      <c r="F23" s="15"/>
      <c r="G23" s="15"/>
      <c r="H23" s="15"/>
      <c r="I23" s="15"/>
    </row>
    <row r="24" spans="1:9">
      <c r="A24" s="15" t="s">
        <v>249</v>
      </c>
      <c r="B24" s="15"/>
      <c r="D24" s="15"/>
      <c r="E24" s="15"/>
      <c r="F24" s="15"/>
      <c r="G24" s="15"/>
      <c r="H24" s="15"/>
      <c r="I24" s="15"/>
    </row>
    <row r="25" spans="1:9">
      <c r="A25" s="15" t="s">
        <v>248</v>
      </c>
      <c r="B25" s="15"/>
      <c r="C25" s="15"/>
      <c r="D25" s="15"/>
      <c r="E25" s="15"/>
      <c r="F25" s="15"/>
      <c r="G25" s="15"/>
      <c r="H25" s="15"/>
      <c r="I25" s="15"/>
    </row>
    <row r="26" spans="1:9">
      <c r="A26" s="15"/>
      <c r="B26" s="15"/>
      <c r="C26" s="15"/>
      <c r="D26" s="15"/>
      <c r="E26" s="15"/>
      <c r="F26" s="15"/>
      <c r="G26" s="15"/>
      <c r="H26" s="15"/>
      <c r="I26" s="15"/>
    </row>
    <row r="27" spans="1:9">
      <c r="A27" s="14" t="s">
        <v>250</v>
      </c>
      <c r="B27" s="15"/>
      <c r="C27" s="15"/>
      <c r="D27" s="15"/>
      <c r="E27" s="15"/>
      <c r="F27" s="15"/>
      <c r="G27" s="15"/>
      <c r="H27" s="15"/>
      <c r="I27" s="15"/>
    </row>
    <row r="28" spans="1:9">
      <c r="A28" s="15" t="s">
        <v>252</v>
      </c>
      <c r="B28" s="15"/>
      <c r="C28" s="15"/>
      <c r="D28" s="15"/>
      <c r="E28" s="15"/>
      <c r="F28" s="15"/>
      <c r="G28" s="15"/>
      <c r="H28" s="15"/>
      <c r="I28" s="15"/>
    </row>
    <row r="29" spans="1:9">
      <c r="A29" s="15" t="s">
        <v>253</v>
      </c>
      <c r="B29" s="15"/>
      <c r="C29" s="15"/>
      <c r="D29" s="15"/>
      <c r="E29" s="15"/>
      <c r="F29" s="15"/>
      <c r="G29" s="15"/>
      <c r="H29" s="15"/>
      <c r="I29" s="15"/>
    </row>
    <row r="30" spans="1:9">
      <c r="A30" s="15" t="s">
        <v>254</v>
      </c>
      <c r="B30" s="15"/>
      <c r="C30" s="15"/>
      <c r="D30" s="15"/>
      <c r="E30" s="15"/>
      <c r="F30" s="15"/>
      <c r="G30" s="15"/>
      <c r="H30" s="15"/>
      <c r="I30" s="15"/>
    </row>
    <row r="31" spans="1:9">
      <c r="A31" s="15" t="s">
        <v>255</v>
      </c>
    </row>
    <row r="32" spans="1:9">
      <c r="A32" s="11" t="s">
        <v>256</v>
      </c>
      <c r="B32" s="14"/>
      <c r="C32" s="47" t="s">
        <v>331</v>
      </c>
      <c r="D32" s="14"/>
      <c r="E32" s="14"/>
      <c r="F32" s="14"/>
      <c r="G32" s="14"/>
      <c r="H32" s="14"/>
      <c r="I32" s="14"/>
    </row>
    <row r="33" spans="1:12">
      <c r="A33" s="15" t="s">
        <v>257</v>
      </c>
      <c r="B33" s="14"/>
      <c r="C33" s="47" t="s">
        <v>331</v>
      </c>
      <c r="D33" s="14"/>
      <c r="E33" s="14"/>
      <c r="F33" s="14"/>
      <c r="G33" s="14"/>
      <c r="H33" s="14"/>
      <c r="I33" s="14"/>
    </row>
    <row r="34" spans="1:12">
      <c r="A34" s="15" t="s">
        <v>258</v>
      </c>
      <c r="B34" s="14"/>
      <c r="C34" s="14"/>
      <c r="D34" s="14"/>
      <c r="E34" s="14"/>
      <c r="F34" s="14"/>
      <c r="G34" s="14"/>
      <c r="H34" s="14"/>
      <c r="I34" s="14"/>
    </row>
    <row r="35" spans="1:12">
      <c r="A35" s="15"/>
      <c r="B35" s="15"/>
      <c r="C35" s="15"/>
      <c r="D35" s="14"/>
      <c r="E35" s="14"/>
      <c r="F35" s="14"/>
      <c r="G35" s="14"/>
      <c r="H35" s="14"/>
      <c r="I35" s="14"/>
    </row>
    <row r="36" spans="1:12">
      <c r="A36" s="6"/>
      <c r="B36" s="6"/>
      <c r="C36" s="6"/>
      <c r="L36" t="s">
        <v>196</v>
      </c>
    </row>
    <row r="37" spans="1:12">
      <c r="B37" s="10"/>
      <c r="L37" t="s">
        <v>195</v>
      </c>
    </row>
  </sheetData>
  <phoneticPr fontId="23" type="noConversion"/>
  <pageMargins left="0.75" right="0.75" top="1" bottom="1" header="0.5" footer="0.5"/>
  <pageSetup orientation="portrait" verticalDpi="12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U53"/>
  <sheetViews>
    <sheetView topLeftCell="B1" workbookViewId="0">
      <selection activeCell="H9" sqref="H9"/>
    </sheetView>
  </sheetViews>
  <sheetFormatPr defaultRowHeight="12.75"/>
  <cols>
    <col min="1" max="3" width="9.140625" style="67"/>
    <col min="4" max="4" width="11.140625" style="67" customWidth="1"/>
    <col min="5" max="5" width="18.7109375" style="67" customWidth="1"/>
    <col min="6" max="9" width="9.140625" style="67"/>
    <col min="10" max="10" width="5" style="67" customWidth="1"/>
    <col min="11" max="11" width="8" style="67" customWidth="1"/>
    <col min="12" max="12" width="12.42578125" style="67" customWidth="1"/>
    <col min="13" max="13" width="11.140625" style="67" customWidth="1"/>
    <col min="14" max="17" width="9.140625" style="67"/>
    <col min="18" max="18" width="11.140625" style="67" customWidth="1"/>
    <col min="19" max="16384" width="9.140625" style="67"/>
  </cols>
  <sheetData>
    <row r="1" spans="1:7">
      <c r="A1" s="66" t="str">
        <f ca="1">(MID(CELL("filename",A1),FIND("]",CELL("filename",A1))+1,255))</f>
        <v>Ford RC7 2014</v>
      </c>
    </row>
    <row r="2" spans="1:7">
      <c r="E2" s="68" t="s">
        <v>200</v>
      </c>
      <c r="G2" s="69" t="s">
        <v>480</v>
      </c>
    </row>
    <row r="3" spans="1:7">
      <c r="E3" s="68" t="s">
        <v>481</v>
      </c>
    </row>
    <row r="4" spans="1:7">
      <c r="A4" s="70" t="s">
        <v>74</v>
      </c>
    </row>
    <row r="6" spans="1:7">
      <c r="A6" s="67" t="s">
        <v>431</v>
      </c>
    </row>
    <row r="7" spans="1:7">
      <c r="A7" s="67" t="s">
        <v>432</v>
      </c>
    </row>
    <row r="8" spans="1:7">
      <c r="A8" s="67" t="s">
        <v>503</v>
      </c>
    </row>
    <row r="9" spans="1:7">
      <c r="A9" s="67" t="s">
        <v>504</v>
      </c>
    </row>
    <row r="10" spans="1:7">
      <c r="A10" s="67" t="s">
        <v>505</v>
      </c>
    </row>
    <row r="11" spans="1:7">
      <c r="A11" s="71" t="s">
        <v>506</v>
      </c>
    </row>
    <row r="12" spans="1:7">
      <c r="A12" s="71" t="s">
        <v>507</v>
      </c>
    </row>
    <row r="13" spans="1:7">
      <c r="A13" s="71" t="s">
        <v>508</v>
      </c>
    </row>
    <row r="14" spans="1:7">
      <c r="A14" s="71" t="s">
        <v>509</v>
      </c>
    </row>
    <row r="15" spans="1:7">
      <c r="A15" s="71" t="s">
        <v>510</v>
      </c>
    </row>
    <row r="16" spans="1:7">
      <c r="A16" s="71" t="s">
        <v>511</v>
      </c>
    </row>
    <row r="17" spans="1:21">
      <c r="A17" s="71" t="s">
        <v>512</v>
      </c>
    </row>
    <row r="18" spans="1:21">
      <c r="A18" s="71" t="s">
        <v>513</v>
      </c>
    </row>
    <row r="20" spans="1:21" s="72" customFormat="1">
      <c r="B20" s="73" t="s">
        <v>488</v>
      </c>
      <c r="R20" s="74" t="s">
        <v>489</v>
      </c>
    </row>
    <row r="21" spans="1:21" s="72" customFormat="1"/>
    <row r="22" spans="1:21" s="72" customFormat="1">
      <c r="A22" s="75" t="s">
        <v>514</v>
      </c>
      <c r="F22" s="75" t="s">
        <v>522</v>
      </c>
      <c r="L22" s="76" t="s">
        <v>492</v>
      </c>
      <c r="R22" s="77" t="s">
        <v>549</v>
      </c>
    </row>
    <row r="24" spans="1:21">
      <c r="A24" s="71" t="s">
        <v>79</v>
      </c>
      <c r="F24" s="71" t="s">
        <v>524</v>
      </c>
      <c r="L24" s="78"/>
      <c r="M24" s="78"/>
      <c r="R24" s="71" t="s">
        <v>538</v>
      </c>
      <c r="U24" s="71"/>
    </row>
    <row r="25" spans="1:21">
      <c r="A25" s="71" t="s">
        <v>515</v>
      </c>
      <c r="F25" s="71" t="s">
        <v>525</v>
      </c>
      <c r="L25" s="79"/>
      <c r="M25" s="79"/>
      <c r="R25" s="71" t="s">
        <v>539</v>
      </c>
    </row>
    <row r="26" spans="1:21">
      <c r="A26" s="71" t="s">
        <v>516</v>
      </c>
      <c r="F26" s="71" t="s">
        <v>526</v>
      </c>
      <c r="R26" s="71" t="s">
        <v>540</v>
      </c>
    </row>
    <row r="27" spans="1:21">
      <c r="A27" s="71" t="s">
        <v>517</v>
      </c>
      <c r="F27" s="71" t="s">
        <v>527</v>
      </c>
      <c r="L27" s="71"/>
      <c r="R27" s="71" t="s">
        <v>541</v>
      </c>
    </row>
    <row r="28" spans="1:21">
      <c r="A28" s="71" t="s">
        <v>518</v>
      </c>
      <c r="F28" s="71" t="s">
        <v>528</v>
      </c>
      <c r="R28" s="71" t="s">
        <v>542</v>
      </c>
    </row>
    <row r="29" spans="1:21">
      <c r="A29" s="71" t="s">
        <v>519</v>
      </c>
      <c r="F29" s="71" t="s">
        <v>529</v>
      </c>
      <c r="L29" s="76" t="s">
        <v>530</v>
      </c>
      <c r="R29" s="71" t="s">
        <v>543</v>
      </c>
    </row>
    <row r="30" spans="1:21">
      <c r="A30" s="71" t="s">
        <v>520</v>
      </c>
      <c r="F30" s="71" t="s">
        <v>523</v>
      </c>
      <c r="R30" s="71" t="s">
        <v>544</v>
      </c>
    </row>
    <row r="31" spans="1:21">
      <c r="A31" s="71" t="s">
        <v>445</v>
      </c>
      <c r="F31" s="71"/>
      <c r="L31" s="67" t="s">
        <v>531</v>
      </c>
      <c r="R31" s="71" t="s">
        <v>545</v>
      </c>
    </row>
    <row r="32" spans="1:21">
      <c r="A32" s="71"/>
      <c r="F32" s="71"/>
      <c r="L32" s="67" t="s">
        <v>464</v>
      </c>
      <c r="R32" s="71" t="s">
        <v>546</v>
      </c>
    </row>
    <row r="33" spans="1:19">
      <c r="A33" s="71"/>
      <c r="F33" s="71"/>
      <c r="L33" s="67" t="s">
        <v>532</v>
      </c>
      <c r="R33" s="71" t="s">
        <v>547</v>
      </c>
    </row>
    <row r="34" spans="1:19">
      <c r="A34" s="75" t="s">
        <v>521</v>
      </c>
      <c r="F34" s="71"/>
      <c r="L34" s="67" t="s">
        <v>533</v>
      </c>
      <c r="R34" s="71" t="s">
        <v>548</v>
      </c>
      <c r="S34" s="71"/>
    </row>
    <row r="35" spans="1:19">
      <c r="A35" s="71"/>
      <c r="F35" s="71"/>
      <c r="L35" s="67" t="s">
        <v>95</v>
      </c>
      <c r="R35" s="71" t="s">
        <v>100</v>
      </c>
    </row>
    <row r="36" spans="1:19">
      <c r="A36" s="71"/>
      <c r="F36" s="71"/>
      <c r="L36" s="67" t="s">
        <v>534</v>
      </c>
      <c r="R36" s="71"/>
    </row>
    <row r="37" spans="1:19">
      <c r="A37" s="71"/>
      <c r="F37" s="71"/>
      <c r="L37" s="67" t="s">
        <v>535</v>
      </c>
      <c r="R37" s="77" t="s">
        <v>550</v>
      </c>
    </row>
    <row r="38" spans="1:19">
      <c r="A38" s="71"/>
      <c r="F38" s="71"/>
      <c r="L38" s="67" t="s">
        <v>536</v>
      </c>
      <c r="R38" s="71"/>
    </row>
    <row r="39" spans="1:19">
      <c r="A39" s="71"/>
      <c r="F39" s="71"/>
      <c r="L39" s="67" t="s">
        <v>537</v>
      </c>
      <c r="R39" s="71" t="s">
        <v>411</v>
      </c>
    </row>
    <row r="40" spans="1:19">
      <c r="A40" s="71"/>
      <c r="F40" s="71"/>
      <c r="L40" s="67" t="s">
        <v>468</v>
      </c>
      <c r="R40" s="71" t="s">
        <v>551</v>
      </c>
    </row>
    <row r="41" spans="1:19">
      <c r="A41" s="71"/>
      <c r="F41" s="71"/>
      <c r="R41" s="71" t="s">
        <v>552</v>
      </c>
    </row>
    <row r="42" spans="1:19">
      <c r="A42" s="71"/>
      <c r="F42" s="71"/>
      <c r="R42" s="71" t="s">
        <v>553</v>
      </c>
    </row>
    <row r="43" spans="1:19">
      <c r="A43" s="71"/>
      <c r="F43" s="71"/>
      <c r="R43" s="71" t="s">
        <v>554</v>
      </c>
    </row>
    <row r="44" spans="1:19">
      <c r="A44" s="71"/>
      <c r="F44" s="71"/>
      <c r="R44" s="71"/>
    </row>
    <row r="45" spans="1:19">
      <c r="A45" s="71"/>
      <c r="F45" s="71"/>
      <c r="R45" s="71"/>
    </row>
    <row r="46" spans="1:19">
      <c r="A46" s="71"/>
      <c r="F46" s="71"/>
      <c r="R46" s="71"/>
    </row>
    <row r="47" spans="1:19">
      <c r="F47" s="71"/>
      <c r="R47" s="71"/>
    </row>
    <row r="48" spans="1:19">
      <c r="R48" s="71"/>
    </row>
    <row r="49" spans="18:18">
      <c r="R49" s="71"/>
    </row>
    <row r="50" spans="18:18">
      <c r="R50" s="71"/>
    </row>
    <row r="51" spans="18:18">
      <c r="R51" s="71"/>
    </row>
    <row r="52" spans="18:18">
      <c r="R52" s="71"/>
    </row>
    <row r="53" spans="18:18">
      <c r="R53" s="71"/>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A1:U74"/>
  <sheetViews>
    <sheetView workbookViewId="0">
      <selection activeCell="R75" sqref="R75"/>
    </sheetView>
  </sheetViews>
  <sheetFormatPr defaultRowHeight="12.75"/>
  <cols>
    <col min="1" max="3" width="9.140625" style="67"/>
    <col min="4" max="4" width="11.140625" style="67" customWidth="1"/>
    <col min="5" max="5" width="30.140625" style="67" customWidth="1"/>
    <col min="6" max="10" width="9.140625" style="67"/>
    <col min="11" max="11" width="24.7109375" style="67" customWidth="1"/>
    <col min="12" max="12" width="12.42578125" style="67" customWidth="1"/>
    <col min="13" max="13" width="11.140625" style="67" customWidth="1"/>
    <col min="14" max="17" width="9.140625" style="67"/>
    <col min="18" max="18" width="11.140625" style="67" customWidth="1"/>
    <col min="19" max="16384" width="9.140625" style="67"/>
  </cols>
  <sheetData>
    <row r="1" spans="1:7">
      <c r="A1" s="66" t="str">
        <f ca="1">(MID(CELL("filename",A1),FIND("]",CELL("filename",A1))+1,255))</f>
        <v>Ford AB12-2016</v>
      </c>
    </row>
    <row r="2" spans="1:7">
      <c r="E2" s="68" t="s">
        <v>200</v>
      </c>
      <c r="G2" s="69" t="s">
        <v>480</v>
      </c>
    </row>
    <row r="3" spans="1:7">
      <c r="E3" s="68" t="s">
        <v>481</v>
      </c>
    </row>
    <row r="4" spans="1:7">
      <c r="A4" s="70" t="s">
        <v>74</v>
      </c>
    </row>
    <row r="6" spans="1:7">
      <c r="A6" s="67" t="s">
        <v>431</v>
      </c>
    </row>
    <row r="7" spans="1:7">
      <c r="A7" s="67" t="s">
        <v>556</v>
      </c>
    </row>
    <row r="8" spans="1:7">
      <c r="A8" s="67" t="s">
        <v>503</v>
      </c>
    </row>
    <row r="9" spans="1:7">
      <c r="A9" s="67" t="s">
        <v>504</v>
      </c>
    </row>
    <row r="10" spans="1:7">
      <c r="A10" s="67" t="s">
        <v>505</v>
      </c>
    </row>
    <row r="11" spans="1:7">
      <c r="A11" s="67" t="s">
        <v>506</v>
      </c>
    </row>
    <row r="12" spans="1:7">
      <c r="A12" s="67" t="s">
        <v>507</v>
      </c>
    </row>
    <row r="13" spans="1:7">
      <c r="A13" s="67" t="s">
        <v>557</v>
      </c>
    </row>
    <row r="14" spans="1:7">
      <c r="A14" s="67" t="s">
        <v>558</v>
      </c>
    </row>
    <row r="15" spans="1:7">
      <c r="A15" s="67" t="s">
        <v>509</v>
      </c>
    </row>
    <row r="16" spans="1:7">
      <c r="A16" s="67" t="s">
        <v>510</v>
      </c>
    </row>
    <row r="17" spans="1:21">
      <c r="A17" s="71" t="s">
        <v>511</v>
      </c>
    </row>
    <row r="18" spans="1:21">
      <c r="A18" s="71" t="s">
        <v>512</v>
      </c>
    </row>
    <row r="19" spans="1:21">
      <c r="A19" s="71" t="s">
        <v>513</v>
      </c>
    </row>
    <row r="20" spans="1:21">
      <c r="A20" s="71" t="s">
        <v>559</v>
      </c>
    </row>
    <row r="21" spans="1:21">
      <c r="A21" s="71" t="s">
        <v>555</v>
      </c>
    </row>
    <row r="23" spans="1:21" s="72" customFormat="1">
      <c r="B23" s="73" t="s">
        <v>488</v>
      </c>
      <c r="R23" s="74" t="s">
        <v>489</v>
      </c>
    </row>
    <row r="24" spans="1:21" s="72" customFormat="1"/>
    <row r="25" spans="1:21" s="72" customFormat="1">
      <c r="A25" s="75" t="s">
        <v>437</v>
      </c>
      <c r="F25" s="75" t="s">
        <v>522</v>
      </c>
      <c r="L25" s="76" t="s">
        <v>613</v>
      </c>
      <c r="R25" s="77" t="s">
        <v>614</v>
      </c>
    </row>
    <row r="27" spans="1:21">
      <c r="A27" s="71" t="s">
        <v>439</v>
      </c>
      <c r="F27" s="71" t="s">
        <v>454</v>
      </c>
      <c r="L27" s="78"/>
      <c r="M27" s="78"/>
      <c r="R27" s="71" t="s">
        <v>585</v>
      </c>
      <c r="U27" s="71"/>
    </row>
    <row r="28" spans="1:21">
      <c r="A28" s="71" t="s">
        <v>516</v>
      </c>
      <c r="F28" s="71" t="s">
        <v>573</v>
      </c>
      <c r="L28" s="79"/>
      <c r="M28" s="79"/>
      <c r="R28" s="71" t="s">
        <v>548</v>
      </c>
    </row>
    <row r="29" spans="1:21">
      <c r="A29" s="71" t="s">
        <v>517</v>
      </c>
      <c r="F29" s="71" t="s">
        <v>574</v>
      </c>
      <c r="R29" s="71" t="s">
        <v>586</v>
      </c>
    </row>
    <row r="30" spans="1:21">
      <c r="A30" s="71" t="s">
        <v>518</v>
      </c>
      <c r="F30" s="71" t="s">
        <v>575</v>
      </c>
      <c r="L30" s="71"/>
      <c r="R30" s="71" t="s">
        <v>587</v>
      </c>
    </row>
    <row r="31" spans="1:21">
      <c r="A31" s="71" t="s">
        <v>519</v>
      </c>
      <c r="F31" s="71" t="s">
        <v>572</v>
      </c>
      <c r="L31" s="76" t="s">
        <v>576</v>
      </c>
      <c r="R31" s="71" t="s">
        <v>588</v>
      </c>
    </row>
    <row r="32" spans="1:21">
      <c r="A32" s="71" t="s">
        <v>520</v>
      </c>
      <c r="F32" s="71"/>
      <c r="R32" s="71"/>
    </row>
    <row r="33" spans="1:19">
      <c r="A33" s="71" t="s">
        <v>562</v>
      </c>
      <c r="F33" s="71"/>
      <c r="L33" s="67" t="s">
        <v>577</v>
      </c>
      <c r="R33" s="71"/>
    </row>
    <row r="34" spans="1:19">
      <c r="A34" s="71" t="s">
        <v>560</v>
      </c>
      <c r="F34" s="71"/>
      <c r="L34" s="67" t="s">
        <v>578</v>
      </c>
      <c r="R34" s="77" t="s">
        <v>615</v>
      </c>
    </row>
    <row r="35" spans="1:19">
      <c r="A35" s="71" t="s">
        <v>563</v>
      </c>
      <c r="F35" s="71"/>
      <c r="L35" s="67" t="s">
        <v>579</v>
      </c>
      <c r="R35" s="71"/>
    </row>
    <row r="36" spans="1:19">
      <c r="A36" s="71" t="s">
        <v>564</v>
      </c>
      <c r="F36" s="71"/>
      <c r="L36" s="67" t="s">
        <v>580</v>
      </c>
      <c r="R36" s="71" t="s">
        <v>544</v>
      </c>
    </row>
    <row r="37" spans="1:19">
      <c r="A37" s="71" t="s">
        <v>565</v>
      </c>
      <c r="F37" s="71"/>
      <c r="L37" s="67" t="s">
        <v>581</v>
      </c>
      <c r="R37" s="71" t="s">
        <v>589</v>
      </c>
      <c r="S37" s="71"/>
    </row>
    <row r="38" spans="1:19">
      <c r="A38" s="71" t="s">
        <v>566</v>
      </c>
      <c r="F38" s="71"/>
      <c r="L38" s="67" t="s">
        <v>582</v>
      </c>
      <c r="R38" s="71" t="s">
        <v>590</v>
      </c>
    </row>
    <row r="39" spans="1:19">
      <c r="A39" s="71" t="s">
        <v>567</v>
      </c>
      <c r="F39" s="71"/>
      <c r="L39" s="67" t="s">
        <v>583</v>
      </c>
      <c r="R39" s="71" t="s">
        <v>591</v>
      </c>
    </row>
    <row r="40" spans="1:19">
      <c r="A40" s="71" t="s">
        <v>568</v>
      </c>
      <c r="F40" s="71"/>
      <c r="L40" s="67" t="s">
        <v>534</v>
      </c>
      <c r="R40" s="71" t="s">
        <v>592</v>
      </c>
    </row>
    <row r="41" spans="1:19">
      <c r="A41" s="71" t="s">
        <v>569</v>
      </c>
      <c r="F41" s="71"/>
      <c r="L41" s="67" t="s">
        <v>535</v>
      </c>
      <c r="R41" s="71" t="s">
        <v>593</v>
      </c>
    </row>
    <row r="42" spans="1:19">
      <c r="A42" s="71" t="s">
        <v>570</v>
      </c>
      <c r="F42" s="71"/>
      <c r="L42" s="67" t="s">
        <v>536</v>
      </c>
      <c r="R42" s="71" t="s">
        <v>594</v>
      </c>
    </row>
    <row r="43" spans="1:19">
      <c r="A43" s="71" t="s">
        <v>561</v>
      </c>
      <c r="F43" s="71"/>
      <c r="L43" s="67" t="s">
        <v>537</v>
      </c>
      <c r="R43" s="71" t="s">
        <v>595</v>
      </c>
    </row>
    <row r="44" spans="1:19">
      <c r="F44" s="71"/>
      <c r="L44" s="67" t="s">
        <v>584</v>
      </c>
      <c r="R44" s="71" t="s">
        <v>596</v>
      </c>
    </row>
    <row r="45" spans="1:19">
      <c r="A45" s="71"/>
      <c r="F45" s="71"/>
      <c r="L45" s="67" t="s">
        <v>469</v>
      </c>
      <c r="R45" s="71" t="s">
        <v>597</v>
      </c>
    </row>
    <row r="46" spans="1:19">
      <c r="A46" s="75" t="s">
        <v>571</v>
      </c>
      <c r="F46" s="71"/>
      <c r="R46" s="71"/>
    </row>
    <row r="47" spans="1:19">
      <c r="A47" s="71"/>
      <c r="F47" s="71"/>
      <c r="R47" s="71"/>
    </row>
    <row r="48" spans="1:19">
      <c r="A48" s="71"/>
      <c r="F48" s="71"/>
      <c r="R48" s="77" t="s">
        <v>616</v>
      </c>
    </row>
    <row r="49" spans="1:18">
      <c r="A49" s="71"/>
      <c r="F49" s="71"/>
      <c r="R49" s="71"/>
    </row>
    <row r="50" spans="1:18">
      <c r="F50" s="71"/>
      <c r="R50" s="71" t="s">
        <v>599</v>
      </c>
    </row>
    <row r="51" spans="1:18">
      <c r="R51" s="71" t="s">
        <v>598</v>
      </c>
    </row>
    <row r="52" spans="1:18">
      <c r="R52" s="71" t="s">
        <v>600</v>
      </c>
    </row>
    <row r="53" spans="1:18">
      <c r="R53" s="71" t="s">
        <v>600</v>
      </c>
    </row>
    <row r="54" spans="1:18">
      <c r="R54" s="71" t="s">
        <v>601</v>
      </c>
    </row>
    <row r="55" spans="1:18">
      <c r="R55" s="71" t="s">
        <v>542</v>
      </c>
    </row>
    <row r="56" spans="1:18">
      <c r="R56" s="71" t="s">
        <v>602</v>
      </c>
    </row>
    <row r="57" spans="1:18">
      <c r="R57" s="67" t="s">
        <v>543</v>
      </c>
    </row>
    <row r="58" spans="1:18">
      <c r="R58" s="67" t="s">
        <v>603</v>
      </c>
    </row>
    <row r="59" spans="1:18">
      <c r="R59" s="67" t="s">
        <v>604</v>
      </c>
    </row>
    <row r="60" spans="1:18">
      <c r="R60" s="67" t="s">
        <v>605</v>
      </c>
    </row>
    <row r="61" spans="1:18">
      <c r="R61" s="67" t="s">
        <v>606</v>
      </c>
    </row>
    <row r="62" spans="1:18">
      <c r="R62" s="67" t="s">
        <v>607</v>
      </c>
    </row>
    <row r="63" spans="1:18">
      <c r="R63" s="67" t="s">
        <v>608</v>
      </c>
    </row>
    <row r="64" spans="1:18">
      <c r="R64" s="67" t="s">
        <v>609</v>
      </c>
    </row>
    <row r="67" spans="18:18">
      <c r="R67" s="77" t="s">
        <v>617</v>
      </c>
    </row>
    <row r="68" spans="18:18">
      <c r="R68" s="67" t="s">
        <v>610</v>
      </c>
    </row>
    <row r="69" spans="18:18">
      <c r="R69" s="67" t="s">
        <v>611</v>
      </c>
    </row>
    <row r="72" spans="18:18">
      <c r="R72" s="77" t="s">
        <v>618</v>
      </c>
    </row>
    <row r="74" spans="18:18">
      <c r="R74" s="67" t="s">
        <v>612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(EDR Title)</vt:lpstr>
      <vt:lpstr>Ford</vt:lpstr>
      <vt:lpstr>RCM1</vt:lpstr>
      <vt:lpstr>ARM100</vt:lpstr>
      <vt:lpstr>Takata</vt:lpstr>
      <vt:lpstr>Takata 2</vt:lpstr>
      <vt:lpstr>Ford AB9</vt:lpstr>
      <vt:lpstr>RC5</vt:lpstr>
      <vt:lpstr>RC6</vt:lpstr>
      <vt:lpstr>RC6 2010</vt:lpstr>
      <vt:lpstr>RC6 2011</vt:lpstr>
      <vt:lpstr>Ford AB10</vt:lpstr>
      <vt:lpstr>Ford AB10p</vt:lpstr>
      <vt:lpstr>RC7 2013</vt:lpstr>
      <vt:lpstr>Gen 2015</vt:lpstr>
      <vt:lpstr>PCM1 - A</vt:lpstr>
      <vt:lpstr>PCM1 - B</vt:lpstr>
      <vt:lpstr>PCM2</vt:lpstr>
      <vt:lpstr>(Autoliv RC5062)</vt:lpstr>
      <vt:lpstr>(Autoliv RC5P062)</vt:lpstr>
      <vt:lpstr>(Continental)</vt:lpstr>
      <vt:lpstr>Ford RC7 2014</vt:lpstr>
      <vt:lpstr>Ford AB12-2016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dc:creator>
  <cp:lastModifiedBy>Dave Little</cp:lastModifiedBy>
  <cp:lastPrinted>2011-06-14T22:15:05Z</cp:lastPrinted>
  <dcterms:created xsi:type="dcterms:W3CDTF">2009-08-25T17:48:26Z</dcterms:created>
  <dcterms:modified xsi:type="dcterms:W3CDTF">2019-09-12T20:08:24Z</dcterms:modified>
</cp:coreProperties>
</file>