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800" windowHeight="17460"/>
  </bookViews>
  <sheets>
    <sheet name="数値" sheetId="5" r:id="rId1"/>
    <sheet name="日時" sheetId="6" r:id="rId2"/>
    <sheet name="文字列" sheetId="8" r:id="rId3"/>
    <sheet name="もろもろ" sheetId="9" r:id="rId4"/>
    <sheet name="グルーピング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7" l="1"/>
  <c r="C3" i="9"/>
  <c r="C3" i="8"/>
  <c r="C3" i="6"/>
  <c r="C3" i="5"/>
  <c r="A20" i="7"/>
  <c r="A19" i="7"/>
  <c r="A18" i="7"/>
  <c r="A17" i="7"/>
  <c r="A16" i="7"/>
  <c r="A15" i="7"/>
  <c r="A14" i="7"/>
  <c r="A13" i="7"/>
  <c r="A12" i="7"/>
  <c r="A11" i="7"/>
  <c r="A11" i="9"/>
  <c r="A12" i="9"/>
  <c r="A13" i="9"/>
  <c r="A14" i="9"/>
  <c r="A15" i="9"/>
  <c r="A16" i="9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1" i="8"/>
  <c r="A12" i="8"/>
  <c r="A13" i="8"/>
  <c r="A14" i="8"/>
  <c r="A15" i="8"/>
  <c r="A16" i="8"/>
  <c r="A19" i="6"/>
  <c r="A18" i="6"/>
  <c r="A17" i="6"/>
  <c r="A16" i="6"/>
  <c r="A15" i="6"/>
  <c r="A14" i="6"/>
  <c r="A13" i="6"/>
  <c r="A11" i="6"/>
  <c r="A12" i="6"/>
  <c r="A19" i="5"/>
  <c r="A18" i="5"/>
  <c r="A17" i="5"/>
  <c r="A16" i="5"/>
  <c r="A15" i="5"/>
  <c r="A14" i="5"/>
  <c r="A13" i="5"/>
  <c r="A12" i="5"/>
  <c r="A11" i="5"/>
</calcChain>
</file>

<file path=xl/sharedStrings.xml><?xml version="1.0" encoding="utf-8"?>
<sst xmlns="http://schemas.openxmlformats.org/spreadsheetml/2006/main" count="496" uniqueCount="187">
  <si>
    <t>機能ID</t>
    <rPh sb="0" eb="2">
      <t>キノウ</t>
    </rPh>
    <phoneticPr fontId="1"/>
  </si>
  <si>
    <t>システムID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</si>
  <si>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</si>
  <si>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</si>
  <si>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プロパティ</t>
    <phoneticPr fontId="1"/>
  </si>
  <si>
    <t>型</t>
    <rPh sb="0" eb="1">
      <t>カタ</t>
    </rPh>
    <phoneticPr fontId="1"/>
  </si>
  <si>
    <t>必須</t>
    <rPh sb="0" eb="2">
      <t>ヒッス</t>
    </rPh>
    <phoneticPr fontId="1"/>
  </si>
  <si>
    <t>サブ型</t>
    <rPh sb="2" eb="3">
      <t>カタ</t>
    </rPh>
    <phoneticPr fontId="1"/>
  </si>
  <si>
    <t>文字列</t>
    <rPh sb="0" eb="3">
      <t>モジレツ</t>
    </rPh>
    <phoneticPr fontId="1"/>
  </si>
  <si>
    <t>最短</t>
    <rPh sb="0" eb="2">
      <t>サイタン</t>
    </rPh>
    <phoneticPr fontId="1"/>
  </si>
  <si>
    <t>最長</t>
    <rPh sb="0" eb="2">
      <t>サイチョウ</t>
    </rPh>
    <phoneticPr fontId="1"/>
  </si>
  <si>
    <t>数値</t>
    <rPh sb="0" eb="2">
      <t>スウチ</t>
    </rPh>
    <phoneticPr fontId="1"/>
  </si>
  <si>
    <t>日時</t>
    <rPh sb="0" eb="2">
      <t>ニチジ</t>
    </rPh>
    <phoneticPr fontId="1"/>
  </si>
  <si>
    <t>範囲下限</t>
    <rPh sb="0" eb="2">
      <t>ハンイ</t>
    </rPh>
    <rPh sb="2" eb="4">
      <t>カゲン</t>
    </rPh>
    <phoneticPr fontId="1"/>
  </si>
  <si>
    <t>範囲上限</t>
    <rPh sb="0" eb="2">
      <t>ハンイ</t>
    </rPh>
    <rPh sb="2" eb="4">
      <t>ジョウゲン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</si>
  <si>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</si>
  <si>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</si>
  <si>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required</t>
    <phoneticPr fontId="1"/>
  </si>
  <si>
    <t>○</t>
    <phoneticPr fontId="1"/>
  </si>
  <si>
    <t>サブシステムID</t>
    <phoneticPr fontId="1"/>
  </si>
  <si>
    <t>ベースパッケージ</t>
    <phoneticPr fontId="1"/>
  </si>
  <si>
    <t>##FQCN</t>
    <phoneticPr fontId="1"/>
  </si>
  <si>
    <t>単項目チェック</t>
    <phoneticPr fontId="1"/>
  </si>
  <si>
    <t>#</t>
    <phoneticPr fontId="1"/>
  </si>
  <si>
    <t>##COLDEF</t>
    <phoneticPr fontId="1"/>
  </si>
  <si>
    <t>label</t>
    <phoneticPr fontId="1"/>
  </si>
  <si>
    <t>name</t>
    <phoneticPr fontId="1"/>
  </si>
  <si>
    <t>type</t>
    <phoneticPr fontId="1"/>
  </si>
  <si>
    <t>subtype</t>
    <phoneticPr fontId="1"/>
  </si>
  <si>
    <t>minlen</t>
    <phoneticPr fontId="1"/>
  </si>
  <si>
    <t>maxlen</t>
    <phoneticPr fontId="1"/>
  </si>
  <si>
    <t>min</t>
    <phoneticPr fontId="1"/>
  </si>
  <si>
    <t>max</t>
    <phoneticPr fontId="1"/>
  </si>
  <si>
    <t>##ATTR</t>
    <phoneticPr fontId="1"/>
  </si>
  <si>
    <t>段階的チェック</t>
    <rPh sb="0" eb="3">
      <t>ダンカイテキ</t>
    </rPh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</si>
  <si>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</si>
  <si>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</si>
  <si>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</si>
  <si>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</si>
  <si>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</si>
  <si>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g6</t>
    <phoneticPr fontId="1"/>
  </si>
  <si>
    <t>g7</t>
    <phoneticPr fontId="1"/>
  </si>
  <si>
    <t>g8</t>
    <phoneticPr fontId="1"/>
  </si>
  <si>
    <t>g9</t>
    <phoneticPr fontId="1"/>
  </si>
  <si>
    <t>generator</t>
    <phoneticPr fontId="1"/>
  </si>
  <si>
    <t>Number</t>
    <phoneticPr fontId="1"/>
  </si>
  <si>
    <t>整数</t>
    <rPh sb="0" eb="2">
      <t>セイスウ</t>
    </rPh>
    <phoneticPr fontId="1"/>
  </si>
  <si>
    <t>int1</t>
    <phoneticPr fontId="1"/>
  </si>
  <si>
    <t>int2</t>
    <phoneticPr fontId="1"/>
  </si>
  <si>
    <t>int3</t>
    <phoneticPr fontId="1"/>
  </si>
  <si>
    <t>long1</t>
  </si>
  <si>
    <t>long2</t>
  </si>
  <si>
    <t>long3</t>
  </si>
  <si>
    <t>decimal1</t>
  </si>
  <si>
    <t>decimal2</t>
  </si>
  <si>
    <t>decimal3</t>
  </si>
  <si>
    <t>整数(Long)</t>
    <rPh sb="0" eb="2">
      <t>セイスウ</t>
    </rPh>
    <phoneticPr fontId="1"/>
  </si>
  <si>
    <t>小数</t>
    <rPh sb="0" eb="2">
      <t>ショウスウ</t>
    </rPh>
    <phoneticPr fontId="1"/>
  </si>
  <si>
    <t>システムID</t>
    <phoneticPr fontId="1"/>
  </si>
  <si>
    <t>generator</t>
    <phoneticPr fontId="1"/>
  </si>
  <si>
    <t>サブシステムID</t>
    <phoneticPr fontId="1"/>
  </si>
  <si>
    <t>ベースパッケージ</t>
    <phoneticPr fontId="1"/>
  </si>
  <si>
    <t>##FQCN</t>
    <phoneticPr fontId="1"/>
  </si>
  <si>
    <t>##ATTR</t>
    <phoneticPr fontId="1"/>
  </si>
  <si>
    <t>単項目チェック</t>
    <phoneticPr fontId="1"/>
  </si>
  <si>
    <t>プロパティ</t>
    <phoneticPr fontId="1"/>
  </si>
  <si>
    <t>#</t>
    <phoneticPr fontId="1"/>
  </si>
  <si>
    <t>##COLDEF</t>
    <phoneticPr fontId="1"/>
  </si>
  <si>
    <t>label</t>
    <phoneticPr fontId="1"/>
  </si>
  <si>
    <t>name</t>
    <phoneticPr fontId="1"/>
  </si>
  <si>
    <t>minlen</t>
    <phoneticPr fontId="1"/>
  </si>
  <si>
    <t>maxlen</t>
    <phoneticPr fontId="1"/>
  </si>
  <si>
    <t>min</t>
    <phoneticPr fontId="1"/>
  </si>
  <si>
    <t>max</t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</si>
  <si>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</si>
  <si>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</si>
  <si>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</si>
  <si>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</si>
  <si>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</si>
  <si>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g6</t>
    <phoneticPr fontId="1"/>
  </si>
  <si>
    <t>g7</t>
    <phoneticPr fontId="1"/>
  </si>
  <si>
    <t>g8</t>
    <phoneticPr fontId="1"/>
  </si>
  <si>
    <t>g9</t>
    <phoneticPr fontId="1"/>
  </si>
  <si>
    <t>DateTime</t>
    <phoneticPr fontId="1"/>
  </si>
  <si>
    <t>date1</t>
    <phoneticPr fontId="1"/>
  </si>
  <si>
    <t>日付</t>
    <rPh sb="0" eb="2">
      <t>ヒヅケ</t>
    </rPh>
    <phoneticPr fontId="1"/>
  </si>
  <si>
    <t>date2</t>
    <phoneticPr fontId="1"/>
  </si>
  <si>
    <t>date3</t>
    <phoneticPr fontId="1"/>
  </si>
  <si>
    <t>time1</t>
    <phoneticPr fontId="1"/>
  </si>
  <si>
    <t>time2</t>
    <phoneticPr fontId="1"/>
  </si>
  <si>
    <t>時刻</t>
    <rPh sb="0" eb="2">
      <t>ジコク</t>
    </rPh>
    <phoneticPr fontId="1"/>
  </si>
  <si>
    <t>time3</t>
    <phoneticPr fontId="1"/>
  </si>
  <si>
    <t>datetime1</t>
    <phoneticPr fontId="1"/>
  </si>
  <si>
    <t>datetime2</t>
  </si>
  <si>
    <t>datetime3</t>
  </si>
  <si>
    <t>○</t>
    <phoneticPr fontId="1"/>
  </si>
  <si>
    <t>misc2</t>
  </si>
  <si>
    <t>misc3</t>
  </si>
  <si>
    <t>misc4</t>
  </si>
  <si>
    <t>misc5</t>
  </si>
  <si>
    <t>misc6</t>
  </si>
  <si>
    <t>Misc</t>
    <phoneticPr fontId="1"/>
  </si>
  <si>
    <t>##COLDEF</t>
    <phoneticPr fontId="1"/>
  </si>
  <si>
    <t>label</t>
    <phoneticPr fontId="1"/>
  </si>
  <si>
    <t>name</t>
    <phoneticPr fontId="1"/>
  </si>
  <si>
    <t>minlen</t>
    <phoneticPr fontId="1"/>
  </si>
  <si>
    <t>maxlen</t>
    <phoneticPr fontId="1"/>
  </si>
  <si>
    <t>min</t>
    <phoneticPr fontId="1"/>
  </si>
  <si>
    <t>max</t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</si>
  <si>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</si>
  <si>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</si>
  <si>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</si>
  <si>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</si>
  <si>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</si>
  <si>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g6</t>
    <phoneticPr fontId="1"/>
  </si>
  <si>
    <t>g7</t>
    <phoneticPr fontId="1"/>
  </si>
  <si>
    <t>g8</t>
    <phoneticPr fontId="1"/>
  </si>
  <si>
    <t>g9</t>
    <phoneticPr fontId="1"/>
  </si>
  <si>
    <t>misc1</t>
    <phoneticPr fontId="1"/>
  </si>
  <si>
    <t>ファイル</t>
    <phoneticPr fontId="1"/>
  </si>
  <si>
    <t>フラグ</t>
    <phoneticPr fontId="1"/>
  </si>
  <si>
    <t>String</t>
    <phoneticPr fontId="1"/>
  </si>
  <si>
    <t>ロックバージョン</t>
    <phoneticPr fontId="1"/>
  </si>
  <si>
    <t>ページネーション</t>
    <phoneticPr fontId="1"/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</si>
  <si>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</si>
  <si>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</si>
  <si>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</si>
  <si>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</si>
  <si>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</si>
  <si>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</si>
  <si>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</si>
  <si>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</si>
  <si>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</si>
  <si>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</si>
  <si>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string11</t>
  </si>
  <si>
    <t>メール</t>
    <phoneticPr fontId="1"/>
  </si>
  <si>
    <t>半角</t>
    <rPh sb="0" eb="2">
      <t>ハンカク</t>
    </rPh>
    <phoneticPr fontId="1"/>
  </si>
  <si>
    <t>半角(カナ含む)</t>
    <rPh sb="0" eb="2">
      <t>ハンカク</t>
    </rPh>
    <rPh sb="5" eb="6">
      <t>フク</t>
    </rPh>
    <phoneticPr fontId="1"/>
  </si>
  <si>
    <t>半角数字</t>
    <rPh sb="0" eb="2">
      <t>ハンカク</t>
    </rPh>
    <rPh sb="2" eb="4">
      <t>スウジ</t>
    </rPh>
    <phoneticPr fontId="1"/>
  </si>
  <si>
    <t>半角英字</t>
    <rPh sb="0" eb="2">
      <t>ハンカク</t>
    </rPh>
    <rPh sb="2" eb="4">
      <t>エイジ</t>
    </rPh>
    <phoneticPr fontId="1"/>
  </si>
  <si>
    <t>半角英数字</t>
    <rPh sb="0" eb="2">
      <t>ハンカク</t>
    </rPh>
    <rPh sb="2" eb="5">
      <t>エイスウジ</t>
    </rPh>
    <phoneticPr fontId="1"/>
  </si>
  <si>
    <t>半角カナ</t>
    <rPh sb="0" eb="2">
      <t>ハンカク</t>
    </rPh>
    <phoneticPr fontId="1"/>
  </si>
  <si>
    <t>全角</t>
    <rPh sb="0" eb="2">
      <t>ゼンカク</t>
    </rPh>
    <phoneticPr fontId="1"/>
  </si>
  <si>
    <t>全角数字</t>
    <rPh sb="0" eb="2">
      <t>ゼンカク</t>
    </rPh>
    <rPh sb="2" eb="4">
      <t>スウジ</t>
    </rPh>
    <phoneticPr fontId="1"/>
  </si>
  <si>
    <t>全角英字</t>
    <rPh sb="0" eb="2">
      <t>ゼンカク</t>
    </rPh>
    <rPh sb="2" eb="4">
      <t>エイジ</t>
    </rPh>
    <phoneticPr fontId="1"/>
  </si>
  <si>
    <t>全角英数字</t>
    <rPh sb="0" eb="2">
      <t>ゼンカク</t>
    </rPh>
    <rPh sb="2" eb="5">
      <t>エイスウジ</t>
    </rPh>
    <phoneticPr fontId="1"/>
  </si>
  <si>
    <t>全角ひらがな</t>
    <rPh sb="0" eb="2">
      <t>ゼンカク</t>
    </rPh>
    <phoneticPr fontId="1"/>
  </si>
  <si>
    <t>全角カタカナ</t>
    <rPh sb="0" eb="2">
      <t>ゼンカク</t>
    </rPh>
    <phoneticPr fontId="1"/>
  </si>
  <si>
    <t>その他</t>
    <rPh sb="2" eb="3">
      <t>タ</t>
    </rPh>
    <phoneticPr fontId="1"/>
  </si>
  <si>
    <t>string12</t>
  </si>
  <si>
    <t>string13</t>
  </si>
  <si>
    <t>string14</t>
  </si>
  <si>
    <t>string15</t>
  </si>
  <si>
    <t>string16</t>
  </si>
  <si>
    <t>string17</t>
  </si>
  <si>
    <t>string18</t>
  </si>
  <si>
    <t>string19</t>
  </si>
  <si>
    <t>string20</t>
  </si>
  <si>
    <t>Group</t>
    <phoneticPr fontId="1"/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</si>
  <si>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</si>
  <si>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</si>
  <si>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</si>
  <si>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</si>
  <si>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</si>
  <si>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</si>
  <si>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</si>
  <si>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</si>
  <si>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</si>
  <si>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</si>
  <si>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PROJNAME</t>
    <phoneticPr fontId="1"/>
  </si>
  <si>
    <t>form</t>
    <phoneticPr fontId="1"/>
  </si>
  <si>
    <t>form</t>
    <phoneticPr fontId="1"/>
  </si>
  <si>
    <t>cherry</t>
    <phoneticPr fontId="1"/>
  </si>
  <si>
    <t>cherry</t>
    <phoneticPr fontId="1"/>
  </si>
  <si>
    <t>型定義</t>
    <rPh sb="0" eb="3">
      <t>カタ</t>
    </rPh>
    <phoneticPr fontId="1"/>
  </si>
  <si>
    <t>サブフォーム型</t>
    <rPh sb="6" eb="7">
      <t>カt</t>
    </rPh>
    <phoneticPr fontId="1"/>
  </si>
  <si>
    <t>subformType</t>
    <phoneticPr fontId="1"/>
  </si>
  <si>
    <t>共通</t>
    <rPh sb="0" eb="2">
      <t>キョ</t>
    </rPh>
    <phoneticPr fontId="1"/>
  </si>
  <si>
    <t>型定義</t>
    <rPh sb="0" eb="3">
      <t>カt</t>
    </rPh>
    <phoneticPr fontId="1"/>
  </si>
  <si>
    <t>サブフォーム型</t>
    <rPh sb="0" eb="7">
      <t>サブフォー</t>
    </rPh>
    <phoneticPr fontId="1"/>
  </si>
  <si>
    <t>型定義</t>
    <rPh sb="0" eb="1">
      <t>カt</t>
    </rPh>
    <phoneticPr fontId="1"/>
  </si>
  <si>
    <t>サブフォーム</t>
    <phoneticPr fontId="1"/>
  </si>
  <si>
    <t>java.util.List&lt;String&gt;</t>
    <phoneticPr fontId="1"/>
  </si>
  <si>
    <t>##ATTR</t>
    <phoneticPr fontId="1"/>
  </si>
  <si>
    <t>FORMATPATTERN</t>
    <phoneticPr fontId="1"/>
  </si>
  <si>
    <t>FormatPattern</t>
    <phoneticPr fontId="1"/>
  </si>
  <si>
    <t>FormatPattern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</si>
</sst>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</cellXfs>
  <cellStyles count="4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pane xSplit="1" ySplit="10" topLeftCell="B11" activePane="bottomRight" state="frozen"/>
      <selection pane="topRight" activeCell="B1" sqref="B1"/>
      <selection pane="bottomLeft" activeCell="A9" sqref="A9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1</v>
      </c>
      <c r="C1" s="2" t="s">
        <v>44</v>
      </c>
      <c r="D1" s="2" t="s">
        <v>19</v>
      </c>
      <c r="E1" s="2" t="s">
        <v>170</v>
      </c>
      <c r="F1" s="2" t="s">
        <v>0</v>
      </c>
      <c r="G1" s="2" t="s">
        <v>45</v>
      </c>
    </row>
    <row r="2" spans="1:20" s="2" customFormat="1" outlineLevel="1">
      <c r="B2" s="2" t="s">
        <v>20</v>
      </c>
      <c r="C2" s="2" t="s">
        <v>172</v>
      </c>
    </row>
    <row r="3" spans="1:20" s="2" customFormat="1" outlineLevel="1">
      <c r="B3" s="2" t="s">
        <v>21</v>
      </c>
      <c r="C3" s="2" t="str">
        <f>C2&amp;"."&amp;LOWER(C1)&amp;"."&amp;LOWER(E1)&amp;"."&amp;G1&amp;"Form"</f>
        <v>cherry.generator.form.NumberForm</v>
      </c>
    </row>
    <row r="4" spans="1:20" s="2" customFormat="1" outlineLevel="1">
      <c r="B4" s="2" t="s">
        <v>183</v>
      </c>
      <c r="C4" s="2" t="s">
        <v>184</v>
      </c>
      <c r="D4" s="2" t="s">
        <v>185</v>
      </c>
    </row>
    <row r="5" spans="1:20" s="2" customFormat="1" outlineLevel="1">
      <c r="B5" s="2" t="s">
        <v>33</v>
      </c>
      <c r="C5" s="2" t="s">
        <v>169</v>
      </c>
      <c r="D5" s="2" t="s">
        <v>44</v>
      </c>
    </row>
    <row r="6" spans="1:20" s="2" customFormat="1"/>
    <row r="7" spans="1:20" s="2" customFormat="1">
      <c r="A7" s="5"/>
      <c r="B7" s="7"/>
      <c r="C7" s="8"/>
      <c r="D7" s="4" t="s">
        <v>22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4</v>
      </c>
      <c r="C8" s="10"/>
      <c r="D8" s="4" t="s">
        <v>174</v>
      </c>
      <c r="E8" s="4"/>
      <c r="F8" s="4"/>
      <c r="G8" s="4" t="s">
        <v>177</v>
      </c>
      <c r="H8" s="4" t="s">
        <v>8</v>
      </c>
      <c r="I8" s="4"/>
      <c r="J8" s="4" t="s">
        <v>11</v>
      </c>
      <c r="K8" s="4"/>
      <c r="L8" s="4" t="s">
        <v>34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23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175</v>
      </c>
      <c r="G9" s="4" t="s">
        <v>6</v>
      </c>
      <c r="H9" s="4" t="s">
        <v>9</v>
      </c>
      <c r="I9" s="4" t="s">
        <v>10</v>
      </c>
      <c r="J9" s="4" t="s">
        <v>15</v>
      </c>
      <c r="K9" s="4" t="s">
        <v>16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176</v>
      </c>
      <c r="G10" s="4" t="s">
        <v>17</v>
      </c>
      <c r="H10" s="4" t="s">
        <v>29</v>
      </c>
      <c r="I10" s="4" t="s">
        <v>30</v>
      </c>
      <c r="J10" s="4" t="s">
        <v>31</v>
      </c>
      <c r="K10" s="4" t="s">
        <v>32</v>
      </c>
      <c r="L10" s="4" t="s">
        <v>35</v>
      </c>
      <c r="M10" s="4" t="s">
        <v>36</v>
      </c>
      <c r="N10" s="4" t="s">
        <v>37</v>
      </c>
      <c r="O10" s="4" t="s">
        <v>38</v>
      </c>
      <c r="P10" s="4" t="s">
        <v>39</v>
      </c>
      <c r="Q10" s="4" t="s">
        <v>40</v>
      </c>
      <c r="R10" s="4" t="s">
        <v>41</v>
      </c>
      <c r="S10" s="4" t="s">
        <v>42</v>
      </c>
      <c r="T10" s="4" t="s">
        <v>43</v>
      </c>
    </row>
    <row r="11" spans="1:20">
      <c r="A11" s="3">
        <f t="shared" ref="A11:A19" si="0">ROW()-9</f>
        <v>2</v>
      </c>
      <c r="B11" s="3" t="s">
        <v>47</v>
      </c>
      <c r="C11" s="3" t="s">
        <v>47</v>
      </c>
      <c r="D11" s="3" t="s">
        <v>11</v>
      </c>
      <c r="E11" s="3" t="s">
        <v>46</v>
      </c>
      <c r="F11" s="3"/>
      <c r="G11" s="3" t="s">
        <v>18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si="0"/>
        <v>3</v>
      </c>
      <c r="B12" s="3" t="s">
        <v>48</v>
      </c>
      <c r="C12" s="3" t="s">
        <v>48</v>
      </c>
      <c r="D12" s="3" t="s">
        <v>11</v>
      </c>
      <c r="E12" s="3" t="s">
        <v>46</v>
      </c>
      <c r="F12" s="3"/>
      <c r="G12" s="3"/>
      <c r="H12" s="3"/>
      <c r="I12" s="3"/>
      <c r="J12" s="3">
        <v>10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4</v>
      </c>
      <c r="B13" s="3" t="s">
        <v>49</v>
      </c>
      <c r="C13" s="3" t="s">
        <v>49</v>
      </c>
      <c r="D13" s="3" t="s">
        <v>11</v>
      </c>
      <c r="E13" s="3" t="s">
        <v>46</v>
      </c>
      <c r="F13" s="3"/>
      <c r="G13" s="3"/>
      <c r="H13" s="3"/>
      <c r="I13" s="3"/>
      <c r="J13" s="3"/>
      <c r="K13" s="3">
        <v>10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5</v>
      </c>
      <c r="B14" s="3" t="s">
        <v>50</v>
      </c>
      <c r="C14" s="3" t="s">
        <v>50</v>
      </c>
      <c r="D14" s="3" t="s">
        <v>11</v>
      </c>
      <c r="E14" s="3" t="s">
        <v>56</v>
      </c>
      <c r="F14" s="3"/>
      <c r="G14" s="3" t="s">
        <v>18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6</v>
      </c>
      <c r="B15" s="3" t="s">
        <v>51</v>
      </c>
      <c r="C15" s="3" t="s">
        <v>51</v>
      </c>
      <c r="D15" s="3" t="s">
        <v>11</v>
      </c>
      <c r="E15" s="3" t="s">
        <v>56</v>
      </c>
      <c r="F15" s="3"/>
      <c r="G15" s="3"/>
      <c r="H15" s="3"/>
      <c r="I15" s="3"/>
      <c r="J15" s="3">
        <v>10</v>
      </c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7</v>
      </c>
      <c r="B16" s="3" t="s">
        <v>52</v>
      </c>
      <c r="C16" s="3" t="s">
        <v>52</v>
      </c>
      <c r="D16" s="3" t="s">
        <v>11</v>
      </c>
      <c r="E16" s="3" t="s">
        <v>56</v>
      </c>
      <c r="F16" s="3"/>
      <c r="G16" s="3"/>
      <c r="H16" s="3"/>
      <c r="I16" s="3"/>
      <c r="J16" s="3"/>
      <c r="K16" s="3">
        <v>10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8</v>
      </c>
      <c r="B17" s="3" t="s">
        <v>53</v>
      </c>
      <c r="C17" s="3" t="s">
        <v>53</v>
      </c>
      <c r="D17" s="3" t="s">
        <v>11</v>
      </c>
      <c r="E17" s="3" t="s">
        <v>57</v>
      </c>
      <c r="F17" s="3"/>
      <c r="G17" s="3" t="s">
        <v>18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9</v>
      </c>
      <c r="B18" s="3" t="s">
        <v>54</v>
      </c>
      <c r="C18" s="3" t="s">
        <v>54</v>
      </c>
      <c r="D18" s="3" t="s">
        <v>11</v>
      </c>
      <c r="E18" s="3" t="s">
        <v>57</v>
      </c>
      <c r="F18" s="3"/>
      <c r="G18" s="3"/>
      <c r="H18" s="3"/>
      <c r="I18" s="3"/>
      <c r="J18" s="3">
        <v>10</v>
      </c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10</v>
      </c>
      <c r="B19" s="3" t="s">
        <v>55</v>
      </c>
      <c r="C19" s="3" t="s">
        <v>55</v>
      </c>
      <c r="D19" s="3" t="s">
        <v>11</v>
      </c>
      <c r="E19" s="3" t="s">
        <v>57</v>
      </c>
      <c r="F19" s="3"/>
      <c r="G19" s="3"/>
      <c r="H19" s="3"/>
      <c r="I19" s="3"/>
      <c r="J19" s="3"/>
      <c r="K19" s="3">
        <v>10</v>
      </c>
      <c r="L19" s="3"/>
      <c r="M19" s="3"/>
      <c r="N19" s="3"/>
      <c r="O19" s="3"/>
      <c r="P19" s="3"/>
      <c r="Q19" s="3"/>
      <c r="R19" s="3"/>
      <c r="S19" s="3"/>
      <c r="T19" s="3"/>
    </row>
  </sheetData>
  <phoneticPr fontId="1"/>
  <pageMargins left="0.7" right="0.7" top="0.75" bottom="0.75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pane xSplit="1" ySplit="10" topLeftCell="B11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58</v>
      </c>
      <c r="C1" s="2" t="s">
        <v>59</v>
      </c>
      <c r="D1" s="2" t="s">
        <v>60</v>
      </c>
      <c r="E1" s="2" t="s">
        <v>171</v>
      </c>
      <c r="F1" s="2" t="s">
        <v>0</v>
      </c>
      <c r="G1" s="2" t="s">
        <v>83</v>
      </c>
    </row>
    <row r="2" spans="1:20" s="2" customFormat="1" outlineLevel="1">
      <c r="B2" s="2" t="s">
        <v>61</v>
      </c>
      <c r="C2" s="2" t="s">
        <v>173</v>
      </c>
    </row>
    <row r="3" spans="1:20" s="2" customFormat="1" outlineLevel="1">
      <c r="B3" s="2" t="s">
        <v>62</v>
      </c>
      <c r="C3" s="2" t="str">
        <f>C2&amp;"."&amp;LOWER(C1)&amp;"."&amp;LOWER(E1)&amp;"."&amp;G1&amp;"Form"</f>
        <v>cherry.generator.form.DateTimeForm</v>
      </c>
    </row>
    <row r="4" spans="1:20" s="2" customFormat="1" outlineLevel="1">
      <c r="B4" s="2" t="s">
        <v>183</v>
      </c>
      <c r="C4" s="2" t="s">
        <v>184</v>
      </c>
      <c r="D4" s="2" t="s">
        <v>186</v>
      </c>
    </row>
    <row r="5" spans="1:20" s="2" customFormat="1" outlineLevel="1">
      <c r="B5" s="2" t="s">
        <v>63</v>
      </c>
      <c r="C5" s="2" t="s">
        <v>169</v>
      </c>
      <c r="D5" s="2" t="s">
        <v>59</v>
      </c>
    </row>
    <row r="6" spans="1:20" s="2" customFormat="1"/>
    <row r="7" spans="1:20" s="2" customFormat="1">
      <c r="A7" s="5"/>
      <c r="B7" s="7"/>
      <c r="C7" s="8"/>
      <c r="D7" s="4" t="s">
        <v>64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65</v>
      </c>
      <c r="C8" s="10"/>
      <c r="D8" s="4" t="s">
        <v>178</v>
      </c>
      <c r="E8" s="4"/>
      <c r="F8" s="4"/>
      <c r="G8" s="4" t="s">
        <v>177</v>
      </c>
      <c r="H8" s="4" t="s">
        <v>8</v>
      </c>
      <c r="I8" s="4"/>
      <c r="J8" s="4" t="s">
        <v>11</v>
      </c>
      <c r="K8" s="4"/>
      <c r="L8" s="4" t="s">
        <v>34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66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175</v>
      </c>
      <c r="G9" s="4" t="s">
        <v>6</v>
      </c>
      <c r="H9" s="4" t="s">
        <v>9</v>
      </c>
      <c r="I9" s="4" t="s">
        <v>10</v>
      </c>
      <c r="J9" s="4" t="s">
        <v>15</v>
      </c>
      <c r="K9" s="4" t="s">
        <v>16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67</v>
      </c>
      <c r="B10" s="4" t="s">
        <v>68</v>
      </c>
      <c r="C10" s="4" t="s">
        <v>69</v>
      </c>
      <c r="D10" s="4" t="s">
        <v>27</v>
      </c>
      <c r="E10" s="4" t="s">
        <v>28</v>
      </c>
      <c r="F10" s="4" t="s">
        <v>176</v>
      </c>
      <c r="G10" s="4" t="s">
        <v>17</v>
      </c>
      <c r="H10" s="4" t="s">
        <v>70</v>
      </c>
      <c r="I10" s="4" t="s">
        <v>71</v>
      </c>
      <c r="J10" s="4" t="s">
        <v>72</v>
      </c>
      <c r="K10" s="4" t="s">
        <v>73</v>
      </c>
      <c r="L10" s="4" t="s">
        <v>74</v>
      </c>
      <c r="M10" s="4" t="s">
        <v>75</v>
      </c>
      <c r="N10" s="4" t="s">
        <v>76</v>
      </c>
      <c r="O10" s="4" t="s">
        <v>77</v>
      </c>
      <c r="P10" s="4" t="s">
        <v>78</v>
      </c>
      <c r="Q10" s="4" t="s">
        <v>79</v>
      </c>
      <c r="R10" s="4" t="s">
        <v>80</v>
      </c>
      <c r="S10" s="4" t="s">
        <v>81</v>
      </c>
      <c r="T10" s="4" t="s">
        <v>82</v>
      </c>
    </row>
    <row r="11" spans="1:20">
      <c r="A11" s="3">
        <f t="shared" ref="A11:A19" si="0">ROW()-9</f>
        <v>2</v>
      </c>
      <c r="B11" s="3" t="s">
        <v>84</v>
      </c>
      <c r="C11" s="3" t="s">
        <v>84</v>
      </c>
      <c r="D11" s="3" t="s">
        <v>85</v>
      </c>
      <c r="E11" s="3"/>
      <c r="F11" s="3"/>
      <c r="G11" s="3" t="s">
        <v>18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si="0"/>
        <v>3</v>
      </c>
      <c r="B12" s="3" t="s">
        <v>86</v>
      </c>
      <c r="C12" s="3" t="s">
        <v>86</v>
      </c>
      <c r="D12" s="3" t="s">
        <v>85</v>
      </c>
      <c r="E12" s="3" t="s">
        <v>13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4</v>
      </c>
      <c r="B13" s="3" t="s">
        <v>87</v>
      </c>
      <c r="C13" s="3" t="s">
        <v>87</v>
      </c>
      <c r="D13" s="3" t="s">
        <v>85</v>
      </c>
      <c r="E13" s="3" t="s">
        <v>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5</v>
      </c>
      <c r="B14" s="3" t="s">
        <v>88</v>
      </c>
      <c r="C14" s="3" t="s">
        <v>88</v>
      </c>
      <c r="D14" s="3" t="s">
        <v>90</v>
      </c>
      <c r="E14" s="3"/>
      <c r="F14" s="3"/>
      <c r="G14" s="3" t="s">
        <v>18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6</v>
      </c>
      <c r="B15" s="3" t="s">
        <v>89</v>
      </c>
      <c r="C15" s="3" t="s">
        <v>89</v>
      </c>
      <c r="D15" s="3" t="s">
        <v>90</v>
      </c>
      <c r="E15" s="3" t="s">
        <v>13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7</v>
      </c>
      <c r="B16" s="3" t="s">
        <v>91</v>
      </c>
      <c r="C16" s="3" t="s">
        <v>91</v>
      </c>
      <c r="D16" s="3" t="s">
        <v>90</v>
      </c>
      <c r="E16" s="3" t="s">
        <v>14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8</v>
      </c>
      <c r="B17" s="3" t="s">
        <v>92</v>
      </c>
      <c r="C17" s="3" t="s">
        <v>92</v>
      </c>
      <c r="D17" s="3" t="s">
        <v>12</v>
      </c>
      <c r="E17" s="3"/>
      <c r="F17" s="3"/>
      <c r="G17" s="3" t="s">
        <v>18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9</v>
      </c>
      <c r="B18" s="3" t="s">
        <v>93</v>
      </c>
      <c r="C18" s="3" t="s">
        <v>93</v>
      </c>
      <c r="D18" s="3" t="s">
        <v>12</v>
      </c>
      <c r="E18" s="3" t="s">
        <v>13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10</v>
      </c>
      <c r="B19" s="3" t="s">
        <v>94</v>
      </c>
      <c r="C19" s="3" t="s">
        <v>94</v>
      </c>
      <c r="D19" s="3" t="s">
        <v>12</v>
      </c>
      <c r="E19" s="3" t="s">
        <v>14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phoneticPr fontId="1"/>
  <pageMargins left="0.7" right="0.7" top="0.75" bottom="0.75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xSplit="1" ySplit="10" topLeftCell="B11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58</v>
      </c>
      <c r="C1" s="2" t="s">
        <v>59</v>
      </c>
      <c r="D1" s="2" t="s">
        <v>60</v>
      </c>
      <c r="E1" s="2" t="s">
        <v>171</v>
      </c>
      <c r="F1" s="2" t="s">
        <v>0</v>
      </c>
      <c r="G1" s="2" t="s">
        <v>121</v>
      </c>
    </row>
    <row r="2" spans="1:20" s="2" customFormat="1" outlineLevel="1">
      <c r="B2" s="2" t="s">
        <v>61</v>
      </c>
      <c r="C2" s="2" t="s">
        <v>173</v>
      </c>
    </row>
    <row r="3" spans="1:20" s="2" customFormat="1" outlineLevel="1">
      <c r="B3" s="2" t="s">
        <v>62</v>
      </c>
      <c r="C3" s="2" t="str">
        <f>C2&amp;"."&amp;LOWER(C1)&amp;"."&amp;LOWER(E1)&amp;"."&amp;G1&amp;"Form"</f>
        <v>cherry.generator.form.StringForm</v>
      </c>
    </row>
    <row r="4" spans="1:20" s="2" customFormat="1" outlineLevel="1">
      <c r="B4" s="2" t="s">
        <v>183</v>
      </c>
      <c r="C4" s="2" t="s">
        <v>184</v>
      </c>
      <c r="D4" s="2" t="s">
        <v>186</v>
      </c>
    </row>
    <row r="5" spans="1:20" s="2" customFormat="1" outlineLevel="1">
      <c r="B5" s="2" t="s">
        <v>63</v>
      </c>
      <c r="C5" s="2" t="s">
        <v>169</v>
      </c>
      <c r="D5" s="2" t="s">
        <v>59</v>
      </c>
    </row>
    <row r="6" spans="1:20" s="2" customFormat="1"/>
    <row r="7" spans="1:20" s="2" customFormat="1">
      <c r="A7" s="5"/>
      <c r="B7" s="7"/>
      <c r="C7" s="8"/>
      <c r="D7" s="4" t="s">
        <v>64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65</v>
      </c>
      <c r="C8" s="10"/>
      <c r="D8" s="4" t="s">
        <v>178</v>
      </c>
      <c r="E8" s="4"/>
      <c r="F8" s="4"/>
      <c r="G8" s="4" t="s">
        <v>177</v>
      </c>
      <c r="H8" s="4" t="s">
        <v>8</v>
      </c>
      <c r="I8" s="4"/>
      <c r="J8" s="4" t="s">
        <v>11</v>
      </c>
      <c r="K8" s="4"/>
      <c r="L8" s="4" t="s">
        <v>34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66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175</v>
      </c>
      <c r="G9" s="4" t="s">
        <v>6</v>
      </c>
      <c r="H9" s="4" t="s">
        <v>9</v>
      </c>
      <c r="I9" s="4" t="s">
        <v>10</v>
      </c>
      <c r="J9" s="4" t="s">
        <v>15</v>
      </c>
      <c r="K9" s="4" t="s">
        <v>16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102</v>
      </c>
      <c r="B10" s="4" t="s">
        <v>103</v>
      </c>
      <c r="C10" s="4" t="s">
        <v>104</v>
      </c>
      <c r="D10" s="4" t="s">
        <v>27</v>
      </c>
      <c r="E10" s="4" t="s">
        <v>28</v>
      </c>
      <c r="F10" s="4" t="s">
        <v>176</v>
      </c>
      <c r="G10" s="4" t="s">
        <v>17</v>
      </c>
      <c r="H10" s="4" t="s">
        <v>105</v>
      </c>
      <c r="I10" s="4" t="s">
        <v>106</v>
      </c>
      <c r="J10" s="4" t="s">
        <v>107</v>
      </c>
      <c r="K10" s="4" t="s">
        <v>108</v>
      </c>
      <c r="L10" s="4" t="s">
        <v>109</v>
      </c>
      <c r="M10" s="4" t="s">
        <v>110</v>
      </c>
      <c r="N10" s="4" t="s">
        <v>111</v>
      </c>
      <c r="O10" s="4" t="s">
        <v>112</v>
      </c>
      <c r="P10" s="4" t="s">
        <v>113</v>
      </c>
      <c r="Q10" s="4" t="s">
        <v>114</v>
      </c>
      <c r="R10" s="4" t="s">
        <v>115</v>
      </c>
      <c r="S10" s="4" t="s">
        <v>116</v>
      </c>
      <c r="T10" s="4" t="s">
        <v>117</v>
      </c>
    </row>
    <row r="11" spans="1:20">
      <c r="A11" s="3">
        <f t="shared" ref="A11:A30" si="0">ROW()-9</f>
        <v>2</v>
      </c>
      <c r="B11" s="3" t="s">
        <v>124</v>
      </c>
      <c r="C11" s="3" t="s">
        <v>124</v>
      </c>
      <c r="D11" s="3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si="0"/>
        <v>3</v>
      </c>
      <c r="B12" s="3" t="s">
        <v>125</v>
      </c>
      <c r="C12" s="3" t="s">
        <v>125</v>
      </c>
      <c r="D12" s="3" t="s">
        <v>8</v>
      </c>
      <c r="E12" s="3"/>
      <c r="F12" s="3"/>
      <c r="G12" s="3"/>
      <c r="H12" s="3">
        <v>10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4</v>
      </c>
      <c r="B13" s="3" t="s">
        <v>126</v>
      </c>
      <c r="C13" s="3" t="s">
        <v>126</v>
      </c>
      <c r="D13" s="3" t="s">
        <v>8</v>
      </c>
      <c r="E13" s="3"/>
      <c r="F13" s="3"/>
      <c r="G13" s="3"/>
      <c r="H13" s="3"/>
      <c r="I13" s="3">
        <v>10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5</v>
      </c>
      <c r="B14" s="3" t="s">
        <v>127</v>
      </c>
      <c r="C14" s="3" t="s">
        <v>127</v>
      </c>
      <c r="D14" s="3" t="s">
        <v>8</v>
      </c>
      <c r="E14" s="3"/>
      <c r="F14" s="3"/>
      <c r="G14" s="3" t="s">
        <v>18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6</v>
      </c>
      <c r="B15" s="3" t="s">
        <v>128</v>
      </c>
      <c r="C15" s="3" t="s">
        <v>128</v>
      </c>
      <c r="D15" s="3" t="s">
        <v>8</v>
      </c>
      <c r="E15" s="3"/>
      <c r="F15" s="3"/>
      <c r="G15" s="3" t="s">
        <v>18</v>
      </c>
      <c r="H15" s="3">
        <v>10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7</v>
      </c>
      <c r="B16" s="3" t="s">
        <v>129</v>
      </c>
      <c r="C16" s="3" t="s">
        <v>129</v>
      </c>
      <c r="D16" s="3" t="s">
        <v>8</v>
      </c>
      <c r="E16" s="3"/>
      <c r="F16" s="3"/>
      <c r="G16" s="3" t="s">
        <v>18</v>
      </c>
      <c r="H16" s="3"/>
      <c r="I16" s="3">
        <v>10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f t="shared" si="0"/>
        <v>8</v>
      </c>
      <c r="B17" s="3" t="s">
        <v>130</v>
      </c>
      <c r="C17" s="3" t="s">
        <v>130</v>
      </c>
      <c r="D17" s="3" t="s">
        <v>8</v>
      </c>
      <c r="E17" s="3" t="s">
        <v>135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f t="shared" si="0"/>
        <v>9</v>
      </c>
      <c r="B18" s="3" t="s">
        <v>131</v>
      </c>
      <c r="C18" s="3" t="s">
        <v>131</v>
      </c>
      <c r="D18" s="3" t="s">
        <v>8</v>
      </c>
      <c r="E18" s="3" t="s">
        <v>136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f t="shared" si="0"/>
        <v>10</v>
      </c>
      <c r="B19" s="3" t="s">
        <v>132</v>
      </c>
      <c r="C19" s="3" t="s">
        <v>132</v>
      </c>
      <c r="D19" s="3" t="s">
        <v>8</v>
      </c>
      <c r="E19" s="3" t="s">
        <v>137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f t="shared" si="0"/>
        <v>11</v>
      </c>
      <c r="B20" s="3" t="s">
        <v>133</v>
      </c>
      <c r="C20" s="3" t="s">
        <v>133</v>
      </c>
      <c r="D20" s="3" t="s">
        <v>8</v>
      </c>
      <c r="E20" s="3" t="s">
        <v>138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>
        <f t="shared" si="0"/>
        <v>12</v>
      </c>
      <c r="B21" s="3" t="s">
        <v>134</v>
      </c>
      <c r="C21" s="3" t="s">
        <v>134</v>
      </c>
      <c r="D21" s="3" t="s">
        <v>8</v>
      </c>
      <c r="E21" s="3" t="s">
        <v>139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>
        <f t="shared" si="0"/>
        <v>13</v>
      </c>
      <c r="B22" s="3" t="s">
        <v>149</v>
      </c>
      <c r="C22" s="3" t="s">
        <v>149</v>
      </c>
      <c r="D22" s="3" t="s">
        <v>8</v>
      </c>
      <c r="E22" s="3" t="s">
        <v>140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>
        <f t="shared" si="0"/>
        <v>14</v>
      </c>
      <c r="B23" s="3" t="s">
        <v>150</v>
      </c>
      <c r="C23" s="3" t="s">
        <v>150</v>
      </c>
      <c r="D23" s="3" t="s">
        <v>8</v>
      </c>
      <c r="E23" s="3" t="s">
        <v>141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>
        <f t="shared" si="0"/>
        <v>15</v>
      </c>
      <c r="B24" s="3" t="s">
        <v>151</v>
      </c>
      <c r="C24" s="3" t="s">
        <v>151</v>
      </c>
      <c r="D24" s="3" t="s">
        <v>8</v>
      </c>
      <c r="E24" s="3" t="s">
        <v>142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>
        <f t="shared" si="0"/>
        <v>16</v>
      </c>
      <c r="B25" s="3" t="s">
        <v>152</v>
      </c>
      <c r="C25" s="3" t="s">
        <v>152</v>
      </c>
      <c r="D25" s="3" t="s">
        <v>8</v>
      </c>
      <c r="E25" s="3" t="s">
        <v>143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>
        <f t="shared" si="0"/>
        <v>17</v>
      </c>
      <c r="B26" s="3" t="s">
        <v>153</v>
      </c>
      <c r="C26" s="3" t="s">
        <v>153</v>
      </c>
      <c r="D26" s="3" t="s">
        <v>8</v>
      </c>
      <c r="E26" s="3" t="s">
        <v>144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>
        <f t="shared" si="0"/>
        <v>18</v>
      </c>
      <c r="B27" s="3" t="s">
        <v>154</v>
      </c>
      <c r="C27" s="3" t="s">
        <v>154</v>
      </c>
      <c r="D27" s="3" t="s">
        <v>8</v>
      </c>
      <c r="E27" s="3" t="s">
        <v>145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>
        <f t="shared" si="0"/>
        <v>19</v>
      </c>
      <c r="B28" s="3" t="s">
        <v>155</v>
      </c>
      <c r="C28" s="3" t="s">
        <v>155</v>
      </c>
      <c r="D28" s="3" t="s">
        <v>8</v>
      </c>
      <c r="E28" s="3" t="s">
        <v>146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>
        <f t="shared" si="0"/>
        <v>20</v>
      </c>
      <c r="B29" s="3" t="s">
        <v>156</v>
      </c>
      <c r="C29" s="3" t="s">
        <v>156</v>
      </c>
      <c r="D29" s="3" t="s">
        <v>8</v>
      </c>
      <c r="E29" s="3" t="s">
        <v>147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>
        <f t="shared" si="0"/>
        <v>21</v>
      </c>
      <c r="B30" s="3" t="s">
        <v>157</v>
      </c>
      <c r="C30" s="3" t="s">
        <v>157</v>
      </c>
      <c r="D30" s="3" t="s">
        <v>8</v>
      </c>
      <c r="E30" s="3" t="s">
        <v>148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</sheetData>
  <phoneticPr fontId="1"/>
  <pageMargins left="0.7" right="0.7" top="0.75" bottom="0.75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pane xSplit="1" ySplit="10" topLeftCell="B11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58</v>
      </c>
      <c r="C1" s="2" t="s">
        <v>59</v>
      </c>
      <c r="D1" s="2" t="s">
        <v>60</v>
      </c>
      <c r="E1" s="2" t="s">
        <v>171</v>
      </c>
      <c r="F1" s="2" t="s">
        <v>0</v>
      </c>
      <c r="G1" s="2" t="s">
        <v>101</v>
      </c>
    </row>
    <row r="2" spans="1:20" s="2" customFormat="1" outlineLevel="1">
      <c r="B2" s="2" t="s">
        <v>61</v>
      </c>
      <c r="C2" s="2" t="s">
        <v>173</v>
      </c>
    </row>
    <row r="3" spans="1:20" s="2" customFormat="1" outlineLevel="1">
      <c r="B3" s="2" t="s">
        <v>62</v>
      </c>
      <c r="C3" s="2" t="str">
        <f>C2&amp;"."&amp;LOWER(C1)&amp;"."&amp;LOWER(E1)&amp;"."&amp;G1&amp;"Form"</f>
        <v>cherry.generator.form.MiscForm</v>
      </c>
    </row>
    <row r="4" spans="1:20" s="2" customFormat="1" outlineLevel="1">
      <c r="B4" s="2" t="s">
        <v>183</v>
      </c>
      <c r="C4" s="2" t="s">
        <v>184</v>
      </c>
      <c r="D4" s="2" t="s">
        <v>186</v>
      </c>
    </row>
    <row r="5" spans="1:20" s="2" customFormat="1" outlineLevel="1">
      <c r="B5" s="2" t="s">
        <v>63</v>
      </c>
      <c r="C5" s="2" t="s">
        <v>169</v>
      </c>
      <c r="D5" s="2" t="s">
        <v>59</v>
      </c>
    </row>
    <row r="6" spans="1:20" s="2" customFormat="1"/>
    <row r="7" spans="1:20" s="2" customFormat="1">
      <c r="A7" s="5"/>
      <c r="B7" s="7"/>
      <c r="C7" s="8"/>
      <c r="D7" s="4" t="s">
        <v>64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65</v>
      </c>
      <c r="C8" s="10"/>
      <c r="D8" s="4" t="s">
        <v>180</v>
      </c>
      <c r="E8" s="4"/>
      <c r="F8" s="4"/>
      <c r="G8" s="4" t="s">
        <v>177</v>
      </c>
      <c r="H8" s="4" t="s">
        <v>8</v>
      </c>
      <c r="I8" s="4"/>
      <c r="J8" s="4" t="s">
        <v>11</v>
      </c>
      <c r="K8" s="4"/>
      <c r="L8" s="4" t="s">
        <v>34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66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175</v>
      </c>
      <c r="G9" s="4" t="s">
        <v>6</v>
      </c>
      <c r="H9" s="4" t="s">
        <v>9</v>
      </c>
      <c r="I9" s="4" t="s">
        <v>10</v>
      </c>
      <c r="J9" s="4" t="s">
        <v>15</v>
      </c>
      <c r="K9" s="4" t="s">
        <v>16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102</v>
      </c>
      <c r="B10" s="4" t="s">
        <v>103</v>
      </c>
      <c r="C10" s="4" t="s">
        <v>104</v>
      </c>
      <c r="D10" s="4" t="s">
        <v>27</v>
      </c>
      <c r="E10" s="4" t="s">
        <v>28</v>
      </c>
      <c r="F10" s="4" t="s">
        <v>176</v>
      </c>
      <c r="G10" s="4" t="s">
        <v>17</v>
      </c>
      <c r="H10" s="4" t="s">
        <v>105</v>
      </c>
      <c r="I10" s="4" t="s">
        <v>106</v>
      </c>
      <c r="J10" s="4" t="s">
        <v>107</v>
      </c>
      <c r="K10" s="4" t="s">
        <v>108</v>
      </c>
      <c r="L10" s="4" t="s">
        <v>109</v>
      </c>
      <c r="M10" s="4" t="s">
        <v>110</v>
      </c>
      <c r="N10" s="4" t="s">
        <v>111</v>
      </c>
      <c r="O10" s="4" t="s">
        <v>112</v>
      </c>
      <c r="P10" s="4" t="s">
        <v>113</v>
      </c>
      <c r="Q10" s="4" t="s">
        <v>114</v>
      </c>
      <c r="R10" s="4" t="s">
        <v>115</v>
      </c>
      <c r="S10" s="4" t="s">
        <v>116</v>
      </c>
      <c r="T10" s="4" t="s">
        <v>117</v>
      </c>
    </row>
    <row r="11" spans="1:20">
      <c r="A11" s="3">
        <f t="shared" ref="A11:A16" si="0">ROW()-9</f>
        <v>2</v>
      </c>
      <c r="B11" s="3" t="s">
        <v>118</v>
      </c>
      <c r="C11" s="3" t="s">
        <v>118</v>
      </c>
      <c r="D11" s="3" t="s">
        <v>119</v>
      </c>
      <c r="E11" s="3"/>
      <c r="F11" s="3"/>
      <c r="G11" s="3" t="s">
        <v>18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si="0"/>
        <v>3</v>
      </c>
      <c r="B12" s="3" t="s">
        <v>96</v>
      </c>
      <c r="C12" s="3" t="s">
        <v>96</v>
      </c>
      <c r="D12" s="3" t="s">
        <v>119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4</v>
      </c>
      <c r="B13" s="3" t="s">
        <v>97</v>
      </c>
      <c r="C13" s="3" t="s">
        <v>97</v>
      </c>
      <c r="D13" s="3" t="s">
        <v>120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f t="shared" si="0"/>
        <v>5</v>
      </c>
      <c r="B14" s="3" t="s">
        <v>98</v>
      </c>
      <c r="C14" s="3" t="s">
        <v>98</v>
      </c>
      <c r="D14" s="3" t="s">
        <v>181</v>
      </c>
      <c r="E14" s="3"/>
      <c r="F14" s="3" t="s">
        <v>182</v>
      </c>
      <c r="G14" s="3" t="s">
        <v>18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f t="shared" si="0"/>
        <v>6</v>
      </c>
      <c r="B15" s="3" t="s">
        <v>99</v>
      </c>
      <c r="C15" s="3" t="s">
        <v>99</v>
      </c>
      <c r="D15" s="3" t="s">
        <v>122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f t="shared" si="0"/>
        <v>7</v>
      </c>
      <c r="B16" s="3" t="s">
        <v>100</v>
      </c>
      <c r="C16" s="3" t="s">
        <v>100</v>
      </c>
      <c r="D16" s="3" t="s">
        <v>123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</sheetData>
  <phoneticPr fontId="1"/>
  <pageMargins left="0.7" right="0.7" top="0.75" bottom="0.75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pane xSplit="1" ySplit="10" topLeftCell="B11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baseColWidth="12" defaultColWidth="9" defaultRowHeight="14" outlineLevelRow="1" x14ac:dyDescent="0"/>
  <cols>
    <col min="1" max="1" width="10.33203125" style="1" bestFit="1" customWidth="1"/>
    <col min="2" max="3" width="20.6640625" style="1" customWidth="1"/>
    <col min="4" max="11" width="10.6640625" style="1" customWidth="1"/>
    <col min="12" max="20" width="2.6640625" style="1" customWidth="1"/>
    <col min="21" max="16384" width="9" style="1"/>
  </cols>
  <sheetData>
    <row r="1" spans="1:20" s="2" customFormat="1">
      <c r="B1" s="2" t="s">
        <v>58</v>
      </c>
      <c r="C1" s="2" t="s">
        <v>59</v>
      </c>
      <c r="D1" s="2" t="s">
        <v>60</v>
      </c>
      <c r="E1" s="2" t="s">
        <v>171</v>
      </c>
      <c r="F1" s="2" t="s">
        <v>0</v>
      </c>
      <c r="G1" s="2" t="s">
        <v>158</v>
      </c>
    </row>
    <row r="2" spans="1:20" s="2" customFormat="1" outlineLevel="1">
      <c r="B2" s="2" t="s">
        <v>61</v>
      </c>
      <c r="C2" s="2" t="s">
        <v>173</v>
      </c>
    </row>
    <row r="3" spans="1:20" s="2" customFormat="1" outlineLevel="1">
      <c r="B3" s="2" t="s">
        <v>62</v>
      </c>
      <c r="C3" s="2" t="str">
        <f>C2&amp;"."&amp;LOWER(C1)&amp;"."&amp;LOWER(E1)&amp;"."&amp;G1&amp;"Form"</f>
        <v>cherry.generator.form.GroupForm</v>
      </c>
    </row>
    <row r="4" spans="1:20" s="2" customFormat="1" outlineLevel="1">
      <c r="B4" s="2" t="s">
        <v>183</v>
      </c>
      <c r="C4" s="2" t="s">
        <v>184</v>
      </c>
      <c r="D4" s="2" t="s">
        <v>186</v>
      </c>
    </row>
    <row r="5" spans="1:20" s="2" customFormat="1" outlineLevel="1">
      <c r="B5" s="2" t="s">
        <v>63</v>
      </c>
      <c r="C5" s="2" t="s">
        <v>169</v>
      </c>
      <c r="D5" s="2" t="s">
        <v>59</v>
      </c>
    </row>
    <row r="6" spans="1:20" s="2" customFormat="1"/>
    <row r="7" spans="1:20" s="2" customFormat="1">
      <c r="A7" s="5"/>
      <c r="B7" s="7"/>
      <c r="C7" s="8"/>
      <c r="D7" s="4" t="s">
        <v>64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>
      <c r="A8" s="6"/>
      <c r="B8" s="9" t="s">
        <v>65</v>
      </c>
      <c r="C8" s="10"/>
      <c r="D8" s="4" t="s">
        <v>178</v>
      </c>
      <c r="E8" s="4"/>
      <c r="F8" s="4"/>
      <c r="G8" s="4" t="s">
        <v>177</v>
      </c>
      <c r="H8" s="4" t="s">
        <v>8</v>
      </c>
      <c r="I8" s="4"/>
      <c r="J8" s="4" t="s">
        <v>11</v>
      </c>
      <c r="K8" s="4"/>
      <c r="L8" s="4" t="s">
        <v>34</v>
      </c>
      <c r="M8" s="4"/>
      <c r="N8" s="4"/>
      <c r="O8" s="4"/>
      <c r="P8" s="4"/>
      <c r="Q8" s="4"/>
      <c r="R8" s="4"/>
      <c r="S8" s="4"/>
      <c r="T8" s="4"/>
    </row>
    <row r="9" spans="1:20" s="2" customFormat="1">
      <c r="A9" s="4" t="s">
        <v>66</v>
      </c>
      <c r="B9" s="4" t="s">
        <v>2</v>
      </c>
      <c r="C9" s="4" t="s">
        <v>3</v>
      </c>
      <c r="D9" s="4" t="s">
        <v>5</v>
      </c>
      <c r="E9" s="4" t="s">
        <v>7</v>
      </c>
      <c r="F9" s="4" t="s">
        <v>179</v>
      </c>
      <c r="G9" s="4" t="s">
        <v>6</v>
      </c>
      <c r="H9" s="4" t="s">
        <v>9</v>
      </c>
      <c r="I9" s="4" t="s">
        <v>10</v>
      </c>
      <c r="J9" s="4" t="s">
        <v>15</v>
      </c>
      <c r="K9" s="4" t="s">
        <v>16</v>
      </c>
      <c r="L9" s="4">
        <v>1</v>
      </c>
      <c r="M9" s="4">
        <v>2</v>
      </c>
      <c r="N9" s="4">
        <v>3</v>
      </c>
      <c r="O9" s="4">
        <v>4</v>
      </c>
      <c r="P9" s="4">
        <v>5</v>
      </c>
      <c r="Q9" s="4">
        <v>6</v>
      </c>
      <c r="R9" s="4">
        <v>7</v>
      </c>
      <c r="S9" s="4">
        <v>8</v>
      </c>
      <c r="T9" s="4">
        <v>9</v>
      </c>
    </row>
    <row r="10" spans="1:20" s="2" customFormat="1" outlineLevel="1">
      <c r="A10" s="4" t="s">
        <v>67</v>
      </c>
      <c r="B10" s="4" t="s">
        <v>68</v>
      </c>
      <c r="C10" s="4" t="s">
        <v>69</v>
      </c>
      <c r="D10" s="4" t="s">
        <v>27</v>
      </c>
      <c r="E10" s="4" t="s">
        <v>28</v>
      </c>
      <c r="F10" s="4" t="s">
        <v>176</v>
      </c>
      <c r="G10" s="4" t="s">
        <v>17</v>
      </c>
      <c r="H10" s="4" t="s">
        <v>70</v>
      </c>
      <c r="I10" s="4" t="s">
        <v>71</v>
      </c>
      <c r="J10" s="4" t="s">
        <v>72</v>
      </c>
      <c r="K10" s="4" t="s">
        <v>73</v>
      </c>
      <c r="L10" s="4" t="s">
        <v>74</v>
      </c>
      <c r="M10" s="4" t="s">
        <v>75</v>
      </c>
      <c r="N10" s="4" t="s">
        <v>76</v>
      </c>
      <c r="O10" s="4" t="s">
        <v>77</v>
      </c>
      <c r="P10" s="4" t="s">
        <v>78</v>
      </c>
      <c r="Q10" s="4" t="s">
        <v>79</v>
      </c>
      <c r="R10" s="4" t="s">
        <v>80</v>
      </c>
      <c r="S10" s="4" t="s">
        <v>81</v>
      </c>
      <c r="T10" s="4" t="s">
        <v>82</v>
      </c>
    </row>
    <row r="11" spans="1:20">
      <c r="A11" s="3">
        <f t="shared" ref="A11:A20" si="0">ROW()-9</f>
        <v>2</v>
      </c>
      <c r="B11" s="3" t="s">
        <v>159</v>
      </c>
      <c r="C11" s="3" t="s">
        <v>159</v>
      </c>
      <c r="D11" s="3" t="s">
        <v>8</v>
      </c>
      <c r="E11" s="3"/>
      <c r="F11" s="3"/>
      <c r="G11" s="3" t="s">
        <v>18</v>
      </c>
      <c r="H11" s="3"/>
      <c r="I11" s="3"/>
      <c r="J11" s="3"/>
      <c r="K11" s="3"/>
      <c r="L11" s="3" t="s">
        <v>95</v>
      </c>
      <c r="M11" s="3"/>
      <c r="N11" s="3"/>
      <c r="O11" s="3"/>
      <c r="P11" s="3"/>
      <c r="Q11" s="3"/>
      <c r="R11" s="3"/>
      <c r="S11" s="3"/>
      <c r="T11" s="3"/>
    </row>
    <row r="12" spans="1:20">
      <c r="A12" s="3">
        <f t="shared" si="0"/>
        <v>3</v>
      </c>
      <c r="B12" s="3" t="s">
        <v>160</v>
      </c>
      <c r="C12" s="3" t="s">
        <v>160</v>
      </c>
      <c r="D12" s="3" t="s">
        <v>8</v>
      </c>
      <c r="E12" s="3"/>
      <c r="F12" s="3"/>
      <c r="G12" s="3" t="s">
        <v>18</v>
      </c>
      <c r="H12" s="3"/>
      <c r="I12" s="3"/>
      <c r="J12" s="3"/>
      <c r="K12" s="3"/>
      <c r="L12" s="3"/>
      <c r="M12" s="3" t="s">
        <v>95</v>
      </c>
      <c r="N12" s="3"/>
      <c r="O12" s="3"/>
      <c r="P12" s="3"/>
      <c r="Q12" s="3"/>
      <c r="R12" s="3"/>
      <c r="S12" s="3"/>
      <c r="T12" s="3"/>
    </row>
    <row r="13" spans="1:20">
      <c r="A13" s="3">
        <f t="shared" si="0"/>
        <v>4</v>
      </c>
      <c r="B13" s="3" t="s">
        <v>161</v>
      </c>
      <c r="C13" s="3" t="s">
        <v>161</v>
      </c>
      <c r="D13" s="3" t="s">
        <v>8</v>
      </c>
      <c r="E13" s="3"/>
      <c r="F13" s="3"/>
      <c r="G13" s="3" t="s">
        <v>18</v>
      </c>
      <c r="H13" s="3"/>
      <c r="I13" s="3"/>
      <c r="J13" s="3"/>
      <c r="K13" s="3"/>
      <c r="L13" s="3"/>
      <c r="M13" s="3"/>
      <c r="N13" s="3" t="s">
        <v>95</v>
      </c>
      <c r="O13" s="3"/>
      <c r="P13" s="3"/>
      <c r="Q13" s="3"/>
      <c r="R13" s="3"/>
      <c r="S13" s="3"/>
      <c r="T13" s="3"/>
    </row>
    <row r="14" spans="1:20">
      <c r="A14" s="3">
        <f t="shared" si="0"/>
        <v>5</v>
      </c>
      <c r="B14" s="3" t="s">
        <v>162</v>
      </c>
      <c r="C14" s="3" t="s">
        <v>162</v>
      </c>
      <c r="D14" s="3" t="s">
        <v>8</v>
      </c>
      <c r="E14" s="3"/>
      <c r="F14" s="3"/>
      <c r="G14" s="3" t="s">
        <v>18</v>
      </c>
      <c r="H14" s="3"/>
      <c r="I14" s="3"/>
      <c r="J14" s="3"/>
      <c r="K14" s="3"/>
      <c r="L14" s="3"/>
      <c r="M14" s="3"/>
      <c r="N14" s="3"/>
      <c r="O14" s="3" t="s">
        <v>95</v>
      </c>
      <c r="P14" s="3"/>
      <c r="Q14" s="3"/>
      <c r="R14" s="3"/>
      <c r="S14" s="3"/>
      <c r="T14" s="3"/>
    </row>
    <row r="15" spans="1:20">
      <c r="A15" s="3">
        <f t="shared" si="0"/>
        <v>6</v>
      </c>
      <c r="B15" s="3" t="s">
        <v>163</v>
      </c>
      <c r="C15" s="3" t="s">
        <v>163</v>
      </c>
      <c r="D15" s="3" t="s">
        <v>8</v>
      </c>
      <c r="E15" s="3"/>
      <c r="F15" s="3"/>
      <c r="G15" s="3" t="s">
        <v>18</v>
      </c>
      <c r="H15" s="3"/>
      <c r="I15" s="3"/>
      <c r="J15" s="3"/>
      <c r="K15" s="3"/>
      <c r="L15" s="3"/>
      <c r="M15" s="3"/>
      <c r="N15" s="3"/>
      <c r="O15" s="3"/>
      <c r="P15" s="3" t="s">
        <v>95</v>
      </c>
      <c r="Q15" s="3"/>
      <c r="R15" s="3"/>
      <c r="S15" s="3"/>
      <c r="T15" s="3"/>
    </row>
    <row r="16" spans="1:20">
      <c r="A16" s="3">
        <f t="shared" si="0"/>
        <v>7</v>
      </c>
      <c r="B16" s="3" t="s">
        <v>164</v>
      </c>
      <c r="C16" s="3" t="s">
        <v>164</v>
      </c>
      <c r="D16" s="3" t="s">
        <v>8</v>
      </c>
      <c r="E16" s="3"/>
      <c r="F16" s="3"/>
      <c r="G16" s="3" t="s">
        <v>18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95</v>
      </c>
      <c r="R16" s="3"/>
      <c r="S16" s="3"/>
      <c r="T16" s="3"/>
    </row>
    <row r="17" spans="1:20">
      <c r="A17" s="3">
        <f t="shared" si="0"/>
        <v>8</v>
      </c>
      <c r="B17" s="3" t="s">
        <v>165</v>
      </c>
      <c r="C17" s="3" t="s">
        <v>165</v>
      </c>
      <c r="D17" s="3" t="s">
        <v>8</v>
      </c>
      <c r="E17" s="3"/>
      <c r="F17" s="3"/>
      <c r="G17" s="3" t="s">
        <v>18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95</v>
      </c>
      <c r="S17" s="3"/>
      <c r="T17" s="3"/>
    </row>
    <row r="18" spans="1:20">
      <c r="A18" s="3">
        <f t="shared" si="0"/>
        <v>9</v>
      </c>
      <c r="B18" s="3" t="s">
        <v>166</v>
      </c>
      <c r="C18" s="3" t="s">
        <v>166</v>
      </c>
      <c r="D18" s="3" t="s">
        <v>8</v>
      </c>
      <c r="E18" s="3"/>
      <c r="F18" s="3"/>
      <c r="G18" s="3" t="s">
        <v>18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95</v>
      </c>
      <c r="T18" s="3"/>
    </row>
    <row r="19" spans="1:20">
      <c r="A19" s="3">
        <f t="shared" si="0"/>
        <v>10</v>
      </c>
      <c r="B19" s="3" t="s">
        <v>167</v>
      </c>
      <c r="C19" s="3" t="s">
        <v>167</v>
      </c>
      <c r="D19" s="3" t="s">
        <v>8</v>
      </c>
      <c r="E19" s="3"/>
      <c r="F19" s="3"/>
      <c r="G19" s="3" t="s">
        <v>18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95</v>
      </c>
    </row>
    <row r="20" spans="1:20">
      <c r="A20" s="3">
        <f t="shared" si="0"/>
        <v>11</v>
      </c>
      <c r="B20" s="3" t="s">
        <v>168</v>
      </c>
      <c r="C20" s="3" t="s">
        <v>168</v>
      </c>
      <c r="D20" s="3" t="s">
        <v>8</v>
      </c>
      <c r="E20" s="3"/>
      <c r="F20" s="3"/>
      <c r="G20" s="3" t="s">
        <v>18</v>
      </c>
      <c r="H20" s="3"/>
      <c r="I20" s="3"/>
      <c r="J20" s="3"/>
      <c r="K20" s="3"/>
      <c r="L20" s="3" t="s">
        <v>95</v>
      </c>
      <c r="M20" s="3" t="s">
        <v>95</v>
      </c>
      <c r="N20" s="3" t="s">
        <v>95</v>
      </c>
      <c r="O20" s="3" t="s">
        <v>95</v>
      </c>
      <c r="P20" s="3" t="s">
        <v>95</v>
      </c>
      <c r="Q20" s="3" t="s">
        <v>95</v>
      </c>
      <c r="R20" s="3" t="s">
        <v>95</v>
      </c>
      <c r="S20" s="3" t="s">
        <v>95</v>
      </c>
      <c r="T20" s="3" t="s">
        <v>95</v>
      </c>
    </row>
  </sheetData>
  <phoneticPr fontId="1"/>
  <pageMargins left="0.7" right="0.7" top="0.75" bottom="0.75" header="0.51200000000000001" footer="0.5120000000000000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数値</vt:lpstr>
      <vt:lpstr>日時</vt:lpstr>
      <vt:lpstr>文字列</vt:lpstr>
      <vt:lpstr>もろもろ</vt:lpstr>
      <vt:lpstr>グルーピング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agawa</dc:creator>
  <cp:lastModifiedBy>阿川 典夫</cp:lastModifiedBy>
  <dcterms:created xsi:type="dcterms:W3CDTF">1997-01-08T22:48:59Z</dcterms:created>
  <dcterms:modified xsi:type="dcterms:W3CDTF">2016-07-08T20:47:53Z</dcterms:modified>
</cp:coreProperties>
</file>