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fileSharing readOnlyRecommended="1"/>
  <workbookPr showInkAnnotation="0" autoCompressPictures="0"/>
  <bookViews>
    <workbookView xWindow="0" yWindow="0" windowWidth="28800" windowHeight="17460"/>
  </bookViews>
  <sheets>
    <sheet name="応用画面遷移_単票入力系1_親" sheetId="5" r:id="rId1"/>
    <sheet name="応用画面遷移_単票入力系1_子" sheetId="17" r:id="rId2"/>
    <sheet name="応用画面遷移_単票入力系2_親" sheetId="24" r:id="rId3"/>
    <sheet name="応用画面遷移_単票入力系2_子" sheetId="25" r:id="rId4"/>
    <sheet name="応用画面遷移_検索一覧系1_検索条件" sheetId="26" r:id="rId5"/>
    <sheet name="応用画面遷移_検索一覧系1_単票入力_親" sheetId="29" r:id="rId6"/>
    <sheet name="応用画面遷移_検索一覧系1_単票入力_子" sheetId="28" r:id="rId7"/>
    <sheet name="応用画面遷移_検索一覧系2_検索条件" sheetId="27" r:id="rId8"/>
    <sheet name="応用画面遷移_検索一覧系2_単票入力_親" sheetId="31" r:id="rId9"/>
    <sheet name="応用画面遷移_検索一覧系2_単票入力_子" sheetId="30" r:id="rId10"/>
    <sheet name="応用画面遷移_一括更新系1_検索条件" sheetId="11" r:id="rId11"/>
    <sheet name="応用画面遷移_一括更新系1_一覧表示" sheetId="18" r:id="rId12"/>
    <sheet name="応用画面遷移_一括更新系1_一覧項目" sheetId="12" r:id="rId13"/>
    <sheet name="応用画面遷移_一括更新系1_補助入力" sheetId="19" r:id="rId14"/>
    <sheet name="応用画面遷移_一括更新系2_検索条件" sheetId="23" r:id="rId15"/>
    <sheet name="応用画面遷移_一括更新系2_一覧表示" sheetId="22" r:id="rId16"/>
    <sheet name="応用画面遷移_一括更新系2_一覧項目" sheetId="21" r:id="rId17"/>
    <sheet name="応用画面遷移_一括更新系2_補助入力" sheetId="20" r:id="rId18"/>
    <sheet name="応用画面遷移_アップロード系1" sheetId="32" r:id="rId19"/>
    <sheet name="応用画面遷移_アップロード系1_ファイル項目" sheetId="33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33" l="1"/>
  <c r="A14" i="33"/>
  <c r="A13" i="33"/>
  <c r="A12" i="33"/>
  <c r="A18" i="32"/>
  <c r="A17" i="32"/>
  <c r="A16" i="32"/>
  <c r="A15" i="32"/>
  <c r="A14" i="32"/>
  <c r="A13" i="32"/>
  <c r="A12" i="32"/>
  <c r="A13" i="20"/>
  <c r="A12" i="20"/>
  <c r="A20" i="21"/>
  <c r="A19" i="21"/>
  <c r="A18" i="21"/>
  <c r="A17" i="21"/>
  <c r="A16" i="21"/>
  <c r="A15" i="21"/>
  <c r="A14" i="21"/>
  <c r="A13" i="21"/>
  <c r="A12" i="21"/>
  <c r="A14" i="22"/>
  <c r="A13" i="22"/>
  <c r="A12" i="22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4" i="18"/>
  <c r="A13" i="19"/>
  <c r="A12" i="19"/>
  <c r="A13" i="18"/>
  <c r="A12" i="18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9" i="30"/>
  <c r="A18" i="30"/>
  <c r="A17" i="30"/>
  <c r="A16" i="30"/>
  <c r="A15" i="30"/>
  <c r="A14" i="30"/>
  <c r="A13" i="30"/>
  <c r="A12" i="30"/>
  <c r="A20" i="31"/>
  <c r="A19" i="31"/>
  <c r="A18" i="31"/>
  <c r="A17" i="31"/>
  <c r="A16" i="31"/>
  <c r="A15" i="31"/>
  <c r="A14" i="31"/>
  <c r="A13" i="31"/>
  <c r="A12" i="31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9" i="28"/>
  <c r="A18" i="28"/>
  <c r="A17" i="28"/>
  <c r="A16" i="28"/>
  <c r="A15" i="28"/>
  <c r="A14" i="28"/>
  <c r="A13" i="28"/>
  <c r="A12" i="28"/>
  <c r="A20" i="29"/>
  <c r="A19" i="29"/>
  <c r="A18" i="29"/>
  <c r="A17" i="29"/>
  <c r="A16" i="29"/>
  <c r="A15" i="29"/>
  <c r="A14" i="29"/>
  <c r="A13" i="29"/>
  <c r="A12" i="29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9"/>
  <c r="A11" i="28"/>
  <c r="A11" i="27"/>
  <c r="A11" i="31"/>
  <c r="A11" i="30"/>
  <c r="A11" i="11"/>
  <c r="A11" i="18"/>
  <c r="A11" i="12"/>
  <c r="A11" i="19"/>
  <c r="A11" i="23"/>
  <c r="A11" i="22"/>
  <c r="A11" i="21"/>
  <c r="A11" i="20"/>
  <c r="A11" i="32"/>
  <c r="A11" i="33"/>
  <c r="A11" i="26"/>
  <c r="C3" i="29"/>
  <c r="C3" i="28"/>
  <c r="C3" i="27"/>
  <c r="C3" i="31"/>
  <c r="C3" i="30"/>
  <c r="C3" i="11"/>
  <c r="C3" i="18"/>
  <c r="C3" i="12"/>
  <c r="C3" i="19"/>
  <c r="C3" i="23"/>
  <c r="C3" i="22"/>
  <c r="C3" i="21"/>
  <c r="C3" i="20"/>
  <c r="C3" i="32"/>
  <c r="C3" i="33"/>
  <c r="C3" i="26"/>
  <c r="A19" i="25"/>
  <c r="A18" i="25"/>
  <c r="A17" i="25"/>
  <c r="A16" i="25"/>
  <c r="A15" i="25"/>
  <c r="A14" i="25"/>
  <c r="A13" i="25"/>
  <c r="A12" i="25"/>
  <c r="A11" i="25"/>
  <c r="C3" i="25"/>
  <c r="A20" i="24"/>
  <c r="A19" i="24"/>
  <c r="A18" i="24"/>
  <c r="A17" i="24"/>
  <c r="A16" i="24"/>
  <c r="A15" i="24"/>
  <c r="A14" i="24"/>
  <c r="A13" i="24"/>
  <c r="A12" i="24"/>
  <c r="A11" i="24"/>
  <c r="C3" i="24"/>
  <c r="A19" i="17"/>
  <c r="A18" i="17"/>
  <c r="A17" i="17"/>
  <c r="A16" i="17"/>
  <c r="A15" i="17"/>
  <c r="A14" i="17"/>
  <c r="A13" i="17"/>
  <c r="A12" i="17"/>
  <c r="A11" i="17"/>
  <c r="A20" i="5"/>
  <c r="A19" i="5"/>
  <c r="A18" i="5"/>
  <c r="A17" i="5"/>
  <c r="A16" i="5"/>
  <c r="A15" i="5"/>
  <c r="A14" i="5"/>
  <c r="A13" i="5"/>
  <c r="A12" i="5"/>
  <c r="A11" i="5"/>
  <c r="C3" i="17"/>
  <c r="C3" i="5"/>
  <c r="A12" i="12"/>
  <c r="A20" i="12"/>
  <c r="A19" i="12"/>
  <c r="A18" i="12"/>
  <c r="A17" i="12"/>
  <c r="A16" i="12"/>
  <c r="A15" i="12"/>
  <c r="A14" i="12"/>
  <c r="A13" i="12"/>
</calcChain>
</file>

<file path=xl/sharedStrings.xml><?xml version="1.0" encoding="utf-8"?>
<sst xmlns="http://schemas.openxmlformats.org/spreadsheetml/2006/main" count="1949" uniqueCount="228">
  <si>
    <t>機能ID</t>
    <rPh sb="0" eb="2">
      <t>キノウ</t>
    </rPh>
    <phoneticPr fontId="1"/>
  </si>
  <si>
    <t>システムID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</si>
  <si>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</si>
  <si>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</si>
  <si>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プロパティ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</si>
  <si>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</si>
  <si>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</si>
  <si>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サブ型</t>
    <rPh sb="2" eb="3">
      <t>カタ</t>
    </rPh>
    <phoneticPr fontId="1"/>
  </si>
  <si>
    <t>文字列</t>
    <rPh sb="0" eb="3">
      <t>モジレツ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</si>
  <si>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</si>
  <si>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</si>
  <si>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数値</t>
    <rPh sb="0" eb="2">
      <t>スウチ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</si>
  <si>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</si>
  <si>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</si>
  <si>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required</t>
    <phoneticPr fontId="1"/>
  </si>
  <si>
    <t>サブシステムID</t>
    <phoneticPr fontId="1"/>
  </si>
  <si>
    <t>ベースパッケージ</t>
    <phoneticPr fontId="1"/>
  </si>
  <si>
    <t>##FQCN</t>
    <phoneticPr fontId="1"/>
  </si>
  <si>
    <t>単項目チェック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</si>
  <si>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</si>
  <si>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</si>
  <si>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</si>
  <si>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</si>
  <si>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type</t>
    <phoneticPr fontId="1"/>
  </si>
  <si>
    <t>subtype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</si>
  <si>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</si>
  <si>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</si>
  <si>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</si>
  <si>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</si>
  <si>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##ATTR</t>
    <phoneticPr fontId="1"/>
  </si>
  <si>
    <t>段階的チェック</t>
    <rPh sb="0" eb="3">
      <t>ダンカイテキ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</si>
  <si>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</si>
  <si>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</si>
  <si>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</si>
  <si>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</si>
  <si>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</si>
  <si>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</si>
  <si>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</si>
  <si>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</si>
  <si>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</si>
  <si>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ex10</t>
    <phoneticPr fontId="1"/>
  </si>
  <si>
    <t>文字列【10】</t>
    <rPh sb="0" eb="3">
      <t>モジレツ</t>
    </rPh>
    <phoneticPr fontId="1"/>
  </si>
  <si>
    <t>text10</t>
    <phoneticPr fontId="1"/>
  </si>
  <si>
    <t>○</t>
    <phoneticPr fontId="1"/>
  </si>
  <si>
    <t>10</t>
    <phoneticPr fontId="1"/>
  </si>
  <si>
    <t>半角英数字</t>
    <phoneticPr fontId="1"/>
  </si>
  <si>
    <t>文字列【100】</t>
    <rPh sb="0" eb="3">
      <t>モジレツ</t>
    </rPh>
    <phoneticPr fontId="1"/>
  </si>
  <si>
    <t>text100</t>
    <phoneticPr fontId="1"/>
  </si>
  <si>
    <t>100</t>
    <phoneticPr fontId="1"/>
  </si>
  <si>
    <t>整数【64bit】</t>
    <phoneticPr fontId="1"/>
  </si>
  <si>
    <t>int64</t>
    <phoneticPr fontId="1"/>
  </si>
  <si>
    <t>整数(Long)</t>
    <rPh sb="0" eb="2">
      <t>セイスウ</t>
    </rPh>
    <phoneticPr fontId="1"/>
  </si>
  <si>
    <t/>
  </si>
  <si>
    <t>-1000000000</t>
    <phoneticPr fontId="1"/>
  </si>
  <si>
    <t>1000000000</t>
    <phoneticPr fontId="1"/>
  </si>
  <si>
    <t>小数【1桁】</t>
    <phoneticPr fontId="1"/>
  </si>
  <si>
    <t>decimal1</t>
    <phoneticPr fontId="1"/>
  </si>
  <si>
    <t>小数1桁</t>
    <rPh sb="0" eb="2">
      <t>ショウスウ</t>
    </rPh>
    <rPh sb="3" eb="4">
      <t>ケタ</t>
    </rPh>
    <phoneticPr fontId="1"/>
  </si>
  <si>
    <t>-1000000000</t>
    <phoneticPr fontId="1"/>
  </si>
  <si>
    <t>小数【3桁】</t>
    <phoneticPr fontId="1"/>
  </si>
  <si>
    <t>decimal3</t>
    <phoneticPr fontId="1"/>
  </si>
  <si>
    <t>小数3桁</t>
    <rPh sb="0" eb="2">
      <t>ショウスウ</t>
    </rPh>
    <rPh sb="3" eb="4">
      <t>ケタ</t>
    </rPh>
    <phoneticPr fontId="1"/>
  </si>
  <si>
    <t>日付</t>
    <rPh sb="0" eb="2">
      <t>ヒヅケ</t>
    </rPh>
    <phoneticPr fontId="1"/>
  </si>
  <si>
    <t>dt</t>
    <phoneticPr fontId="1"/>
  </si>
  <si>
    <t>時刻</t>
    <rPh sb="0" eb="2">
      <t>ジコク</t>
    </rPh>
    <phoneticPr fontId="1"/>
  </si>
  <si>
    <t>tm</t>
    <phoneticPr fontId="1"/>
  </si>
  <si>
    <t>日時</t>
    <rPh sb="0" eb="2">
      <t>ニチジ</t>
    </rPh>
    <phoneticPr fontId="1"/>
  </si>
  <si>
    <t>dtm</t>
    <phoneticPr fontId="1"/>
  </si>
  <si>
    <t>ロックバージョン</t>
    <phoneticPr fontId="1"/>
  </si>
  <si>
    <t>lockVersion</t>
    <phoneticPr fontId="1"/>
  </si>
  <si>
    <t>int64To</t>
    <phoneticPr fontId="1"/>
  </si>
  <si>
    <t>整数【64bit】(下限)</t>
    <rPh sb="10" eb="12">
      <t>カゲン</t>
    </rPh>
    <phoneticPr fontId="1"/>
  </si>
  <si>
    <t>整数【64bit】(上限)</t>
    <rPh sb="10" eb="12">
      <t>ジョウゲン</t>
    </rPh>
    <phoneticPr fontId="1"/>
  </si>
  <si>
    <t>小数【1桁】(下限)</t>
    <rPh sb="7" eb="9">
      <t>カゲン</t>
    </rPh>
    <phoneticPr fontId="1"/>
  </si>
  <si>
    <t>小数【1桁】(上限)</t>
    <rPh sb="7" eb="9">
      <t>ジョウゲン</t>
    </rPh>
    <phoneticPr fontId="1"/>
  </si>
  <si>
    <t>decimal1To</t>
    <phoneticPr fontId="1"/>
  </si>
  <si>
    <t>int64From</t>
    <phoneticPr fontId="1"/>
  </si>
  <si>
    <t>decimal1From</t>
    <phoneticPr fontId="1"/>
  </si>
  <si>
    <t>小数【3桁】(下限)</t>
    <rPh sb="7" eb="9">
      <t>カゲン</t>
    </rPh>
    <phoneticPr fontId="1"/>
  </si>
  <si>
    <t>decimal3From</t>
    <phoneticPr fontId="1"/>
  </si>
  <si>
    <t>小数【3桁】(上限)</t>
    <rPh sb="7" eb="9">
      <t>ジョウゲン</t>
    </rPh>
    <phoneticPr fontId="1"/>
  </si>
  <si>
    <t>decimal3To</t>
    <phoneticPr fontId="1"/>
  </si>
  <si>
    <t>日付(下限)</t>
    <rPh sb="0" eb="2">
      <t>ヒヅケ</t>
    </rPh>
    <rPh sb="3" eb="5">
      <t>カゲン</t>
    </rPh>
    <phoneticPr fontId="1"/>
  </si>
  <si>
    <t>dtFrom</t>
    <phoneticPr fontId="1"/>
  </si>
  <si>
    <t>日付(上限)</t>
    <rPh sb="0" eb="2">
      <t>ヒヅケ</t>
    </rPh>
    <rPh sb="3" eb="5">
      <t>ジョウゲン</t>
    </rPh>
    <phoneticPr fontId="1"/>
  </si>
  <si>
    <t>dtTo</t>
    <phoneticPr fontId="1"/>
  </si>
  <si>
    <t>時刻(下限)</t>
    <rPh sb="0" eb="2">
      <t>ジコク</t>
    </rPh>
    <rPh sb="3" eb="5">
      <t>カゲン</t>
    </rPh>
    <phoneticPr fontId="1"/>
  </si>
  <si>
    <t>tmFrom</t>
    <phoneticPr fontId="1"/>
  </si>
  <si>
    <t>時刻(上限)</t>
    <rPh sb="0" eb="2">
      <t>ジコク</t>
    </rPh>
    <rPh sb="3" eb="5">
      <t>ジョウゲン</t>
    </rPh>
    <phoneticPr fontId="1"/>
  </si>
  <si>
    <t>tmTo</t>
    <phoneticPr fontId="1"/>
  </si>
  <si>
    <t>日時(から)の日付</t>
    <rPh sb="0" eb="2">
      <t>ニチジ</t>
    </rPh>
    <rPh sb="7" eb="9">
      <t>ヒヅケ</t>
    </rPh>
    <phoneticPr fontId="1"/>
  </si>
  <si>
    <t>dtmFromD</t>
    <phoneticPr fontId="1"/>
  </si>
  <si>
    <t>日時(から)の時刻</t>
    <rPh sb="0" eb="2">
      <t>ニチジ</t>
    </rPh>
    <rPh sb="7" eb="9">
      <t>ジコク</t>
    </rPh>
    <phoneticPr fontId="1"/>
  </si>
  <si>
    <t>dtmFromT</t>
    <phoneticPr fontId="1"/>
  </si>
  <si>
    <t>日時(まで)の日付</t>
    <rPh sb="0" eb="2">
      <t>ニチジ</t>
    </rPh>
    <rPh sb="7" eb="9">
      <t>ヒヅケ</t>
    </rPh>
    <phoneticPr fontId="1"/>
  </si>
  <si>
    <t>日時(まで)の時刻</t>
    <rPh sb="0" eb="2">
      <t>ニチジ</t>
    </rPh>
    <rPh sb="7" eb="9">
      <t>ジコク</t>
    </rPh>
    <phoneticPr fontId="1"/>
  </si>
  <si>
    <t>dtmToD</t>
    <phoneticPr fontId="1"/>
  </si>
  <si>
    <t>dtmToT</t>
    <phoneticPr fontId="1"/>
  </si>
  <si>
    <t>ソート1</t>
    <phoneticPr fontId="1"/>
  </si>
  <si>
    <t>sort1</t>
    <phoneticPr fontId="1"/>
  </si>
  <si>
    <t>ソート2</t>
    <phoneticPr fontId="1"/>
  </si>
  <si>
    <t>sort2</t>
    <phoneticPr fontId="1"/>
  </si>
  <si>
    <t>ページ番号</t>
    <rPh sb="3" eb="5">
      <t>バンゴウ</t>
    </rPh>
    <phoneticPr fontId="1"/>
  </si>
  <si>
    <t>pno</t>
    <phoneticPr fontId="1"/>
  </si>
  <si>
    <t>ページネーション</t>
    <phoneticPr fontId="1"/>
  </si>
  <si>
    <t>ページサイズ</t>
    <phoneticPr fontId="1"/>
  </si>
  <si>
    <t>psz</t>
    <phoneticPr fontId="1"/>
  </si>
  <si>
    <t>○</t>
    <phoneticPr fontId="1"/>
  </si>
  <si>
    <t>ex50</t>
    <phoneticPr fontId="1"/>
  </si>
  <si>
    <t>ID</t>
    <phoneticPr fontId="1"/>
  </si>
  <si>
    <t>id</t>
    <phoneticPr fontId="1"/>
  </si>
  <si>
    <t>ex60</t>
    <phoneticPr fontId="1"/>
  </si>
  <si>
    <t>applied</t>
    <phoneticPr fontId="1"/>
  </si>
  <si>
    <t>AppliedEx10</t>
    <phoneticPr fontId="1"/>
  </si>
  <si>
    <t>AppliedEx10Sub</t>
    <phoneticPr fontId="1"/>
  </si>
  <si>
    <t>applied</t>
    <phoneticPr fontId="1"/>
  </si>
  <si>
    <t>AppliedEx50</t>
    <phoneticPr fontId="1"/>
  </si>
  <si>
    <t>applied</t>
    <phoneticPr fontId="1"/>
  </si>
  <si>
    <t>AppliedEx51</t>
    <phoneticPr fontId="1"/>
  </si>
  <si>
    <t>AppliedEx51Sub</t>
    <phoneticPr fontId="1"/>
  </si>
  <si>
    <t>AppliedEx52</t>
    <phoneticPr fontId="1"/>
  </si>
  <si>
    <t>AppliedEx62</t>
    <phoneticPr fontId="1"/>
  </si>
  <si>
    <t>AppliedEx61Sub</t>
    <phoneticPr fontId="1"/>
  </si>
  <si>
    <t>AppliedEx61</t>
    <phoneticPr fontId="1"/>
  </si>
  <si>
    <t>AppliedEx60</t>
    <phoneticPr fontId="1"/>
  </si>
  <si>
    <t>ex20</t>
    <phoneticPr fontId="1"/>
  </si>
  <si>
    <t>AppliedEx20</t>
    <phoneticPr fontId="1"/>
  </si>
  <si>
    <t>AppliedEx20Sub</t>
    <phoneticPr fontId="1"/>
  </si>
  <si>
    <t>ex30</t>
    <phoneticPr fontId="1"/>
  </si>
  <si>
    <t>AppliedEx30</t>
    <phoneticPr fontId="1"/>
  </si>
  <si>
    <t>ex40</t>
    <phoneticPr fontId="1"/>
  </si>
  <si>
    <t>AppliedEx40</t>
    <phoneticPr fontId="1"/>
  </si>
  <si>
    <t>ex30</t>
    <phoneticPr fontId="1"/>
  </si>
  <si>
    <t>AppliedEx31</t>
    <phoneticPr fontId="1"/>
  </si>
  <si>
    <t>AppliedEx41Sub</t>
    <phoneticPr fontId="1"/>
  </si>
  <si>
    <t>AppliedEx31Sub</t>
    <phoneticPr fontId="1"/>
  </si>
  <si>
    <t>AppliedEx41</t>
    <phoneticPr fontId="1"/>
  </si>
  <si>
    <t>ex90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</si>
  <si>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</si>
  <si>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</si>
  <si>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</si>
  <si>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</si>
  <si>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</si>
  <si>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</si>
  <si>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</si>
  <si>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</si>
  <si>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</si>
  <si>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</si>
  <si>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</si>
  <si>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</si>
  <si>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</si>
  <si>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</si>
  <si>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</si>
  <si>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</si>
  <si>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</si>
  <si>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ファイル</t>
    <phoneticPr fontId="1"/>
  </si>
  <si>
    <t>file</t>
    <phoneticPr fontId="1"/>
  </si>
  <si>
    <t>文字コード</t>
    <rPh sb="0" eb="2">
      <t>モジ</t>
    </rPh>
    <phoneticPr fontId="1"/>
  </si>
  <si>
    <t>charset</t>
    <phoneticPr fontId="1"/>
  </si>
  <si>
    <t>dt</t>
    <phoneticPr fontId="1"/>
  </si>
  <si>
    <t>tm</t>
    <phoneticPr fontId="1"/>
  </si>
  <si>
    <t>dtm</t>
    <phoneticPr fontId="1"/>
  </si>
  <si>
    <t>text10</t>
    <phoneticPr fontId="1"/>
  </si>
  <si>
    <t>10</t>
    <phoneticPr fontId="1"/>
  </si>
  <si>
    <t>text100</t>
    <phoneticPr fontId="1"/>
  </si>
  <si>
    <t>100</t>
    <phoneticPr fontId="1"/>
  </si>
  <si>
    <t>整数【64bit】</t>
    <phoneticPr fontId="1"/>
  </si>
  <si>
    <t>int64</t>
    <phoneticPr fontId="1"/>
  </si>
  <si>
    <t>-1000000000</t>
    <phoneticPr fontId="1"/>
  </si>
  <si>
    <t>1000000000</t>
    <phoneticPr fontId="1"/>
  </si>
  <si>
    <t>小数【1桁】</t>
    <phoneticPr fontId="1"/>
  </si>
  <si>
    <t>decimal1</t>
    <phoneticPr fontId="1"/>
  </si>
  <si>
    <t>小数【3桁】</t>
    <phoneticPr fontId="1"/>
  </si>
  <si>
    <t>decimal3</t>
    <phoneticPr fontId="1"/>
  </si>
  <si>
    <t>applied</t>
    <phoneticPr fontId="1"/>
  </si>
  <si>
    <t>AppliedEx90</t>
    <phoneticPr fontId="1"/>
  </si>
  <si>
    <t>AppliedEx90Load</t>
    <phoneticPr fontId="1"/>
  </si>
  <si>
    <t>ファイル名</t>
    <rPh sb="4" eb="5">
      <t>メイ</t>
    </rPh>
    <phoneticPr fontId="1"/>
  </si>
  <si>
    <t>originalFilename</t>
    <phoneticPr fontId="1"/>
  </si>
  <si>
    <t>一時ディレクトリ名</t>
    <rPh sb="0" eb="2">
      <t>イチジ</t>
    </rPh>
    <rPh sb="8" eb="9">
      <t>メイ</t>
    </rPh>
    <phoneticPr fontId="1"/>
  </si>
  <si>
    <t>dirname</t>
    <phoneticPr fontId="1"/>
  </si>
  <si>
    <t>半角</t>
    <rPh sb="0" eb="2">
      <t>ハンカク</t>
    </rPh>
    <phoneticPr fontId="1"/>
  </si>
  <si>
    <t>一時ファイル数</t>
    <rPh sb="0" eb="2">
      <t>イチジ</t>
    </rPh>
    <rPh sb="6" eb="7">
      <t>スウ</t>
    </rPh>
    <phoneticPr fontId="1"/>
  </si>
  <si>
    <t>numOfFile</t>
    <phoneticPr fontId="1"/>
  </si>
  <si>
    <t>整数</t>
    <rPh sb="0" eb="2">
      <t>セイスウ</t>
    </rPh>
    <phoneticPr fontId="1"/>
  </si>
  <si>
    <t>○</t>
    <phoneticPr fontId="1"/>
  </si>
  <si>
    <t>##ATTR</t>
    <phoneticPr fontId="1"/>
  </si>
  <si>
    <t>##ATTR</t>
    <phoneticPr fontId="1"/>
  </si>
  <si>
    <t>FORMATPATTERN</t>
    <phoneticPr fontId="1"/>
  </si>
  <si>
    <t>PROJNAME</t>
    <phoneticPr fontId="1"/>
  </si>
  <si>
    <t>子要素</t>
    <rPh sb="0" eb="3">
      <t>コヨウs</t>
    </rPh>
    <phoneticPr fontId="1"/>
  </si>
  <si>
    <t>item</t>
    <phoneticPr fontId="1"/>
  </si>
  <si>
    <t>○</t>
    <phoneticPr fontId="1"/>
  </si>
  <si>
    <t>サブフォーム</t>
    <phoneticPr fontId="1"/>
  </si>
  <si>
    <t>共通</t>
    <rPh sb="0" eb="2">
      <t>キョ</t>
    </rPh>
    <phoneticPr fontId="1"/>
  </si>
  <si>
    <t>型定義</t>
    <rPh sb="0" eb="3">
      <t>カt</t>
    </rPh>
    <phoneticPr fontId="1"/>
  </si>
  <si>
    <t>subformType</t>
    <phoneticPr fontId="1"/>
  </si>
  <si>
    <t>java.util.List&lt;AppliedEx10SubForm&gt;</t>
    <phoneticPr fontId="1"/>
  </si>
  <si>
    <t>型定義</t>
    <rPh sb="0" eb="1">
      <t>カt</t>
    </rPh>
    <phoneticPr fontId="1"/>
  </si>
  <si>
    <t>サブフォーム型</t>
    <rPh sb="6" eb="7">
      <t>カt</t>
    </rPh>
    <phoneticPr fontId="1"/>
  </si>
  <si>
    <t>サブフォーム型</t>
    <phoneticPr fontId="1"/>
  </si>
  <si>
    <t>item</t>
    <phoneticPr fontId="1"/>
  </si>
  <si>
    <t>サブフォーム</t>
    <phoneticPr fontId="1"/>
  </si>
  <si>
    <t>java.util.List&lt;AppliedEx20SubForm&gt;</t>
    <phoneticPr fontId="1"/>
  </si>
  <si>
    <t>サブフォーム型</t>
    <rPh sb="0" eb="7">
      <t>サブフォー</t>
    </rPh>
    <phoneticPr fontId="1"/>
  </si>
  <si>
    <t>サブフォーム</t>
    <phoneticPr fontId="1"/>
  </si>
  <si>
    <t>サブフォーム</t>
    <phoneticPr fontId="1"/>
  </si>
  <si>
    <t>item</t>
    <phoneticPr fontId="1"/>
  </si>
  <si>
    <t>java.util.List&lt;AppliedEx31SubForm&gt;</t>
    <phoneticPr fontId="1"/>
  </si>
  <si>
    <t>○</t>
    <phoneticPr fontId="1"/>
  </si>
  <si>
    <t>subformType</t>
    <phoneticPr fontId="1"/>
  </si>
  <si>
    <t>サブフォーム型</t>
    <phoneticPr fontId="1"/>
  </si>
  <si>
    <t>java.util.List&lt;AppliedEx41SubForm&gt;</t>
    <phoneticPr fontId="1"/>
  </si>
  <si>
    <t>サブフォーム型</t>
    <rPh sb="0" eb="7">
      <t>サブフォ</t>
    </rPh>
    <phoneticPr fontId="1"/>
  </si>
  <si>
    <t>subformType</t>
    <phoneticPr fontId="1"/>
  </si>
  <si>
    <t>item</t>
    <phoneticPr fontId="1"/>
  </si>
  <si>
    <t>サブフォーム</t>
    <phoneticPr fontId="1"/>
  </si>
  <si>
    <t>java.util.List&lt;AppliedEx51SubForm&gt;</t>
    <phoneticPr fontId="1"/>
  </si>
  <si>
    <t>subformType</t>
    <phoneticPr fontId="1"/>
  </si>
  <si>
    <t>java.util.List&lt;AppliedEx61SubForm&gt;</t>
    <phoneticPr fontId="1"/>
  </si>
  <si>
    <t>サブフォーム</t>
    <phoneticPr fontId="1"/>
  </si>
  <si>
    <t>java.nio.charset.Charset</t>
    <phoneticPr fontId="1"/>
  </si>
  <si>
    <t>サブフォーム型</t>
    <phoneticPr fontId="1"/>
  </si>
  <si>
    <t>subformType</t>
    <phoneticPr fontId="1"/>
  </si>
  <si>
    <t>cherry.gallery.web</t>
  </si>
  <si>
    <t>cherry.gallery.web.FormatPattern</t>
  </si>
  <si>
    <t>galleryapp/gallery-web</t>
  </si>
  <si>
    <t>cherry.fundamental.spring.webmvc.SortParam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</si>
</sst>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0" borderId="1" xfId="0" quotePrefix="1" applyFont="1" applyBorder="1" applyAlignment="1">
      <alignment vertical="top"/>
    </xf>
  </cellXfs>
  <cellStyles count="2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40</v>
      </c>
      <c r="F1" s="2" t="s">
        <v>0</v>
      </c>
      <c r="G1" s="2" t="s">
        <v>113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cherry.gallery.web.applied.ex10.AppliedEx10Form</v>
      </c>
    </row>
    <row r="4" spans="1:20" s="2" customFormat="1" outlineLevel="1">
      <c r="B4" s="2" t="s">
        <v>186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199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58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58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190</v>
      </c>
      <c r="C20" s="3" t="s">
        <v>191</v>
      </c>
      <c r="D20" s="3" t="s">
        <v>193</v>
      </c>
      <c r="E20" s="3"/>
      <c r="F20" s="3" t="s">
        <v>197</v>
      </c>
      <c r="G20" s="3" t="s">
        <v>192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40</v>
      </c>
      <c r="F1" s="2" t="s">
        <v>0</v>
      </c>
      <c r="G1" s="2" t="s">
        <v>114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cherry.gallery.web.applied.ex10.AppliedEx10SubForm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198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199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125</v>
      </c>
      <c r="F1" s="2" t="s">
        <v>0</v>
      </c>
      <c r="G1" s="2" t="s">
        <v>126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cherry.gallery.web.applied.ex20.AppliedEx20Form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198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190</v>
      </c>
      <c r="C20" s="3" t="s">
        <v>201</v>
      </c>
      <c r="D20" s="3" t="s">
        <v>202</v>
      </c>
      <c r="E20" s="3"/>
      <c r="F20" s="3" t="s">
        <v>203</v>
      </c>
      <c r="G20" s="3" t="s">
        <v>192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125</v>
      </c>
      <c r="F1" s="2" t="s">
        <v>0</v>
      </c>
      <c r="G1" s="2" t="s">
        <v>127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cherry.gallery.web.applied.ex20.AppliedEx20SubForm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198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128</v>
      </c>
      <c r="F1" s="2" t="s">
        <v>0</v>
      </c>
      <c r="G1" s="2" t="s">
        <v>129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cherry.gallery.web.applied.ex30.AppliedEx30Form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198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204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/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71</v>
      </c>
      <c r="C12" s="3" t="s">
        <v>76</v>
      </c>
      <c r="D12" s="3" t="s">
        <v>11</v>
      </c>
      <c r="E12" s="3" t="s">
        <v>51</v>
      </c>
      <c r="F12" s="3"/>
      <c r="G12" s="3"/>
      <c r="H12" s="3"/>
      <c r="I12" s="11" t="s">
        <v>52</v>
      </c>
      <c r="J12" s="11" t="s">
        <v>53</v>
      </c>
      <c r="K12" s="11" t="s">
        <v>54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72</v>
      </c>
      <c r="C13" s="3" t="s">
        <v>70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73</v>
      </c>
      <c r="C14" s="3" t="s">
        <v>77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74</v>
      </c>
      <c r="C15" s="3" t="s">
        <v>75</v>
      </c>
      <c r="D15" s="3" t="s">
        <v>11</v>
      </c>
      <c r="E15" s="3" t="s">
        <v>57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78</v>
      </c>
      <c r="C16" s="3" t="s">
        <v>79</v>
      </c>
      <c r="D16" s="3" t="s">
        <v>11</v>
      </c>
      <c r="E16" s="3" t="s">
        <v>61</v>
      </c>
      <c r="F16" s="3"/>
      <c r="G16" s="3"/>
      <c r="H16" s="3"/>
      <c r="I16" s="11"/>
      <c r="J16" s="11" t="s">
        <v>53</v>
      </c>
      <c r="K16" s="11" t="s">
        <v>54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80</v>
      </c>
      <c r="C17" s="3" t="s">
        <v>81</v>
      </c>
      <c r="D17" s="3" t="s">
        <v>11</v>
      </c>
      <c r="E17" s="3" t="s">
        <v>61</v>
      </c>
      <c r="F17" s="3"/>
      <c r="G17" s="3"/>
      <c r="H17" s="3"/>
      <c r="I17" s="11"/>
      <c r="J17" s="11" t="s">
        <v>53</v>
      </c>
      <c r="K17" s="11" t="s">
        <v>54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82</v>
      </c>
      <c r="C18" s="3" t="s">
        <v>83</v>
      </c>
      <c r="D18" s="3" t="s">
        <v>62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84</v>
      </c>
      <c r="C19" s="3" t="s">
        <v>85</v>
      </c>
      <c r="D19" s="3" t="s">
        <v>62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86</v>
      </c>
      <c r="C20" s="3" t="s">
        <v>87</v>
      </c>
      <c r="D20" s="3" t="s">
        <v>64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88</v>
      </c>
      <c r="C21" s="3" t="s">
        <v>89</v>
      </c>
      <c r="D21" s="3" t="s">
        <v>64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90</v>
      </c>
      <c r="C22" s="3" t="s">
        <v>91</v>
      </c>
      <c r="D22" s="3" t="s">
        <v>62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92</v>
      </c>
      <c r="C23" s="3" t="s">
        <v>93</v>
      </c>
      <c r="D23" s="3" t="s">
        <v>64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94</v>
      </c>
      <c r="C24" s="3" t="s">
        <v>96</v>
      </c>
      <c r="D24" s="3" t="s">
        <v>62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95</v>
      </c>
      <c r="C25" s="3" t="s">
        <v>97</v>
      </c>
      <c r="D25" s="3" t="s">
        <v>64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98</v>
      </c>
      <c r="C26" s="3" t="s">
        <v>99</v>
      </c>
      <c r="D26" s="3" t="s">
        <v>205</v>
      </c>
      <c r="E26" s="3"/>
      <c r="F26" s="3" t="s">
        <v>227</v>
      </c>
      <c r="G26" s="3" t="s">
        <v>43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100</v>
      </c>
      <c r="C27" s="3" t="s">
        <v>101</v>
      </c>
      <c r="D27" s="3" t="s">
        <v>206</v>
      </c>
      <c r="E27" s="3"/>
      <c r="F27" s="3" t="s">
        <v>227</v>
      </c>
      <c r="G27" s="3" t="s">
        <v>43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102</v>
      </c>
      <c r="C28" s="3" t="s">
        <v>103</v>
      </c>
      <c r="D28" s="3" t="s">
        <v>104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105</v>
      </c>
      <c r="C29" s="3" t="s">
        <v>106</v>
      </c>
      <c r="D29" s="3" t="s">
        <v>104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132</v>
      </c>
      <c r="F1" s="2" t="s">
        <v>0</v>
      </c>
      <c r="G1" s="2" t="s">
        <v>133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cherry.gallery.web.applied.ex30.AppliedEx31Form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190</v>
      </c>
      <c r="C20" s="3" t="s">
        <v>207</v>
      </c>
      <c r="D20" s="3" t="s">
        <v>193</v>
      </c>
      <c r="E20" s="3"/>
      <c r="F20" s="3" t="s">
        <v>208</v>
      </c>
      <c r="G20" s="3" t="s">
        <v>209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128</v>
      </c>
      <c r="F1" s="2" t="s">
        <v>0</v>
      </c>
      <c r="G1" s="2" t="s">
        <v>135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cherry.gallery.web.applied.ex30.AppliedEx31SubForm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199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210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130</v>
      </c>
      <c r="F1" s="2" t="s">
        <v>0</v>
      </c>
      <c r="G1" s="2" t="s">
        <v>131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cherry.gallery.web.applied.ex40.AppliedEx40Form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211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/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71</v>
      </c>
      <c r="C12" s="3" t="s">
        <v>76</v>
      </c>
      <c r="D12" s="3" t="s">
        <v>11</v>
      </c>
      <c r="E12" s="3" t="s">
        <v>51</v>
      </c>
      <c r="F12" s="3"/>
      <c r="G12" s="3"/>
      <c r="H12" s="3"/>
      <c r="I12" s="11" t="s">
        <v>52</v>
      </c>
      <c r="J12" s="11" t="s">
        <v>53</v>
      </c>
      <c r="K12" s="11" t="s">
        <v>54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72</v>
      </c>
      <c r="C13" s="3" t="s">
        <v>70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73</v>
      </c>
      <c r="C14" s="3" t="s">
        <v>77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74</v>
      </c>
      <c r="C15" s="3" t="s">
        <v>75</v>
      </c>
      <c r="D15" s="3" t="s">
        <v>11</v>
      </c>
      <c r="E15" s="3" t="s">
        <v>57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78</v>
      </c>
      <c r="C16" s="3" t="s">
        <v>79</v>
      </c>
      <c r="D16" s="3" t="s">
        <v>11</v>
      </c>
      <c r="E16" s="3" t="s">
        <v>61</v>
      </c>
      <c r="F16" s="3"/>
      <c r="G16" s="3"/>
      <c r="H16" s="3"/>
      <c r="I16" s="11"/>
      <c r="J16" s="11" t="s">
        <v>53</v>
      </c>
      <c r="K16" s="11" t="s">
        <v>54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80</v>
      </c>
      <c r="C17" s="3" t="s">
        <v>81</v>
      </c>
      <c r="D17" s="3" t="s">
        <v>11</v>
      </c>
      <c r="E17" s="3" t="s">
        <v>61</v>
      </c>
      <c r="F17" s="3"/>
      <c r="G17" s="3"/>
      <c r="H17" s="3"/>
      <c r="I17" s="11"/>
      <c r="J17" s="11" t="s">
        <v>53</v>
      </c>
      <c r="K17" s="11" t="s">
        <v>54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82</v>
      </c>
      <c r="C18" s="3" t="s">
        <v>83</v>
      </c>
      <c r="D18" s="3" t="s">
        <v>62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84</v>
      </c>
      <c r="C19" s="3" t="s">
        <v>85</v>
      </c>
      <c r="D19" s="3" t="s">
        <v>62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86</v>
      </c>
      <c r="C20" s="3" t="s">
        <v>87</v>
      </c>
      <c r="D20" s="3" t="s">
        <v>64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88</v>
      </c>
      <c r="C21" s="3" t="s">
        <v>89</v>
      </c>
      <c r="D21" s="3" t="s">
        <v>64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90</v>
      </c>
      <c r="C22" s="3" t="s">
        <v>91</v>
      </c>
      <c r="D22" s="3" t="s">
        <v>62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92</v>
      </c>
      <c r="C23" s="3" t="s">
        <v>93</v>
      </c>
      <c r="D23" s="3" t="s">
        <v>64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94</v>
      </c>
      <c r="C24" s="3" t="s">
        <v>96</v>
      </c>
      <c r="D24" s="3" t="s">
        <v>62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95</v>
      </c>
      <c r="C25" s="3" t="s">
        <v>97</v>
      </c>
      <c r="D25" s="3" t="s">
        <v>64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98</v>
      </c>
      <c r="C26" s="3" t="s">
        <v>99</v>
      </c>
      <c r="D26" s="3" t="s">
        <v>205</v>
      </c>
      <c r="E26" s="3"/>
      <c r="F26" s="3" t="s">
        <v>227</v>
      </c>
      <c r="G26" s="3" t="s">
        <v>43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100</v>
      </c>
      <c r="C27" s="3" t="s">
        <v>101</v>
      </c>
      <c r="D27" s="3" t="s">
        <v>206</v>
      </c>
      <c r="E27" s="3"/>
      <c r="F27" s="3" t="s">
        <v>227</v>
      </c>
      <c r="G27" s="3" t="s">
        <v>43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102</v>
      </c>
      <c r="C28" s="3" t="s">
        <v>103</v>
      </c>
      <c r="D28" s="3" t="s">
        <v>104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105</v>
      </c>
      <c r="C29" s="3" t="s">
        <v>106</v>
      </c>
      <c r="D29" s="3" t="s">
        <v>104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130</v>
      </c>
      <c r="F1" s="2" t="s">
        <v>0</v>
      </c>
      <c r="G1" s="2" t="s">
        <v>136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cherry.gallery.web.applied.ex40.AppliedEx41Form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190</v>
      </c>
      <c r="C20" s="3" t="s">
        <v>207</v>
      </c>
      <c r="D20" s="3" t="s">
        <v>193</v>
      </c>
      <c r="E20" s="3"/>
      <c r="F20" s="3" t="s">
        <v>212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130</v>
      </c>
      <c r="F1" s="2" t="s">
        <v>0</v>
      </c>
      <c r="G1" s="2" t="s">
        <v>134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cherry.gallery.web.applied.ex40.AppliedEx41SubForm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9" si="0">ROW()-10</f>
        <v>2</v>
      </c>
      <c r="B12" s="3" t="s">
        <v>46</v>
      </c>
      <c r="C12" s="3" t="s">
        <v>47</v>
      </c>
      <c r="D12" s="3" t="s">
        <v>8</v>
      </c>
      <c r="E12" s="3"/>
      <c r="F12" s="3"/>
      <c r="G12" s="3"/>
      <c r="H12" s="3"/>
      <c r="I12" s="11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55</v>
      </c>
      <c r="C14" s="3" t="s">
        <v>56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59</v>
      </c>
      <c r="C15" s="3" t="s">
        <v>60</v>
      </c>
      <c r="D15" s="3" t="s">
        <v>11</v>
      </c>
      <c r="E15" s="3" t="s">
        <v>61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63</v>
      </c>
      <c r="D16" s="3" t="s">
        <v>62</v>
      </c>
      <c r="E16" s="3"/>
      <c r="F16" s="3"/>
      <c r="G16" s="3"/>
      <c r="H16" s="3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65</v>
      </c>
      <c r="D17" s="3" t="s">
        <v>64</v>
      </c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67</v>
      </c>
      <c r="D18" s="3" t="s">
        <v>66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68</v>
      </c>
      <c r="C19" s="3" t="s">
        <v>69</v>
      </c>
      <c r="D19" s="3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115</v>
      </c>
      <c r="D1" s="2" t="s">
        <v>15</v>
      </c>
      <c r="E1" s="2" t="s">
        <v>108</v>
      </c>
      <c r="F1" s="2" t="s">
        <v>0</v>
      </c>
      <c r="G1" s="2" t="s">
        <v>116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cherry.gallery.web.applied.ex50.AppliedEx50Form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213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/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71</v>
      </c>
      <c r="C12" s="3" t="s">
        <v>76</v>
      </c>
      <c r="D12" s="3" t="s">
        <v>11</v>
      </c>
      <c r="E12" s="3" t="s">
        <v>51</v>
      </c>
      <c r="F12" s="3"/>
      <c r="G12" s="3"/>
      <c r="H12" s="3"/>
      <c r="I12" s="11" t="s">
        <v>52</v>
      </c>
      <c r="J12" s="11" t="s">
        <v>53</v>
      </c>
      <c r="K12" s="11" t="s">
        <v>54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72</v>
      </c>
      <c r="C13" s="3" t="s">
        <v>70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73</v>
      </c>
      <c r="C14" s="3" t="s">
        <v>77</v>
      </c>
      <c r="D14" s="3" t="s">
        <v>11</v>
      </c>
      <c r="E14" s="3" t="s">
        <v>57</v>
      </c>
      <c r="F14" s="3"/>
      <c r="G14" s="3"/>
      <c r="H14" s="3"/>
      <c r="I14" s="11"/>
      <c r="J14" s="11" t="s">
        <v>58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74</v>
      </c>
      <c r="C15" s="3" t="s">
        <v>75</v>
      </c>
      <c r="D15" s="3" t="s">
        <v>11</v>
      </c>
      <c r="E15" s="3" t="s">
        <v>57</v>
      </c>
      <c r="F15" s="3"/>
      <c r="G15" s="3"/>
      <c r="H15" s="3"/>
      <c r="I15" s="11"/>
      <c r="J15" s="11" t="s">
        <v>58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78</v>
      </c>
      <c r="C16" s="3" t="s">
        <v>79</v>
      </c>
      <c r="D16" s="3" t="s">
        <v>11</v>
      </c>
      <c r="E16" s="3" t="s">
        <v>61</v>
      </c>
      <c r="F16" s="3"/>
      <c r="G16" s="3"/>
      <c r="H16" s="3"/>
      <c r="I16" s="11"/>
      <c r="J16" s="11" t="s">
        <v>58</v>
      </c>
      <c r="K16" s="11" t="s">
        <v>54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80</v>
      </c>
      <c r="C17" s="3" t="s">
        <v>81</v>
      </c>
      <c r="D17" s="3" t="s">
        <v>11</v>
      </c>
      <c r="E17" s="3" t="s">
        <v>61</v>
      </c>
      <c r="F17" s="3"/>
      <c r="G17" s="3"/>
      <c r="H17" s="3"/>
      <c r="I17" s="11"/>
      <c r="J17" s="11" t="s">
        <v>58</v>
      </c>
      <c r="K17" s="11" t="s">
        <v>54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82</v>
      </c>
      <c r="C18" s="3" t="s">
        <v>83</v>
      </c>
      <c r="D18" s="3" t="s">
        <v>62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84</v>
      </c>
      <c r="C19" s="3" t="s">
        <v>85</v>
      </c>
      <c r="D19" s="3" t="s">
        <v>62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86</v>
      </c>
      <c r="C20" s="3" t="s">
        <v>87</v>
      </c>
      <c r="D20" s="3" t="s">
        <v>64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88</v>
      </c>
      <c r="C21" s="3" t="s">
        <v>89</v>
      </c>
      <c r="D21" s="3" t="s">
        <v>64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90</v>
      </c>
      <c r="C22" s="3" t="s">
        <v>91</v>
      </c>
      <c r="D22" s="3" t="s">
        <v>62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92</v>
      </c>
      <c r="C23" s="3" t="s">
        <v>93</v>
      </c>
      <c r="D23" s="3" t="s">
        <v>64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94</v>
      </c>
      <c r="C24" s="3" t="s">
        <v>96</v>
      </c>
      <c r="D24" s="3" t="s">
        <v>62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95</v>
      </c>
      <c r="C25" s="3" t="s">
        <v>97</v>
      </c>
      <c r="D25" s="3" t="s">
        <v>64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98</v>
      </c>
      <c r="C26" s="3" t="s">
        <v>99</v>
      </c>
      <c r="D26" s="3" t="s">
        <v>206</v>
      </c>
      <c r="E26" s="3"/>
      <c r="F26" s="3" t="s">
        <v>227</v>
      </c>
      <c r="G26" s="3" t="s">
        <v>107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100</v>
      </c>
      <c r="C27" s="3" t="s">
        <v>101</v>
      </c>
      <c r="D27" s="3" t="s">
        <v>206</v>
      </c>
      <c r="E27" s="3"/>
      <c r="F27" s="3" t="s">
        <v>227</v>
      </c>
      <c r="G27" s="3" t="s">
        <v>107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102</v>
      </c>
      <c r="C28" s="3" t="s">
        <v>103</v>
      </c>
      <c r="D28" s="3" t="s">
        <v>104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105</v>
      </c>
      <c r="C29" s="3" t="s">
        <v>106</v>
      </c>
      <c r="D29" s="3" t="s">
        <v>104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117</v>
      </c>
      <c r="D1" s="2" t="s">
        <v>15</v>
      </c>
      <c r="E1" s="2" t="s">
        <v>108</v>
      </c>
      <c r="F1" s="2" t="s">
        <v>0</v>
      </c>
      <c r="G1" s="2" t="s">
        <v>118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cherry.gallery.web.applied.ex50.AppliedEx51Form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62</v>
      </c>
      <c r="C11" s="3" t="s">
        <v>63</v>
      </c>
      <c r="D11" s="3" t="s">
        <v>62</v>
      </c>
      <c r="E11" s="3"/>
      <c r="F11" s="3"/>
      <c r="G11" s="3"/>
      <c r="H11" s="3"/>
      <c r="I11" s="11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4" si="0">ROW()-10</f>
        <v>2</v>
      </c>
      <c r="B12" s="3" t="s">
        <v>64</v>
      </c>
      <c r="C12" s="3" t="s">
        <v>65</v>
      </c>
      <c r="D12" s="3" t="s">
        <v>64</v>
      </c>
      <c r="E12" s="3"/>
      <c r="F12" s="3"/>
      <c r="G12" s="3"/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66</v>
      </c>
      <c r="C13" s="3" t="s">
        <v>67</v>
      </c>
      <c r="D13" s="3" t="s">
        <v>66</v>
      </c>
      <c r="E13" s="3"/>
      <c r="F13" s="3"/>
      <c r="G13" s="3"/>
      <c r="H13" s="3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190</v>
      </c>
      <c r="C14" s="3" t="s">
        <v>215</v>
      </c>
      <c r="D14" s="3" t="s">
        <v>216</v>
      </c>
      <c r="E14" s="3"/>
      <c r="F14" s="3" t="s">
        <v>217</v>
      </c>
      <c r="G14" s="3" t="s">
        <v>192</v>
      </c>
      <c r="H14" s="3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108</v>
      </c>
      <c r="F1" s="2" t="s">
        <v>0</v>
      </c>
      <c r="G1" s="2" t="s">
        <v>119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cherry.gallery.web.applied.ex50.AppliedEx51SubForm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204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214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109</v>
      </c>
      <c r="C11" s="3" t="s">
        <v>110</v>
      </c>
      <c r="D11" s="3" t="s">
        <v>11</v>
      </c>
      <c r="E11" s="3" t="s">
        <v>51</v>
      </c>
      <c r="F11" s="3"/>
      <c r="G11" s="3" t="s">
        <v>43</v>
      </c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>ROW()-9</f>
        <v>3</v>
      </c>
      <c r="B12" s="3" t="s">
        <v>41</v>
      </c>
      <c r="C12" s="3" t="s">
        <v>42</v>
      </c>
      <c r="D12" s="3" t="s">
        <v>8</v>
      </c>
      <c r="E12" s="3" t="s">
        <v>45</v>
      </c>
      <c r="F12" s="3"/>
      <c r="G12" s="3" t="s">
        <v>43</v>
      </c>
      <c r="H12" s="3"/>
      <c r="I12" s="11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ref="A13:A20" si="0">ROW()-9</f>
        <v>4</v>
      </c>
      <c r="B13" s="3" t="s">
        <v>46</v>
      </c>
      <c r="C13" s="3" t="s">
        <v>47</v>
      </c>
      <c r="D13" s="3" t="s">
        <v>8</v>
      </c>
      <c r="E13" s="3"/>
      <c r="F13" s="3"/>
      <c r="G13" s="3"/>
      <c r="H13" s="3"/>
      <c r="I13" s="11" t="s">
        <v>48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49</v>
      </c>
      <c r="C14" s="3" t="s">
        <v>50</v>
      </c>
      <c r="D14" s="3" t="s">
        <v>11</v>
      </c>
      <c r="E14" s="3" t="s">
        <v>51</v>
      </c>
      <c r="F14" s="3"/>
      <c r="G14" s="3"/>
      <c r="H14" s="3"/>
      <c r="I14" s="11" t="s">
        <v>52</v>
      </c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55</v>
      </c>
      <c r="C15" s="3" t="s">
        <v>56</v>
      </c>
      <c r="D15" s="3" t="s">
        <v>11</v>
      </c>
      <c r="E15" s="3" t="s">
        <v>57</v>
      </c>
      <c r="F15" s="3"/>
      <c r="G15" s="3"/>
      <c r="H15" s="3"/>
      <c r="I15" s="11"/>
      <c r="J15" s="11" t="s">
        <v>58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59</v>
      </c>
      <c r="C16" s="3" t="s">
        <v>60</v>
      </c>
      <c r="D16" s="3" t="s">
        <v>11</v>
      </c>
      <c r="E16" s="3" t="s">
        <v>61</v>
      </c>
      <c r="F16" s="3"/>
      <c r="G16" s="3"/>
      <c r="H16" s="3"/>
      <c r="I16" s="11"/>
      <c r="J16" s="11" t="s">
        <v>58</v>
      </c>
      <c r="K16" s="11" t="s">
        <v>54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62</v>
      </c>
      <c r="C17" s="3" t="s">
        <v>63</v>
      </c>
      <c r="D17" s="3" t="s">
        <v>62</v>
      </c>
      <c r="E17" s="3"/>
      <c r="F17" s="3"/>
      <c r="G17" s="3"/>
      <c r="H17" s="3"/>
      <c r="I17" s="11"/>
      <c r="J17" s="11"/>
      <c r="K17" s="11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64</v>
      </c>
      <c r="C18" s="3" t="s">
        <v>65</v>
      </c>
      <c r="D18" s="3" t="s">
        <v>64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10</v>
      </c>
      <c r="B19" s="3" t="s">
        <v>66</v>
      </c>
      <c r="C19" s="3" t="s">
        <v>67</v>
      </c>
      <c r="D19" s="3" t="s">
        <v>66</v>
      </c>
      <c r="E19" s="3"/>
      <c r="F19" s="3"/>
      <c r="G19" s="3"/>
      <c r="H19" s="3"/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11</v>
      </c>
      <c r="B20" s="3" t="s">
        <v>68</v>
      </c>
      <c r="C20" s="3" t="s">
        <v>69</v>
      </c>
      <c r="D20" s="3" t="s">
        <v>68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117</v>
      </c>
      <c r="D1" s="2" t="s">
        <v>15</v>
      </c>
      <c r="E1" s="2" t="s">
        <v>108</v>
      </c>
      <c r="F1" s="2" t="s">
        <v>0</v>
      </c>
      <c r="G1" s="2" t="s">
        <v>120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cherry.gallery.web.applied.ex50.AppliedEx52Form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204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62</v>
      </c>
      <c r="C11" s="3" t="s">
        <v>63</v>
      </c>
      <c r="D11" s="3" t="s">
        <v>62</v>
      </c>
      <c r="E11" s="3"/>
      <c r="F11" s="3"/>
      <c r="G11" s="3"/>
      <c r="H11" s="3"/>
      <c r="I11" s="11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3" si="0">ROW()-10</f>
        <v>2</v>
      </c>
      <c r="B12" s="3" t="s">
        <v>64</v>
      </c>
      <c r="C12" s="3" t="s">
        <v>65</v>
      </c>
      <c r="D12" s="3" t="s">
        <v>64</v>
      </c>
      <c r="E12" s="3"/>
      <c r="F12" s="3"/>
      <c r="G12" s="3"/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66</v>
      </c>
      <c r="C13" s="3" t="s">
        <v>67</v>
      </c>
      <c r="D13" s="3" t="s">
        <v>66</v>
      </c>
      <c r="E13" s="3"/>
      <c r="F13" s="3"/>
      <c r="G13" s="3"/>
      <c r="H13" s="3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115</v>
      </c>
      <c r="D1" s="2" t="s">
        <v>15</v>
      </c>
      <c r="E1" s="2" t="s">
        <v>111</v>
      </c>
      <c r="F1" s="2" t="s">
        <v>0</v>
      </c>
      <c r="G1" s="2" t="s">
        <v>124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cherry.gallery.web.applied.ex60.AppliedEx60Form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41</v>
      </c>
      <c r="C11" s="3" t="s">
        <v>42</v>
      </c>
      <c r="D11" s="3" t="s">
        <v>8</v>
      </c>
      <c r="E11" s="3" t="s">
        <v>45</v>
      </c>
      <c r="F11" s="3"/>
      <c r="G11" s="3"/>
      <c r="H11" s="3"/>
      <c r="I11" s="11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9" si="0">ROW()-10</f>
        <v>2</v>
      </c>
      <c r="B12" s="3" t="s">
        <v>71</v>
      </c>
      <c r="C12" s="3" t="s">
        <v>76</v>
      </c>
      <c r="D12" s="3" t="s">
        <v>11</v>
      </c>
      <c r="E12" s="3" t="s">
        <v>51</v>
      </c>
      <c r="F12" s="3"/>
      <c r="G12" s="3"/>
      <c r="H12" s="3"/>
      <c r="I12" s="11" t="s">
        <v>52</v>
      </c>
      <c r="J12" s="11" t="s">
        <v>53</v>
      </c>
      <c r="K12" s="11" t="s">
        <v>54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72</v>
      </c>
      <c r="C13" s="3" t="s">
        <v>70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53</v>
      </c>
      <c r="K13" s="11" t="s">
        <v>54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73</v>
      </c>
      <c r="C14" s="3" t="s">
        <v>77</v>
      </c>
      <c r="D14" s="3" t="s">
        <v>11</v>
      </c>
      <c r="E14" s="3" t="s">
        <v>57</v>
      </c>
      <c r="F14" s="3"/>
      <c r="G14" s="3"/>
      <c r="H14" s="3"/>
      <c r="I14" s="11"/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74</v>
      </c>
      <c r="C15" s="3" t="s">
        <v>75</v>
      </c>
      <c r="D15" s="3" t="s">
        <v>11</v>
      </c>
      <c r="E15" s="3" t="s">
        <v>57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78</v>
      </c>
      <c r="C16" s="3" t="s">
        <v>79</v>
      </c>
      <c r="D16" s="3" t="s">
        <v>11</v>
      </c>
      <c r="E16" s="3" t="s">
        <v>61</v>
      </c>
      <c r="F16" s="3"/>
      <c r="G16" s="3"/>
      <c r="H16" s="3"/>
      <c r="I16" s="11"/>
      <c r="J16" s="11" t="s">
        <v>53</v>
      </c>
      <c r="K16" s="11" t="s">
        <v>54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80</v>
      </c>
      <c r="C17" s="3" t="s">
        <v>81</v>
      </c>
      <c r="D17" s="3" t="s">
        <v>11</v>
      </c>
      <c r="E17" s="3" t="s">
        <v>61</v>
      </c>
      <c r="F17" s="3"/>
      <c r="G17" s="3"/>
      <c r="H17" s="3"/>
      <c r="I17" s="11"/>
      <c r="J17" s="11" t="s">
        <v>53</v>
      </c>
      <c r="K17" s="11" t="s">
        <v>54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82</v>
      </c>
      <c r="C18" s="3" t="s">
        <v>83</v>
      </c>
      <c r="D18" s="3" t="s">
        <v>62</v>
      </c>
      <c r="E18" s="3"/>
      <c r="F18" s="3"/>
      <c r="G18" s="3"/>
      <c r="H18" s="3"/>
      <c r="I18" s="11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84</v>
      </c>
      <c r="C19" s="3" t="s">
        <v>85</v>
      </c>
      <c r="D19" s="3" t="s">
        <v>62</v>
      </c>
      <c r="E19" s="3"/>
      <c r="F19" s="3"/>
      <c r="G19" s="3"/>
      <c r="H19" s="3"/>
      <c r="I19" s="11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86</v>
      </c>
      <c r="C20" s="3" t="s">
        <v>87</v>
      </c>
      <c r="D20" s="3" t="s">
        <v>64</v>
      </c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11</v>
      </c>
      <c r="B21" s="3" t="s">
        <v>88</v>
      </c>
      <c r="C21" s="3" t="s">
        <v>89</v>
      </c>
      <c r="D21" s="3" t="s">
        <v>64</v>
      </c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12</v>
      </c>
      <c r="B22" s="3" t="s">
        <v>90</v>
      </c>
      <c r="C22" s="3" t="s">
        <v>91</v>
      </c>
      <c r="D22" s="3" t="s">
        <v>62</v>
      </c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13</v>
      </c>
      <c r="B23" s="3" t="s">
        <v>92</v>
      </c>
      <c r="C23" s="3" t="s">
        <v>93</v>
      </c>
      <c r="D23" s="3" t="s">
        <v>64</v>
      </c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14</v>
      </c>
      <c r="B24" s="3" t="s">
        <v>94</v>
      </c>
      <c r="C24" s="3" t="s">
        <v>96</v>
      </c>
      <c r="D24" s="3" t="s">
        <v>62</v>
      </c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15</v>
      </c>
      <c r="B25" s="3" t="s">
        <v>95</v>
      </c>
      <c r="C25" s="3" t="s">
        <v>97</v>
      </c>
      <c r="D25" s="3" t="s">
        <v>64</v>
      </c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16</v>
      </c>
      <c r="B26" s="3" t="s">
        <v>98</v>
      </c>
      <c r="C26" s="3" t="s">
        <v>99</v>
      </c>
      <c r="D26" s="3" t="s">
        <v>206</v>
      </c>
      <c r="E26" s="3"/>
      <c r="F26" s="3" t="s">
        <v>227</v>
      </c>
      <c r="G26" s="3" t="s">
        <v>43</v>
      </c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17</v>
      </c>
      <c r="B27" s="3" t="s">
        <v>100</v>
      </c>
      <c r="C27" s="3" t="s">
        <v>101</v>
      </c>
      <c r="D27" s="3" t="s">
        <v>206</v>
      </c>
      <c r="E27" s="3"/>
      <c r="F27" s="3" t="s">
        <v>227</v>
      </c>
      <c r="G27" s="3" t="s">
        <v>43</v>
      </c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18</v>
      </c>
      <c r="B28" s="3" t="s">
        <v>102</v>
      </c>
      <c r="C28" s="3" t="s">
        <v>103</v>
      </c>
      <c r="D28" s="3" t="s">
        <v>104</v>
      </c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19</v>
      </c>
      <c r="B29" s="3" t="s">
        <v>105</v>
      </c>
      <c r="C29" s="3" t="s">
        <v>106</v>
      </c>
      <c r="D29" s="3" t="s">
        <v>104</v>
      </c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117</v>
      </c>
      <c r="D1" s="2" t="s">
        <v>15</v>
      </c>
      <c r="E1" s="2" t="s">
        <v>111</v>
      </c>
      <c r="F1" s="2" t="s">
        <v>0</v>
      </c>
      <c r="G1" s="2" t="s">
        <v>123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cherry.gallery.web.applied.ex60.AppliedEx61Form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218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62</v>
      </c>
      <c r="C11" s="3" t="s">
        <v>63</v>
      </c>
      <c r="D11" s="3" t="s">
        <v>62</v>
      </c>
      <c r="E11" s="3"/>
      <c r="F11" s="3"/>
      <c r="G11" s="3"/>
      <c r="H11" s="3"/>
      <c r="I11" s="11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4" si="0">ROW()-10</f>
        <v>2</v>
      </c>
      <c r="B12" s="3" t="s">
        <v>64</v>
      </c>
      <c r="C12" s="3" t="s">
        <v>65</v>
      </c>
      <c r="D12" s="3" t="s">
        <v>64</v>
      </c>
      <c r="E12" s="3"/>
      <c r="F12" s="3"/>
      <c r="G12" s="3"/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66</v>
      </c>
      <c r="C13" s="3" t="s">
        <v>67</v>
      </c>
      <c r="D13" s="3" t="s">
        <v>66</v>
      </c>
      <c r="E13" s="3"/>
      <c r="F13" s="3"/>
      <c r="G13" s="3"/>
      <c r="H13" s="3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190</v>
      </c>
      <c r="C14" s="3" t="s">
        <v>215</v>
      </c>
      <c r="D14" s="3" t="s">
        <v>216</v>
      </c>
      <c r="E14" s="3"/>
      <c r="F14" s="3" t="s">
        <v>219</v>
      </c>
      <c r="G14" s="3" t="s">
        <v>192</v>
      </c>
      <c r="H14" s="3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111</v>
      </c>
      <c r="F1" s="2" t="s">
        <v>0</v>
      </c>
      <c r="G1" s="2" t="s">
        <v>122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cherry.gallery.web.applied.ex60.AppliedEx61SubForm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200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109</v>
      </c>
      <c r="C11" s="3" t="s">
        <v>110</v>
      </c>
      <c r="D11" s="3" t="s">
        <v>11</v>
      </c>
      <c r="E11" s="3" t="s">
        <v>51</v>
      </c>
      <c r="F11" s="3"/>
      <c r="G11" s="3" t="s">
        <v>43</v>
      </c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20" si="0">ROW()-10</f>
        <v>2</v>
      </c>
      <c r="B12" s="3" t="s">
        <v>41</v>
      </c>
      <c r="C12" s="3" t="s">
        <v>42</v>
      </c>
      <c r="D12" s="3" t="s">
        <v>8</v>
      </c>
      <c r="E12" s="3" t="s">
        <v>45</v>
      </c>
      <c r="F12" s="3"/>
      <c r="G12" s="3" t="s">
        <v>43</v>
      </c>
      <c r="H12" s="3"/>
      <c r="I12" s="11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46</v>
      </c>
      <c r="C13" s="3" t="s">
        <v>47</v>
      </c>
      <c r="D13" s="3" t="s">
        <v>8</v>
      </c>
      <c r="E13" s="3"/>
      <c r="F13" s="3"/>
      <c r="G13" s="3"/>
      <c r="H13" s="3"/>
      <c r="I13" s="11" t="s">
        <v>48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49</v>
      </c>
      <c r="C14" s="3" t="s">
        <v>50</v>
      </c>
      <c r="D14" s="3" t="s">
        <v>11</v>
      </c>
      <c r="E14" s="3" t="s">
        <v>51</v>
      </c>
      <c r="F14" s="3"/>
      <c r="G14" s="3"/>
      <c r="H14" s="3"/>
      <c r="I14" s="11" t="s">
        <v>52</v>
      </c>
      <c r="J14" s="11" t="s">
        <v>53</v>
      </c>
      <c r="K14" s="11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55</v>
      </c>
      <c r="C15" s="3" t="s">
        <v>56</v>
      </c>
      <c r="D15" s="3" t="s">
        <v>11</v>
      </c>
      <c r="E15" s="3" t="s">
        <v>57</v>
      </c>
      <c r="F15" s="3"/>
      <c r="G15" s="3"/>
      <c r="H15" s="3"/>
      <c r="I15" s="11"/>
      <c r="J15" s="11" t="s">
        <v>53</v>
      </c>
      <c r="K15" s="11" t="s">
        <v>54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59</v>
      </c>
      <c r="C16" s="3" t="s">
        <v>60</v>
      </c>
      <c r="D16" s="3" t="s">
        <v>11</v>
      </c>
      <c r="E16" s="3" t="s">
        <v>61</v>
      </c>
      <c r="F16" s="3"/>
      <c r="G16" s="3"/>
      <c r="H16" s="3"/>
      <c r="I16" s="11"/>
      <c r="J16" s="11" t="s">
        <v>53</v>
      </c>
      <c r="K16" s="11" t="s">
        <v>54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62</v>
      </c>
      <c r="C17" s="3" t="s">
        <v>63</v>
      </c>
      <c r="D17" s="3" t="s">
        <v>62</v>
      </c>
      <c r="E17" s="3"/>
      <c r="F17" s="3"/>
      <c r="G17" s="3"/>
      <c r="H17" s="3"/>
      <c r="I17" s="11"/>
      <c r="J17" s="11"/>
      <c r="K17" s="11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64</v>
      </c>
      <c r="C18" s="3" t="s">
        <v>65</v>
      </c>
      <c r="D18" s="3" t="s">
        <v>64</v>
      </c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9</v>
      </c>
      <c r="B19" s="3" t="s">
        <v>66</v>
      </c>
      <c r="C19" s="3" t="s">
        <v>67</v>
      </c>
      <c r="D19" s="3" t="s">
        <v>66</v>
      </c>
      <c r="E19" s="3"/>
      <c r="F19" s="3"/>
      <c r="G19" s="3"/>
      <c r="H19" s="3"/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10</v>
      </c>
      <c r="B20" s="3" t="s">
        <v>68</v>
      </c>
      <c r="C20" s="3" t="s">
        <v>69</v>
      </c>
      <c r="D20" s="3" t="s">
        <v>68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13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13" style="1"/>
  </cols>
  <sheetData>
    <row r="1" spans="1:20" s="2" customFormat="1">
      <c r="B1" s="2" t="s">
        <v>1</v>
      </c>
      <c r="C1" s="2" t="s">
        <v>117</v>
      </c>
      <c r="D1" s="2" t="s">
        <v>15</v>
      </c>
      <c r="E1" s="2" t="s">
        <v>111</v>
      </c>
      <c r="F1" s="2" t="s">
        <v>0</v>
      </c>
      <c r="G1" s="2" t="s">
        <v>121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cherry.gallery.web.applied.ex60.AppliedEx62Form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19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204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</row>
    <row r="11" spans="1:20">
      <c r="A11" s="3">
        <f>ROW()-10</f>
        <v>1</v>
      </c>
      <c r="B11" s="3" t="s">
        <v>62</v>
      </c>
      <c r="C11" s="3" t="s">
        <v>63</v>
      </c>
      <c r="D11" s="3" t="s">
        <v>62</v>
      </c>
      <c r="E11" s="3"/>
      <c r="F11" s="3"/>
      <c r="G11" s="3"/>
      <c r="H11" s="3"/>
      <c r="I11" s="11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3" si="0">ROW()-10</f>
        <v>2</v>
      </c>
      <c r="B12" s="3" t="s">
        <v>64</v>
      </c>
      <c r="C12" s="3" t="s">
        <v>65</v>
      </c>
      <c r="D12" s="3" t="s">
        <v>64</v>
      </c>
      <c r="E12" s="3"/>
      <c r="F12" s="3"/>
      <c r="G12" s="3"/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66</v>
      </c>
      <c r="C13" s="3" t="s">
        <v>67</v>
      </c>
      <c r="D13" s="3" t="s">
        <v>66</v>
      </c>
      <c r="E13" s="3"/>
      <c r="F13" s="3"/>
      <c r="G13" s="3"/>
      <c r="H13" s="3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174</v>
      </c>
      <c r="D1" s="2" t="s">
        <v>15</v>
      </c>
      <c r="E1" s="2" t="s">
        <v>137</v>
      </c>
      <c r="F1" s="2" t="s">
        <v>0</v>
      </c>
      <c r="G1" s="2" t="s">
        <v>175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cherry.gallery.web.applied.ex90.AppliedEx90Form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138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204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139</v>
      </c>
      <c r="B10" s="4" t="s">
        <v>140</v>
      </c>
      <c r="C10" s="4" t="s">
        <v>141</v>
      </c>
      <c r="D10" s="4" t="s">
        <v>23</v>
      </c>
      <c r="E10" s="4" t="s">
        <v>24</v>
      </c>
      <c r="F10" s="4" t="s">
        <v>196</v>
      </c>
      <c r="G10" s="4" t="s">
        <v>14</v>
      </c>
      <c r="H10" s="4" t="s">
        <v>142</v>
      </c>
      <c r="I10" s="4" t="s">
        <v>143</v>
      </c>
      <c r="J10" s="4" t="s">
        <v>144</v>
      </c>
      <c r="K10" s="4" t="s">
        <v>145</v>
      </c>
      <c r="L10" s="4" t="s">
        <v>146</v>
      </c>
      <c r="M10" s="4" t="s">
        <v>147</v>
      </c>
      <c r="N10" s="4" t="s">
        <v>148</v>
      </c>
      <c r="O10" s="4" t="s">
        <v>149</v>
      </c>
      <c r="P10" s="4" t="s">
        <v>150</v>
      </c>
      <c r="Q10" s="4" t="s">
        <v>151</v>
      </c>
      <c r="R10" s="4" t="s">
        <v>152</v>
      </c>
      <c r="S10" s="4" t="s">
        <v>153</v>
      </c>
      <c r="T10" s="4" t="s">
        <v>154</v>
      </c>
    </row>
    <row r="11" spans="1:20">
      <c r="A11" s="3">
        <f>ROW()-10</f>
        <v>1</v>
      </c>
      <c r="B11" s="3" t="s">
        <v>155</v>
      </c>
      <c r="C11" s="3" t="s">
        <v>156</v>
      </c>
      <c r="D11" s="3" t="s">
        <v>155</v>
      </c>
      <c r="E11" s="3"/>
      <c r="F11" s="3"/>
      <c r="G11" s="3" t="s">
        <v>43</v>
      </c>
      <c r="H11" s="3"/>
      <c r="I11" s="11"/>
      <c r="J11" s="3"/>
      <c r="K11" s="3"/>
      <c r="L11" s="3" t="s">
        <v>43</v>
      </c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8" si="0">ROW()-10</f>
        <v>2</v>
      </c>
      <c r="B12" s="3" t="s">
        <v>177</v>
      </c>
      <c r="C12" s="3" t="s">
        <v>178</v>
      </c>
      <c r="D12" s="3" t="s">
        <v>8</v>
      </c>
      <c r="E12" s="3"/>
      <c r="F12" s="3"/>
      <c r="G12" s="3"/>
      <c r="H12" s="3"/>
      <c r="I12" s="11"/>
      <c r="J12" s="3"/>
      <c r="K12" s="3"/>
      <c r="L12" s="3"/>
      <c r="M12" s="3" t="s">
        <v>43</v>
      </c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179</v>
      </c>
      <c r="C13" s="3" t="s">
        <v>180</v>
      </c>
      <c r="D13" s="3" t="s">
        <v>8</v>
      </c>
      <c r="E13" s="3" t="s">
        <v>181</v>
      </c>
      <c r="F13" s="3"/>
      <c r="G13" s="3" t="s">
        <v>43</v>
      </c>
      <c r="H13" s="3"/>
      <c r="I13" s="11"/>
      <c r="J13" s="3"/>
      <c r="K13" s="3"/>
      <c r="L13" s="3"/>
      <c r="M13" s="3" t="s">
        <v>43</v>
      </c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182</v>
      </c>
      <c r="C14" s="3" t="s">
        <v>183</v>
      </c>
      <c r="D14" s="3" t="s">
        <v>11</v>
      </c>
      <c r="E14" s="3" t="s">
        <v>184</v>
      </c>
      <c r="F14" s="3"/>
      <c r="G14" s="3" t="s">
        <v>43</v>
      </c>
      <c r="H14" s="3"/>
      <c r="I14" s="11"/>
      <c r="J14" s="3"/>
      <c r="K14" s="3"/>
      <c r="L14" s="3"/>
      <c r="M14" s="3" t="s">
        <v>43</v>
      </c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157</v>
      </c>
      <c r="C15" s="3" t="s">
        <v>158</v>
      </c>
      <c r="D15" s="3" t="s">
        <v>220</v>
      </c>
      <c r="E15" s="3"/>
      <c r="F15" s="3" t="s">
        <v>221</v>
      </c>
      <c r="G15" s="3" t="s">
        <v>192</v>
      </c>
      <c r="H15" s="3"/>
      <c r="I15" s="11"/>
      <c r="J15" s="3"/>
      <c r="K15" s="3"/>
      <c r="L15" s="3" t="s">
        <v>185</v>
      </c>
      <c r="M15" s="3" t="s">
        <v>185</v>
      </c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6</v>
      </c>
      <c r="B16" s="3" t="s">
        <v>62</v>
      </c>
      <c r="C16" s="3" t="s">
        <v>159</v>
      </c>
      <c r="D16" s="3" t="s">
        <v>62</v>
      </c>
      <c r="E16" s="3"/>
      <c r="F16" s="3"/>
      <c r="G16" s="3"/>
      <c r="H16" s="3"/>
      <c r="I16" s="11"/>
      <c r="J16" s="11"/>
      <c r="K16" s="11"/>
      <c r="L16" s="3" t="s">
        <v>43</v>
      </c>
      <c r="M16" s="3" t="s">
        <v>43</v>
      </c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7</v>
      </c>
      <c r="B17" s="3" t="s">
        <v>64</v>
      </c>
      <c r="C17" s="3" t="s">
        <v>160</v>
      </c>
      <c r="D17" s="3" t="s">
        <v>64</v>
      </c>
      <c r="E17" s="3"/>
      <c r="F17" s="3"/>
      <c r="G17" s="3"/>
      <c r="H17" s="3"/>
      <c r="I17" s="11"/>
      <c r="J17" s="3"/>
      <c r="K17" s="3"/>
      <c r="L17" s="3" t="s">
        <v>185</v>
      </c>
      <c r="M17" s="3" t="s">
        <v>43</v>
      </c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8</v>
      </c>
      <c r="B18" s="3" t="s">
        <v>66</v>
      </c>
      <c r="C18" s="3" t="s">
        <v>161</v>
      </c>
      <c r="D18" s="3" t="s">
        <v>66</v>
      </c>
      <c r="E18" s="3"/>
      <c r="F18" s="3"/>
      <c r="G18" s="3"/>
      <c r="H18" s="3"/>
      <c r="I18" s="11"/>
      <c r="J18" s="3"/>
      <c r="K18" s="3"/>
      <c r="L18" s="3" t="s">
        <v>43</v>
      </c>
      <c r="M18" s="3" t="s">
        <v>43</v>
      </c>
      <c r="N18" s="3"/>
      <c r="O18" s="3"/>
      <c r="P18" s="3"/>
      <c r="Q18" s="3"/>
      <c r="R18" s="3"/>
      <c r="S18" s="3"/>
      <c r="T18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" ySplit="10" topLeftCell="B11" activePane="bottomRight" state="frozen"/>
      <selection activeCell="A12" sqref="A12"/>
      <selection pane="topRight" activeCell="A12" sqref="A12"/>
      <selection pane="bottomLeft" activeCell="A12" sqref="A12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112</v>
      </c>
      <c r="D1" s="2" t="s">
        <v>15</v>
      </c>
      <c r="E1" s="2" t="s">
        <v>137</v>
      </c>
      <c r="F1" s="2" t="s">
        <v>0</v>
      </c>
      <c r="G1" s="2" t="s">
        <v>176</v>
      </c>
    </row>
    <row r="2" spans="1:20" s="2" customFormat="1" outlineLevel="1">
      <c r="B2" s="2" t="s">
        <v>16</v>
      </c>
      <c r="C2" s="2" t="s">
        <v>224</v>
      </c>
    </row>
    <row r="3" spans="1:20" s="2" customFormat="1" outlineLevel="1">
      <c r="B3" s="2" t="s">
        <v>17</v>
      </c>
      <c r="C3" s="2" t="str">
        <f>C2&amp;"."&amp;LOWER(C1)&amp;"."&amp;LOWER(E1)&amp;"."&amp;G1&amp;"Form"</f>
        <v>cherry.gallery.web.applied.ex90.AppliedEx90LoadForm</v>
      </c>
    </row>
    <row r="4" spans="1:20" s="2" customFormat="1" outlineLevel="1">
      <c r="B4" s="2" t="s">
        <v>187</v>
      </c>
      <c r="C4" s="2" t="s">
        <v>188</v>
      </c>
      <c r="D4" s="2" t="s">
        <v>225</v>
      </c>
    </row>
    <row r="5" spans="1:20" s="2" customFormat="1" outlineLevel="1">
      <c r="B5" s="2" t="s">
        <v>29</v>
      </c>
      <c r="C5" s="2" t="s">
        <v>189</v>
      </c>
      <c r="D5" s="2" t="s">
        <v>226</v>
      </c>
    </row>
    <row r="6" spans="1:20" s="2" customFormat="1"/>
    <row r="7" spans="1:20" s="2" customFormat="1">
      <c r="A7" s="5"/>
      <c r="B7" s="7"/>
      <c r="C7" s="8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195</v>
      </c>
      <c r="E8" s="4"/>
      <c r="F8" s="4"/>
      <c r="G8" s="4" t="s">
        <v>194</v>
      </c>
      <c r="H8" s="4" t="s">
        <v>8</v>
      </c>
      <c r="I8" s="4"/>
      <c r="J8" s="4" t="s">
        <v>11</v>
      </c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138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222</v>
      </c>
      <c r="G9" s="4" t="s">
        <v>6</v>
      </c>
      <c r="H9" s="4" t="s">
        <v>9</v>
      </c>
      <c r="I9" s="4" t="s">
        <v>10</v>
      </c>
      <c r="J9" s="4" t="s">
        <v>12</v>
      </c>
      <c r="K9" s="4" t="s">
        <v>13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139</v>
      </c>
      <c r="B10" s="4" t="s">
        <v>140</v>
      </c>
      <c r="C10" s="4" t="s">
        <v>141</v>
      </c>
      <c r="D10" s="4" t="s">
        <v>23</v>
      </c>
      <c r="E10" s="4" t="s">
        <v>24</v>
      </c>
      <c r="F10" s="4" t="s">
        <v>223</v>
      </c>
      <c r="G10" s="4" t="s">
        <v>14</v>
      </c>
      <c r="H10" s="4" t="s">
        <v>142</v>
      </c>
      <c r="I10" s="4" t="s">
        <v>143</v>
      </c>
      <c r="J10" s="4" t="s">
        <v>144</v>
      </c>
      <c r="K10" s="4" t="s">
        <v>145</v>
      </c>
      <c r="L10" s="4" t="s">
        <v>146</v>
      </c>
      <c r="M10" s="4" t="s">
        <v>147</v>
      </c>
      <c r="N10" s="4" t="s">
        <v>148</v>
      </c>
      <c r="O10" s="4" t="s">
        <v>149</v>
      </c>
      <c r="P10" s="4" t="s">
        <v>150</v>
      </c>
      <c r="Q10" s="4" t="s">
        <v>151</v>
      </c>
      <c r="R10" s="4" t="s">
        <v>152</v>
      </c>
      <c r="S10" s="4" t="s">
        <v>153</v>
      </c>
      <c r="T10" s="4" t="s">
        <v>154</v>
      </c>
    </row>
    <row r="11" spans="1:20">
      <c r="A11" s="3">
        <f>ROW()-10</f>
        <v>1</v>
      </c>
      <c r="B11" s="3" t="s">
        <v>41</v>
      </c>
      <c r="C11" s="3" t="s">
        <v>162</v>
      </c>
      <c r="D11" s="3" t="s">
        <v>8</v>
      </c>
      <c r="E11" s="3" t="s">
        <v>45</v>
      </c>
      <c r="F11" s="3"/>
      <c r="G11" s="3" t="s">
        <v>43</v>
      </c>
      <c r="H11" s="3"/>
      <c r="I11" s="11" t="s">
        <v>163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ref="A12:A15" si="0">ROW()-10</f>
        <v>2</v>
      </c>
      <c r="B12" s="3" t="s">
        <v>46</v>
      </c>
      <c r="C12" s="3" t="s">
        <v>164</v>
      </c>
      <c r="D12" s="3" t="s">
        <v>8</v>
      </c>
      <c r="E12" s="3"/>
      <c r="F12" s="3"/>
      <c r="G12" s="3"/>
      <c r="H12" s="3"/>
      <c r="I12" s="11" t="s">
        <v>165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3</v>
      </c>
      <c r="B13" s="3" t="s">
        <v>166</v>
      </c>
      <c r="C13" s="3" t="s">
        <v>167</v>
      </c>
      <c r="D13" s="3" t="s">
        <v>11</v>
      </c>
      <c r="E13" s="3" t="s">
        <v>51</v>
      </c>
      <c r="F13" s="3"/>
      <c r="G13" s="3"/>
      <c r="H13" s="3"/>
      <c r="I13" s="11" t="s">
        <v>52</v>
      </c>
      <c r="J13" s="11" t="s">
        <v>168</v>
      </c>
      <c r="K13" s="11" t="s">
        <v>169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4</v>
      </c>
      <c r="B14" s="3" t="s">
        <v>170</v>
      </c>
      <c r="C14" s="3" t="s">
        <v>171</v>
      </c>
      <c r="D14" s="3" t="s">
        <v>11</v>
      </c>
      <c r="E14" s="3" t="s">
        <v>57</v>
      </c>
      <c r="F14" s="3"/>
      <c r="G14" s="3"/>
      <c r="H14" s="3"/>
      <c r="I14" s="11"/>
      <c r="J14" s="11" t="s">
        <v>168</v>
      </c>
      <c r="K14" s="11" t="s">
        <v>169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5</v>
      </c>
      <c r="B15" s="3" t="s">
        <v>172</v>
      </c>
      <c r="C15" s="3" t="s">
        <v>173</v>
      </c>
      <c r="D15" s="3" t="s">
        <v>11</v>
      </c>
      <c r="E15" s="3" t="s">
        <v>61</v>
      </c>
      <c r="F15" s="3"/>
      <c r="G15" s="3"/>
      <c r="H15" s="3"/>
      <c r="I15" s="11"/>
      <c r="J15" s="11" t="s">
        <v>168</v>
      </c>
      <c r="K15" s="11" t="s">
        <v>169</v>
      </c>
      <c r="L15" s="3"/>
      <c r="M15" s="3"/>
      <c r="N15" s="3"/>
      <c r="O15" s="3"/>
      <c r="P15" s="3"/>
      <c r="Q15" s="3"/>
      <c r="R15" s="3"/>
      <c r="S15" s="3"/>
      <c r="T15" s="3"/>
    </row>
  </sheetData>
  <phoneticPr fontId="1"/>
  <pageMargins left="0.75" right="0.75" top="1" bottom="1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応用画面遷移_単票入力系1_親</vt:lpstr>
      <vt:lpstr>応用画面遷移_単票入力系1_子</vt:lpstr>
      <vt:lpstr>応用画面遷移_単票入力系2_親</vt:lpstr>
      <vt:lpstr>応用画面遷移_単票入力系2_子</vt:lpstr>
      <vt:lpstr>応用画面遷移_検索一覧系1_検索条件</vt:lpstr>
      <vt:lpstr>応用画面遷移_検索一覧系1_単票入力_親</vt:lpstr>
      <vt:lpstr>応用画面遷移_検索一覧系1_単票入力_子</vt:lpstr>
      <vt:lpstr>応用画面遷移_検索一覧系2_検索条件</vt:lpstr>
      <vt:lpstr>応用画面遷移_検索一覧系2_単票入力_親</vt:lpstr>
      <vt:lpstr>応用画面遷移_検索一覧系2_単票入力_子</vt:lpstr>
      <vt:lpstr>応用画面遷移_一括更新系1_検索条件</vt:lpstr>
      <vt:lpstr>応用画面遷移_一括更新系1_一覧表示</vt:lpstr>
      <vt:lpstr>応用画面遷移_一括更新系1_一覧項目</vt:lpstr>
      <vt:lpstr>応用画面遷移_一括更新系1_補助入力</vt:lpstr>
      <vt:lpstr>応用画面遷移_一括更新系2_検索条件</vt:lpstr>
      <vt:lpstr>応用画面遷移_一括更新系2_一覧表示</vt:lpstr>
      <vt:lpstr>応用画面遷移_一括更新系2_一覧項目</vt:lpstr>
      <vt:lpstr>応用画面遷移_一括更新系2_補助入力</vt:lpstr>
      <vt:lpstr>応用画面遷移_アップロード系1</vt:lpstr>
      <vt:lpstr>応用画面遷移_アップロード系1_ファイル項目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agawa</dc:creator>
  <cp:lastModifiedBy>阿川 典夫</cp:lastModifiedBy>
  <dcterms:created xsi:type="dcterms:W3CDTF">1997-01-08T22:48:59Z</dcterms:created>
  <dcterms:modified xsi:type="dcterms:W3CDTF">2016-07-15T22:23:33Z</dcterms:modified>
</cp:coreProperties>
</file>