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_v\Desktop\excel-challenge\"/>
    </mc:Choice>
  </mc:AlternateContent>
  <xr:revisionPtr revIDLastSave="0" documentId="13_ncr:1_{7D6DA02C-A527-4945-AB96-AA90B9E821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utlier testing" sheetId="3" r:id="rId1"/>
    <sheet name="Sheet1" sheetId="2" r:id="rId2"/>
    <sheet name="antioxidants" sheetId="1" r:id="rId3"/>
  </sheets>
  <definedNames>
    <definedName name="_xlnm._FilterDatabase" localSheetId="2" hidden="1">antioxidants!$A$1:$E$3137</definedName>
    <definedName name="_xlchart.v1.0" hidden="1">Sheet1!$E$2:$E$3137</definedName>
  </definedNames>
  <calcPr calcId="181029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H2" i="2"/>
  <c r="H81" i="2" l="1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B6" i="3"/>
  <c r="B5" i="3"/>
  <c r="B4" i="3"/>
  <c r="B3" i="3"/>
  <c r="B2" i="3"/>
  <c r="B1" i="3"/>
  <c r="B7" i="3" l="1"/>
  <c r="B10" i="3"/>
  <c r="B11" i="3"/>
</calcChain>
</file>

<file path=xl/sharedStrings.xml><?xml version="1.0" encoding="utf-8"?>
<sst xmlns="http://schemas.openxmlformats.org/spreadsheetml/2006/main" count="24562" uniqueCount="3222">
  <si>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</si>
  <si>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</si>
  <si>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</si>
  <si>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</si>
  <si>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</si>
  <si>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</si>
  <si>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</si>
  <si>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</si>
  <si>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</si>
  <si>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</si>
  <si>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</si>
  <si>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</si>
  <si>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</si>
  <si>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</si>
  <si>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</si>
  <si>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</si>
  <si>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</si>
  <si>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</si>
  <si>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</si>
  <si>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</si>
  <si>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</si>
  <si>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</si>
  <si>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</si>
  <si>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</si>
  <si>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</si>
  <si>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</si>
  <si>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</si>
  <si>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</si>
  <si>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</si>
  <si>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</si>
  <si>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</si>
  <si>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</si>
  <si>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</si>
  <si>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</si>
  <si>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</si>
  <si>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</si>
  <si>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</si>
  <si>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</si>
  <si>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</si>
  <si>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</si>
  <si>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</si>
  <si>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</si>
  <si>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</si>
  <si>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</si>
  <si>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</si>
  <si>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</si>
  <si>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</si>
  <si>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</si>
  <si>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</si>
  <si>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</si>
  <si>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</si>
  <si>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</si>
  <si>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</si>
  <si>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</si>
  <si>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</si>
  <si>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</si>
  <si>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</si>
  <si>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</si>
  <si>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</si>
  <si>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</si>
  <si>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</si>
  <si>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</si>
  <si>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</si>
  <si>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</si>
  <si>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</si>
  <si>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</si>
  <si>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</si>
  <si>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</si>
  <si>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</si>
  <si>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</si>
  <si>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</si>
  <si>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</si>
  <si>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</si>
  <si>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</si>
  <si>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</si>
  <si>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</si>
  <si>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</si>
  <si>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</si>
  <si>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</si>
  <si>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</si>
  <si>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</si>
  <si>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</si>
  <si>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</si>
  <si>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</si>
  <si>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</si>
  <si>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</si>
  <si>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</si>
  <si>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</si>
  <si>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</si>
  <si>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</si>
  <si>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</si>
  <si>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</si>
  <si>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</si>
  <si>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</si>
  <si>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</si>
  <si>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</si>
  <si>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</si>
  <si>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</si>
  <si>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</si>
  <si>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</si>
  <si>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</si>
  <si>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</si>
  <si>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</si>
  <si>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</si>
  <si>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</si>
  <si>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</si>
  <si>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</si>
  <si>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</si>
  <si>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</si>
  <si>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</si>
  <si>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</si>
  <si>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</si>
  <si>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</si>
  <si>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</si>
  <si>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</si>
  <si>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</si>
  <si>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</si>
  <si>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</si>
  <si>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</si>
  <si>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</si>
  <si>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</si>
  <si>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</si>
  <si>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</si>
  <si>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</si>
  <si>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</si>
  <si>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</si>
  <si>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</si>
  <si>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</si>
  <si>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</si>
  <si>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</si>
  <si>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</si>
  <si>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</si>
  <si>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</si>
  <si>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</si>
  <si>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</si>
  <si>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</si>
  <si>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</si>
  <si>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</si>
  <si>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</si>
  <si>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</si>
  <si>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</si>
  <si>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</si>
  <si>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</si>
  <si>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</si>
  <si>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</si>
  <si>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</si>
  <si>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</si>
  <si>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</si>
  <si>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</si>
  <si>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</si>
  <si>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</si>
  <si>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</si>
  <si>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</si>
  <si>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</si>
  <si>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</si>
  <si>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</si>
  <si>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</si>
  <si>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</si>
  <si>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</si>
  <si>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</si>
  <si>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</si>
  <si>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</si>
  <si>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</si>
  <si>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</si>
  <si>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</si>
  <si>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</si>
  <si>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</si>
  <si>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</si>
  <si>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</si>
  <si>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</si>
  <si>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</si>
  <si>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</si>
  <si>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</si>
  <si>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</si>
  <si>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</si>
  <si>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</si>
  <si>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</si>
  <si>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</si>
  <si>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</si>
  <si>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</si>
  <si>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</si>
  <si>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</si>
  <si>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</si>
  <si>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</si>
  <si>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</si>
  <si>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</si>
  <si>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</si>
  <si>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</si>
  <si>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</si>
  <si>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</si>
  <si>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</si>
  <si>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</si>
  <si>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</si>
  <si>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</si>
  <si>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</si>
  <si>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</si>
  <si>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</si>
  <si>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</si>
  <si>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</si>
  <si>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</si>
  <si>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</si>
  <si>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</si>
  <si>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</si>
  <si>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</si>
  <si>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</si>
  <si>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</si>
  <si>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</si>
  <si>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</si>
  <si>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</si>
  <si>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</si>
  <si>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</si>
  <si>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</si>
  <si>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</si>
  <si>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</si>
  <si>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</si>
  <si>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</si>
  <si>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</si>
  <si>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</si>
  <si>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</si>
  <si>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</si>
  <si>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</si>
  <si>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</si>
  <si>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</si>
  <si>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</si>
  <si>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</si>
  <si>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</si>
  <si>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</si>
  <si>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</si>
  <si>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</si>
  <si>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</si>
  <si>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</si>
  <si>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</si>
  <si>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</si>
  <si>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</si>
  <si>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</si>
  <si>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</si>
  <si>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</si>
  <si>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</si>
  <si>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</si>
  <si>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</si>
  <si>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</si>
  <si>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</si>
  <si>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</si>
  <si>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</si>
  <si>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</si>
  <si>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</si>
  <si>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</si>
  <si>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</si>
  <si>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</si>
  <si>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</si>
  <si>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</si>
  <si>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</si>
  <si>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</si>
  <si>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</si>
  <si>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</si>
  <si>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</si>
  <si>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</si>
  <si>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</si>
  <si>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</si>
  <si>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</si>
  <si>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</si>
  <si>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</si>
  <si>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</si>
  <si>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</si>
  <si>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</si>
  <si>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</si>
  <si>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</si>
  <si>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</si>
  <si>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</si>
  <si>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</si>
  <si>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</si>
  <si>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</si>
  <si>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</si>
  <si>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</si>
  <si>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</si>
  <si>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</si>
  <si>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</si>
  <si>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</si>
  <si>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</si>
  <si>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</si>
  <si>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</si>
  <si>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</si>
  <si>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</si>
  <si>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</si>
  <si>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</si>
  <si>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</si>
  <si>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</si>
  <si>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</si>
  <si>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</si>
  <si>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</si>
  <si>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</si>
  <si>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</si>
  <si>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</si>
  <si>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</si>
  <si>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</si>
  <si>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</si>
  <si>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</si>
  <si>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</si>
  <si>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</si>
  <si>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</si>
  <si>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</si>
  <si>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</si>
  <si>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</si>
  <si>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</si>
  <si>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</si>
  <si>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</si>
  <si>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</si>
  <si>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</si>
  <si>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</si>
  <si>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</si>
  <si>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</si>
  <si>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</si>
  <si>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</si>
  <si>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</si>
  <si>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</si>
  <si>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</si>
  <si>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</si>
  <si>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</si>
  <si>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</si>
  <si>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</si>
  <si>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</si>
  <si>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</si>
  <si>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</si>
  <si>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</si>
  <si>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</si>
  <si>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</si>
  <si>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</si>
  <si>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</si>
  <si>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</si>
  <si>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</si>
  <si>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</si>
  <si>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</si>
  <si>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</si>
  <si>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</si>
  <si>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</si>
  <si>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</si>
  <si>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</si>
  <si>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</si>
  <si>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</si>
  <si>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</si>
  <si>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</si>
  <si>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</si>
  <si>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</si>
  <si>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</si>
  <si>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</si>
  <si>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</si>
  <si>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</si>
  <si>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</si>
  <si>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</si>
  <si>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</si>
  <si>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</si>
  <si>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</si>
  <si>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</si>
  <si>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</si>
  <si>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</si>
  <si>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</si>
  <si>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</si>
  <si>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</si>
  <si>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</si>
  <si>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</si>
  <si>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</si>
  <si>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</si>
  <si>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</si>
  <si>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</si>
  <si>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</si>
  <si>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</si>
  <si>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</si>
  <si>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</si>
  <si>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</si>
  <si>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</si>
  <si>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</si>
  <si>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</si>
  <si>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</si>
  <si>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</si>
  <si>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</si>
  <si>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</si>
  <si>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</si>
  <si>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</si>
  <si>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</si>
  <si>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</si>
  <si>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</si>
  <si>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</si>
  <si>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</si>
  <si>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</si>
  <si>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</si>
  <si>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</si>
  <si>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</si>
  <si>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</si>
  <si>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</si>
  <si>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</si>
  <si>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</si>
  <si>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</si>
  <si>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</si>
  <si>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</si>
  <si>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</si>
  <si>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</si>
  <si>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</si>
  <si>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</si>
  <si>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</si>
  <si>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</si>
  <si>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</si>
  <si>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</si>
  <si>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</si>
  <si>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</si>
  <si>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</si>
  <si>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</si>
  <si>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</si>
  <si>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</si>
  <si>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</si>
  <si>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</si>
  <si>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</si>
  <si>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</si>
  <si>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</si>
  <si>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</si>
  <si>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</si>
  <si>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</si>
  <si>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</si>
  <si>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</si>
  <si>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</si>
  <si>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</si>
  <si>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</si>
  <si>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</si>
  <si>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</si>
  <si>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</si>
  <si>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</si>
  <si>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</si>
  <si>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</si>
  <si>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</si>
  <si>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</si>
  <si>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</si>
  <si>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</si>
  <si>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</si>
  <si>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</si>
  <si>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</si>
  <si>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</si>
  <si>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</si>
  <si>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</si>
  <si>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</si>
  <si>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</si>
  <si>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</si>
  <si>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</si>
  <si>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</si>
  <si>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</si>
  <si>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</si>
  <si>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</si>
  <si>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</si>
  <si>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</si>
  <si>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</si>
  <si>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</si>
  <si>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</si>
  <si>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</si>
  <si>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</si>
  <si>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</si>
  <si>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</si>
  <si>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</si>
  <si>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</si>
  <si>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</si>
  <si>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</si>
  <si>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</si>
  <si>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</si>
  <si>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</si>
  <si>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</si>
  <si>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</si>
  <si>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</si>
  <si>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</si>
  <si>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</si>
  <si>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</si>
  <si>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</si>
  <si>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</si>
  <si>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</si>
  <si>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</si>
  <si>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</si>
  <si>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</si>
  <si>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</si>
  <si>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</si>
  <si>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</si>
  <si>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</si>
  <si>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</si>
  <si>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</si>
  <si>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</si>
  <si>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</si>
  <si>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</si>
  <si>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</si>
  <si>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</si>
  <si>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</si>
  <si>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</si>
  <si>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</si>
  <si>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</si>
  <si>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</si>
  <si>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</si>
  <si>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</si>
  <si>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</si>
  <si>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</si>
  <si>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</si>
  <si>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</si>
  <si>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</si>
  <si>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</si>
  <si>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</si>
  <si>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</si>
  <si>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</si>
  <si>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</si>
  <si>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</si>
  <si>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</si>
  <si>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</si>
  <si>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</si>
  <si>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</si>
  <si>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</si>
  <si>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</si>
  <si>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</si>
  <si>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</si>
  <si>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</si>
  <si>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</si>
  <si>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</si>
  <si>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</si>
  <si>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</si>
  <si>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</si>
  <si>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</si>
  <si>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</si>
  <si>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</si>
  <si>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</si>
  <si>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</si>
  <si>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</si>
  <si>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</si>
  <si>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</si>
  <si>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</si>
  <si>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</si>
  <si>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</si>
  <si>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</si>
  <si>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</si>
  <si>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</si>
  <si>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</si>
  <si>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</si>
  <si>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</si>
  <si>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</si>
  <si>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</si>
  <si>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</si>
  <si>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</si>
  <si>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</si>
  <si>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</si>
  <si>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</si>
  <si>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</si>
  <si>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</si>
  <si>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</si>
  <si>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</si>
  <si>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</si>
  <si>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</si>
  <si>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</si>
  <si>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</si>
  <si>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</si>
  <si>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</si>
  <si>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</si>
  <si>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</si>
  <si>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</si>
  <si>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</si>
  <si>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</si>
  <si>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</si>
  <si>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</si>
  <si>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</si>
  <si>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</si>
  <si>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</si>
  <si>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</si>
  <si>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</si>
  <si>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</si>
  <si>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</si>
  <si>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</si>
  <si>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</si>
  <si>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</si>
  <si>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</si>
  <si>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</si>
  <si>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</si>
  <si>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</si>
  <si>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</si>
  <si>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</si>
  <si>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</si>
  <si>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</si>
  <si>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</si>
  <si>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</si>
  <si>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</si>
  <si>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</si>
  <si>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</si>
  <si>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</si>
  <si>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</si>
  <si>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</si>
  <si>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</si>
  <si>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</si>
  <si>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</si>
  <si>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</si>
  <si>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</si>
  <si>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</si>
  <si>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</si>
  <si>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</si>
  <si>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</si>
  <si>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</si>
  <si>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</si>
  <si>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</si>
  <si>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</si>
  <si>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</si>
  <si>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</si>
  <si>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</si>
  <si>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</si>
  <si>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</si>
  <si>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</si>
  <si>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</si>
  <si>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</si>
  <si>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</si>
  <si>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</si>
  <si>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</si>
  <si>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</si>
  <si>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</si>
  <si>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</si>
  <si>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</si>
  <si>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</si>
  <si>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</si>
  <si>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</si>
  <si>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</si>
  <si>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</si>
  <si>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</si>
  <si>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</si>
  <si>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</si>
  <si>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</si>
  <si>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</si>
  <si>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</si>
  <si>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</si>
  <si>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</si>
  <si>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</si>
  <si>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</si>
  <si>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</si>
  <si>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</si>
  <si>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</si>
  <si>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</si>
  <si>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</si>
  <si>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</si>
  <si>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</si>
  <si>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</si>
  <si>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</si>
  <si>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</si>
  <si>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</si>
  <si>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</si>
  <si>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</si>
  <si>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</si>
  <si>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</si>
  <si>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</si>
  <si>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</si>
  <si>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</si>
  <si>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</si>
  <si>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</si>
  <si>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</si>
  <si>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</si>
  <si>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</si>
  <si>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</si>
  <si>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</si>
  <si>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</si>
  <si>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</si>
  <si>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</si>
  <si>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</si>
  <si>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</si>
  <si>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</si>
  <si>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</si>
  <si>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</si>
  <si>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</si>
  <si>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</si>
  <si>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</si>
  <si>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</si>
  <si>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</si>
  <si>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</si>
  <si>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</si>
  <si>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</si>
  <si>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</si>
  <si>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</si>
  <si>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</si>
  <si>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</si>
  <si>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</si>
  <si>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</si>
  <si>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</si>
  <si>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</si>
  <si>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</si>
  <si>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</si>
  <si>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</si>
  <si>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</si>
  <si>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</si>
  <si>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</si>
  <si>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</si>
  <si>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</si>
  <si>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</si>
  <si>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</si>
  <si>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</si>
  <si>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</si>
  <si>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</si>
  <si>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</si>
  <si>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</si>
  <si>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</si>
  <si>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</si>
  <si>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</si>
  <si>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</si>
  <si>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</si>
  <si>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</si>
  <si>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</si>
  <si>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</si>
  <si>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</si>
  <si>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</si>
  <si>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</si>
  <si>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</si>
  <si>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</si>
  <si>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</si>
  <si>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</si>
  <si>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</si>
  <si>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</si>
  <si>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</si>
  <si>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</si>
  <si>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</si>
  <si>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</si>
  <si>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</si>
  <si>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</si>
  <si>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</si>
  <si>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</si>
  <si>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</si>
  <si>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</si>
  <si>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</si>
  <si>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</si>
  <si>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</si>
  <si>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</si>
  <si>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</si>
  <si>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</si>
  <si>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</si>
  <si>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</si>
  <si>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</si>
  <si>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</si>
  <si>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</si>
  <si>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</si>
  <si>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</si>
  <si>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</si>
  <si>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</si>
  <si>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</si>
  <si>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</si>
  <si>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</si>
  <si>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</si>
  <si>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</si>
  <si>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</si>
  <si>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</si>
  <si>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</si>
  <si>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</si>
  <si>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</si>
  <si>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</si>
  <si>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</si>
  <si>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</si>
  <si>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</si>
  <si>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</si>
  <si>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</si>
  <si>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</si>
  <si>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</si>
  <si>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</si>
  <si>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</si>
  <si>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</si>
  <si>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</si>
  <si>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</si>
  <si>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</si>
  <si>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</si>
  <si>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</si>
  <si>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</si>
  <si>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</si>
  <si>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</si>
  <si>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</si>
  <si>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</si>
  <si>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</si>
  <si>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</si>
  <si>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</si>
  <si>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</si>
  <si>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</si>
  <si>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</si>
  <si>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</si>
  <si>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</si>
  <si>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</si>
  <si>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</si>
  <si>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</si>
  <si>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</si>
  <si>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</si>
  <si>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</si>
  <si>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</si>
  <si>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</si>
  <si>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</si>
  <si>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</si>
  <si>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</si>
  <si>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</si>
  <si>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</si>
  <si>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</si>
  <si>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</si>
  <si>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</si>
  <si>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</si>
  <si>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</si>
  <si>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</si>
  <si>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</si>
  <si>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</si>
  <si>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</si>
  <si>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</si>
  <si>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</si>
  <si>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</si>
  <si>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</si>
  <si>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</si>
  <si>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</si>
  <si>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</si>
  <si>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</si>
  <si>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</si>
  <si>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</si>
  <si>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</si>
  <si>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</si>
  <si>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</si>
  <si>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</si>
  <si>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</si>
  <si>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</si>
  <si>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</si>
  <si>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</si>
  <si>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</si>
  <si>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</si>
  <si>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</si>
  <si>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</si>
  <si>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</si>
  <si>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</si>
  <si>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</si>
  <si>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</si>
  <si>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</si>
  <si>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</si>
  <si>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</si>
  <si>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</si>
  <si>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</si>
  <si>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</si>
  <si>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</si>
  <si>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</si>
  <si>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</si>
  <si>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</si>
  <si>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</si>
  <si>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</si>
  <si>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</si>
  <si>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</si>
  <si>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</si>
  <si>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</si>
  <si>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</si>
  <si>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</si>
  <si>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</si>
  <si>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</si>
  <si>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</si>
  <si>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</si>
  <si>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</si>
  <si>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</si>
  <si>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</si>
  <si>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</si>
  <si>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</si>
  <si>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</si>
  <si>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</si>
  <si>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</si>
  <si>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</si>
  <si>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</si>
  <si>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</si>
  <si>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</si>
  <si>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</si>
  <si>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</si>
  <si>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</si>
  <si>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</si>
  <si>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</si>
  <si>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</si>
  <si>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</si>
  <si>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</si>
  <si>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</si>
  <si>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</si>
  <si>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</si>
  <si>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</si>
  <si>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</si>
  <si>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</si>
  <si>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</si>
  <si>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</si>
  <si>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</si>
  <si>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</si>
  <si>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</si>
  <si>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</si>
  <si>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</si>
  <si>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</si>
  <si>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</si>
  <si>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</si>
  <si>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</si>
  <si>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</si>
  <si>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</si>
  <si>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</si>
  <si>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</si>
  <si>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</si>
  <si>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</si>
  <si>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</si>
  <si>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</si>
  <si>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</si>
  <si>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</si>
  <si>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</si>
  <si>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</si>
  <si>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</si>
  <si>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</si>
  <si>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</si>
  <si>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</si>
  <si>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</si>
  <si>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</si>
  <si>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</si>
  <si>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</si>
  <si>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</si>
  <si>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</si>
  <si>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</si>
  <si>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</si>
  <si>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</si>
  <si>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</si>
  <si>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</si>
  <si>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</si>
  <si>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</si>
  <si>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</si>
  <si>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</si>
  <si>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</si>
  <si>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</si>
  <si>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</si>
  <si>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</si>
  <si>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</si>
  <si>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</si>
  <si>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</si>
  <si>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</si>
  <si>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</si>
  <si>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</si>
  <si>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</si>
  <si>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</si>
  <si>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</si>
  <si>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</si>
  <si>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</si>
  <si>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</si>
  <si>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</si>
  <si>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</si>
  <si>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</si>
  <si>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</si>
  <si>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</si>
  <si>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</si>
  <si>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</si>
  <si>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</si>
  <si>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</si>
  <si>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</si>
  <si>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</si>
  <si>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</si>
  <si>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</si>
  <si>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</si>
  <si>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</si>
  <si>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</si>
  <si>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</si>
  <si>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</si>
  <si>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</si>
  <si>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</si>
  <si>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</si>
  <si>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</si>
  <si>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</si>
  <si>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</si>
  <si>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</si>
  <si>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</si>
  <si>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</si>
  <si>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</si>
  <si>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</si>
  <si>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</si>
  <si>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</si>
  <si>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</si>
  <si>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</si>
  <si>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</si>
  <si>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</si>
  <si>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</si>
  <si>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</si>
  <si>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</si>
  <si>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</si>
  <si>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</si>
  <si>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</si>
  <si>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</si>
  <si>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</si>
  <si>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</si>
  <si>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</si>
  <si>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</si>
  <si>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</si>
  <si>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</si>
  <si>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</si>
  <si>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</si>
  <si>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</si>
  <si>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</si>
  <si>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</si>
  <si>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</si>
  <si>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</si>
  <si>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</si>
  <si>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</si>
  <si>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</si>
  <si>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</si>
  <si>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</si>
  <si>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</si>
  <si>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</si>
  <si>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</si>
  <si>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</si>
  <si>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</si>
  <si>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</si>
  <si>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</si>
  <si>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</si>
  <si>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</si>
  <si>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</si>
  <si>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</si>
  <si>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</si>
  <si>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</si>
  <si>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</si>
  <si>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</si>
  <si>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</si>
  <si>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</si>
  <si>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</si>
  <si>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</si>
  <si>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</si>
  <si>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</si>
  <si>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</si>
  <si>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</si>
  <si>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</si>
  <si>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</si>
  <si>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</si>
  <si>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</si>
  <si>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</si>
  <si>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</si>
  <si>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</si>
  <si>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</si>
  <si>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</si>
  <si>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</si>
  <si>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</si>
  <si>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</si>
  <si>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</si>
  <si>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</si>
  <si>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</si>
  <si>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</si>
  <si>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</si>
  <si>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</si>
  <si>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</si>
  <si>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</si>
  <si>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</si>
  <si>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</si>
  <si>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</si>
  <si>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</si>
  <si>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</si>
  <si>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</si>
  <si>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</si>
  <si>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</si>
  <si>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</si>
  <si>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</si>
  <si>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</si>
  <si>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</si>
  <si>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</si>
  <si>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</si>
  <si>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</si>
  <si>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</si>
  <si>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</si>
  <si>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</si>
  <si>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</si>
  <si>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</si>
  <si>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</si>
  <si>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</si>
  <si>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</si>
  <si>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</si>
  <si>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</si>
  <si>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</si>
  <si>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</si>
  <si>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</si>
  <si>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</si>
  <si>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</si>
  <si>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</si>
  <si>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</si>
  <si>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</si>
  <si>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</si>
  <si>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</si>
  <si>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</si>
  <si>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</si>
  <si>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</si>
  <si>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</si>
  <si>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</si>
  <si>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</si>
  <si>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</si>
  <si>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</si>
  <si>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</si>
  <si>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</si>
  <si>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</si>
  <si>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</si>
  <si>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</si>
  <si>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</si>
  <si>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</si>
  <si>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</si>
  <si>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</si>
  <si>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</si>
  <si>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</si>
  <si>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</si>
  <si>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</si>
  <si>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</si>
  <si>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</si>
  <si>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</si>
  <si>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</si>
  <si>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</si>
  <si>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</si>
  <si>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</si>
  <si>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</si>
  <si>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</si>
  <si>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</si>
  <si>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</si>
  <si>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</si>
  <si>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</si>
  <si>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</si>
  <si>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</si>
  <si>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</si>
  <si>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</si>
  <si>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</si>
  <si>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</si>
  <si>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</si>
  <si>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</si>
  <si>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</si>
  <si>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</si>
  <si>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</si>
  <si>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</si>
  <si>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</si>
  <si>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</si>
  <si>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</si>
  <si>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</si>
  <si>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</si>
  <si>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</si>
  <si>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</si>
  <si>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</si>
  <si>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</si>
  <si>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</si>
  <si>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</si>
  <si>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</si>
  <si>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</si>
  <si>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</si>
  <si>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</si>
  <si>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</si>
  <si>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</si>
  <si>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</si>
  <si>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</si>
  <si>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</si>
  <si>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</si>
  <si>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</si>
  <si>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</si>
  <si>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</si>
  <si>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</si>
  <si>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</si>
  <si>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</si>
  <si>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</si>
  <si>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</si>
  <si>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</si>
  <si>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</si>
  <si>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</si>
  <si>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</si>
  <si>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</si>
  <si>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</si>
  <si>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</si>
  <si>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</si>
  <si>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</si>
  <si>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</si>
  <si>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</si>
  <si>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</si>
  <si>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</si>
  <si>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</si>
  <si>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</si>
  <si>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</si>
  <si>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</si>
  <si>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</si>
  <si>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</si>
  <si>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</si>
  <si>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</si>
  <si>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</si>
  <si>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</si>
  <si>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</si>
  <si>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</si>
  <si>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</si>
  <si>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</si>
  <si>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</si>
  <si>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</si>
  <si>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</si>
  <si>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</si>
  <si>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</si>
  <si>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</si>
  <si>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</si>
  <si>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</si>
  <si>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</si>
  <si>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</si>
  <si>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</si>
  <si>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</si>
  <si>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</si>
  <si>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</si>
  <si>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</si>
  <si>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</si>
  <si>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</si>
  <si>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</si>
  <si>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</si>
  <si>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</si>
  <si>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</si>
  <si>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</si>
  <si>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</si>
  <si>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</si>
  <si>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</si>
  <si>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</si>
  <si>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</si>
  <si>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</si>
  <si>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</si>
  <si>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</si>
  <si>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</si>
  <si>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</si>
  <si>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</si>
  <si>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</si>
  <si>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</si>
  <si>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</si>
  <si>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</si>
  <si>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</si>
  <si>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</si>
  <si>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</si>
  <si>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</si>
  <si>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</si>
  <si>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</si>
  <si>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</si>
  <si>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</si>
  <si>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</si>
  <si>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</si>
  <si>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</si>
  <si>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</si>
  <si>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</si>
  <si>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</si>
  <si>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</si>
  <si>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</si>
  <si>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</si>
  <si>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</si>
  <si>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</si>
  <si>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</si>
  <si>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</si>
  <si>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</si>
  <si>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</si>
  <si>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</si>
  <si>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</si>
  <si>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</si>
  <si>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</si>
  <si>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</si>
  <si>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</si>
  <si>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</si>
  <si>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</si>
  <si>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</si>
  <si>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</si>
  <si>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</si>
  <si>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</si>
  <si>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</si>
  <si>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</si>
  <si>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</si>
  <si>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</si>
  <si>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</si>
  <si>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</si>
  <si>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</si>
  <si>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</si>
  <si>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</si>
  <si>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</si>
  <si>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</si>
  <si>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</si>
  <si>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</si>
  <si>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</si>
  <si>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</si>
  <si>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</si>
  <si>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</si>
  <si>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</si>
  <si>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</si>
  <si>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</si>
  <si>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</si>
  <si>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</si>
  <si>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</si>
  <si>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</si>
  <si>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</si>
  <si>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</si>
  <si>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</si>
  <si>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</si>
  <si>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</si>
  <si>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</si>
  <si>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</si>
  <si>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</si>
  <si>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</si>
  <si>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</si>
  <si>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</si>
  <si>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</si>
  <si>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</si>
  <si>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</si>
  <si>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</si>
  <si>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</si>
  <si>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</si>
  <si>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</si>
  <si>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</si>
  <si>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</si>
  <si>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</si>
  <si>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</si>
  <si>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</si>
  <si>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</si>
  <si>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</si>
  <si>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</si>
  <si>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</si>
  <si>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</si>
  <si>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</si>
  <si>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</si>
  <si>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</si>
  <si>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</si>
  <si>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</si>
  <si>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</si>
  <si>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</si>
  <si>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</si>
  <si>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</si>
  <si>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</si>
  <si>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</si>
  <si>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</si>
  <si>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</si>
  <si>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</si>
  <si>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</si>
  <si>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</si>
  <si>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</si>
  <si>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</si>
  <si>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</si>
  <si>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</si>
  <si>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</si>
  <si>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</si>
  <si>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</si>
  <si>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</si>
  <si>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</si>
  <si>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</si>
  <si>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</si>
  <si>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</si>
  <si>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</si>
  <si>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</si>
  <si>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</si>
  <si>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</si>
  <si>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</si>
  <si>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</si>
  <si>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</si>
  <si>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</si>
  <si>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</si>
  <si>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</si>
  <si>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</si>
  <si>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</si>
  <si>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</si>
  <si>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</si>
  <si>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</si>
  <si>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</si>
  <si>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</si>
  <si>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</si>
  <si>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</si>
  <si>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</si>
  <si>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</si>
  <si>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</si>
  <si>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</si>
  <si>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</si>
  <si>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</si>
  <si>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</si>
  <si>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</si>
  <si>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</si>
  <si>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</si>
  <si>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</si>
  <si>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</si>
  <si>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</si>
  <si>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</si>
  <si>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</si>
  <si>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</si>
  <si>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</si>
  <si>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</si>
  <si>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</si>
  <si>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</si>
  <si>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</si>
  <si>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</si>
  <si>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</si>
  <si>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</si>
  <si>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</si>
  <si>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</si>
  <si>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</si>
  <si>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</si>
  <si>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</si>
  <si>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</si>
  <si>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</si>
  <si>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</si>
  <si>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</si>
  <si>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</si>
  <si>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</si>
  <si>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</si>
  <si>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</si>
  <si>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</si>
  <si>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</si>
  <si>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</si>
  <si>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</si>
  <si>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</si>
  <si>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</si>
  <si>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</si>
  <si>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</si>
  <si>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</si>
  <si>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</si>
  <si>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</si>
  <si>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</si>
  <si>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</si>
  <si>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</si>
  <si>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</si>
  <si>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</si>
  <si>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</si>
  <si>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</si>
  <si>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</si>
  <si>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</si>
  <si>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</si>
  <si>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</si>
  <si>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</si>
  <si>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</si>
  <si>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</si>
  <si>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</si>
  <si>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</si>
  <si>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</si>
  <si>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</si>
  <si>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</si>
  <si>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</si>
  <si>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</si>
  <si>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</si>
  <si>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</si>
  <si>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</si>
  <si>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</si>
  <si>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</si>
  <si>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</si>
  <si>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</si>
  <si>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</si>
  <si>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</si>
  <si>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</si>
  <si>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</si>
  <si>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</si>
  <si>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</si>
  <si>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</si>
  <si>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</si>
  <si>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</si>
  <si>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</si>
  <si>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</si>
  <si>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</si>
  <si>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</si>
  <si>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</si>
  <si>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</si>
  <si>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</si>
  <si>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</si>
  <si>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</si>
  <si>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</si>
  <si>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</si>
  <si>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</si>
  <si>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</si>
  <si>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</si>
  <si>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</si>
  <si>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</si>
  <si>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</si>
  <si>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</si>
  <si>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</si>
  <si>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</si>
  <si>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</si>
  <si>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</si>
  <si>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</si>
  <si>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</si>
  <si>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</si>
  <si>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</si>
  <si>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</si>
  <si>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</si>
  <si>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</si>
  <si>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</si>
  <si>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</si>
  <si>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</si>
  <si>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</si>
  <si>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</si>
  <si>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</si>
  <si>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</si>
  <si>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</si>
  <si>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</si>
  <si>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</si>
  <si>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</si>
  <si>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</si>
  <si>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</si>
  <si>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</si>
  <si>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</si>
  <si>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</si>
  <si>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</si>
  <si>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</si>
  <si>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</si>
  <si>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</si>
  <si>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</si>
  <si>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</si>
  <si>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</si>
  <si>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</si>
  <si>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</si>
  <si>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</si>
  <si>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</si>
  <si>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</si>
  <si>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</si>
  <si>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</si>
  <si>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</si>
  <si>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</si>
  <si>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</si>
  <si>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</si>
  <si>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</si>
  <si>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</si>
  <si>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</si>
  <si>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</si>
  <si>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</si>
  <si>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</si>
  <si>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</si>
  <si>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</si>
  <si>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</si>
  <si>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</si>
  <si>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</si>
  <si>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</si>
  <si>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</si>
  <si>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</si>
  <si>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</si>
  <si>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</si>
  <si>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</si>
  <si>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</si>
  <si>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</si>
  <si>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</si>
  <si>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</si>
  <si>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</si>
  <si>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</si>
  <si>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</si>
  <si>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</si>
  <si>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</si>
  <si>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</si>
  <si>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</si>
  <si>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</si>
  <si>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</si>
  <si>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</si>
  <si>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</si>
  <si>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</si>
  <si>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</si>
  <si>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</si>
  <si>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</si>
  <si>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</si>
  <si>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</si>
  <si>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</si>
  <si>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</si>
  <si>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</si>
  <si>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</si>
  <si>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</si>
  <si>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</si>
  <si>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</si>
  <si>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</si>
  <si>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</si>
  <si>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</si>
  <si>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</si>
  <si>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</si>
  <si>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</si>
  <si>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</si>
  <si>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</si>
  <si>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</si>
  <si>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</si>
  <si>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</si>
  <si>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</si>
  <si>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</si>
  <si>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</si>
  <si>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</si>
  <si>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</si>
  <si>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</si>
  <si>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</si>
  <si>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</si>
  <si>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</si>
  <si>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</si>
  <si>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</si>
  <si>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</si>
  <si>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</si>
  <si>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</si>
  <si>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</si>
  <si>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</si>
  <si>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</si>
  <si>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</si>
  <si>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</si>
  <si>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</si>
  <si>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</si>
  <si>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</si>
  <si>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</si>
  <si>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</si>
  <si>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</si>
  <si>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</si>
  <si>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</si>
  <si>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</si>
  <si>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</si>
  <si>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</si>
  <si>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</si>
  <si>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</si>
  <si>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</si>
  <si>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</si>
  <si>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</si>
  <si>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</si>
  <si>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</si>
  <si>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</si>
  <si>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</si>
  <si>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</si>
  <si>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</si>
  <si>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</si>
  <si>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</si>
  <si>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</si>
  <si>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</si>
  <si>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</si>
  <si>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</si>
  <si>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</si>
  <si>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</si>
  <si>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</si>
  <si>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</si>
  <si>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</si>
  <si>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</si>
  <si>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</si>
  <si>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</si>
  <si>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</si>
  <si>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</si>
  <si>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</si>
  <si>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</si>
  <si>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</si>
  <si>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</si>
  <si>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</si>
  <si>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</si>
  <si>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</si>
  <si>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</si>
  <si>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</si>
  <si>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</si>
  <si>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</si>
  <si>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</si>
  <si>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</si>
  <si>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</si>
  <si>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</si>
  <si>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</si>
  <si>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</si>
  <si>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</si>
  <si>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</si>
  <si>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</si>
  <si>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</si>
  <si>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</si>
  <si>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</si>
  <si>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</si>
  <si>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</si>
  <si>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</si>
  <si>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</si>
  <si>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</si>
  <si>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</si>
  <si>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</si>
  <si>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</si>
  <si>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</si>
  <si>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</si>
  <si>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</si>
  <si>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</si>
  <si>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</si>
  <si>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</si>
  <si>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</si>
  <si>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</si>
  <si>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</si>
  <si>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</si>
  <si>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</si>
  <si>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</si>
  <si>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</si>
  <si>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</si>
  <si>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</si>
  <si>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</si>
  <si>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</si>
  <si>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</si>
  <si>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</si>
  <si>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</si>
  <si>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</si>
  <si>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</si>
  <si>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</si>
  <si>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</si>
  <si>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</si>
  <si>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</si>
  <si>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</si>
  <si>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</si>
  <si>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</si>
  <si>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</si>
  <si>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</si>
  <si>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</si>
  <si>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</si>
  <si>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</si>
  <si>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</si>
  <si>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</si>
  <si>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</si>
  <si>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</si>
  <si>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</si>
  <si>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</si>
  <si>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</si>
  <si>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</si>
  <si>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</si>
  <si>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</si>
  <si>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</si>
  <si>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</si>
  <si>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</si>
  <si>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</si>
  <si>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</si>
  <si>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</si>
  <si>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</si>
  <si>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</si>
  <si>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</si>
  <si>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</si>
  <si>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</si>
  <si>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</si>
  <si>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</si>
  <si>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</si>
  <si>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</si>
  <si>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</si>
  <si>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</si>
  <si>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</si>
  <si>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</si>
  <si>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</si>
  <si>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</si>
  <si>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</si>
  <si>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</si>
  <si>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</si>
  <si>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</si>
  <si>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</si>
  <si>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</si>
  <si>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</si>
  <si>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</si>
  <si>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</si>
  <si>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</si>
  <si>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</si>
  <si>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</si>
  <si>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</si>
  <si>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</si>
  <si>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</si>
  <si>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</si>
  <si>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</si>
  <si>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</si>
  <si>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</si>
  <si>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</si>
  <si>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</si>
  <si>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</si>
  <si>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</si>
  <si>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</si>
  <si>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</si>
  <si>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</si>
  <si>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</si>
  <si>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</si>
  <si>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</si>
  <si>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</si>
  <si>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</si>
  <si>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</si>
  <si>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</si>
  <si>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</si>
  <si>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</si>
  <si>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</si>
  <si>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</si>
  <si>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</si>
  <si>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</si>
  <si>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</si>
  <si>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</si>
  <si>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</si>
  <si>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</si>
  <si>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</si>
  <si>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</si>
  <si>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</si>
  <si>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</si>
  <si>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</si>
  <si>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</si>
  <si>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</si>
  <si>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</si>
  <si>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</si>
  <si>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</si>
  <si>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</si>
  <si>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</si>
  <si>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</si>
  <si>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</si>
  <si>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</si>
  <si>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</si>
  <si>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</si>
  <si>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</si>
  <si>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</si>
  <si>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</si>
  <si>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</si>
  <si>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</si>
  <si>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</si>
  <si>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</si>
  <si>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</si>
  <si>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</si>
  <si>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</si>
  <si>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</si>
  <si>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</si>
  <si>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</si>
  <si>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</si>
  <si>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</si>
  <si>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</si>
  <si>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</si>
  <si>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</si>
  <si>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</si>
  <si>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</si>
  <si>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</si>
  <si>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</si>
  <si>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</si>
  <si>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</si>
  <si>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</si>
  <si>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</si>
  <si>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</si>
  <si>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</si>
  <si>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</si>
  <si>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</si>
  <si>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</si>
  <si>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</si>
  <si>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</si>
  <si>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</si>
  <si>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</si>
  <si>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</si>
  <si>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</si>
  <si>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</si>
  <si>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</si>
  <si>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</si>
  <si>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</si>
  <si>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</si>
  <si>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</si>
  <si>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</si>
  <si>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</si>
  <si>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</si>
  <si>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</si>
  <si>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</si>
  <si>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</si>
  <si>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</si>
  <si>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</si>
  <si>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</si>
  <si>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</si>
  <si>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</si>
  <si>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</si>
  <si>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</si>
  <si>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</si>
  <si>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</si>
  <si>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</si>
  <si>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</si>
  <si>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</si>
  <si>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</si>
  <si>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</si>
  <si>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</si>
  <si>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</si>
  <si>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</si>
  <si>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</si>
  <si>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</si>
  <si>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</si>
  <si>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</si>
  <si>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</si>
  <si>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</si>
  <si>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</si>
  <si>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</si>
  <si>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</si>
  <si>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</si>
  <si>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</si>
  <si>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</si>
  <si>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</si>
  <si>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</si>
  <si>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</si>
  <si>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</si>
  <si>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</si>
  <si>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</si>
  <si>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</si>
  <si>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</si>
  <si>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</si>
  <si>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</si>
  <si>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</si>
  <si>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</si>
  <si>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</si>
  <si>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</si>
  <si>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</si>
  <si>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</si>
  <si>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</si>
  <si>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</si>
  <si>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</si>
  <si>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</si>
  <si>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</si>
  <si>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</si>
  <si>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</si>
  <si>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</si>
  <si>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</si>
  <si>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</si>
  <si>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</si>
  <si>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</si>
  <si>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</si>
  <si>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</si>
  <si>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</si>
  <si>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</si>
  <si>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</si>
  <si>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</si>
  <si>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</si>
  <si>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</si>
  <si>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</si>
  <si>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</si>
  <si>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</si>
  <si>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</si>
  <si>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</si>
  <si>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</si>
  <si>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</si>
  <si>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</si>
  <si>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</si>
  <si>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</si>
  <si>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</si>
  <si>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</si>
  <si>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</si>
  <si>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</si>
  <si>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</si>
  <si>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</si>
  <si>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</si>
  <si>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</si>
  <si>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</si>
  <si>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</si>
  <si>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</si>
  <si>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</si>
  <si>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</si>
  <si>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</si>
  <si>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</si>
  <si>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</si>
  <si>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</si>
  <si>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</si>
  <si>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</si>
  <si>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</si>
  <si>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</si>
  <si>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</si>
  <si>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</si>
  <si>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</si>
  <si>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</si>
  <si>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</si>
  <si>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</si>
  <si>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</si>
  <si>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</si>
  <si>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</si>
  <si>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</si>
  <si>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</si>
  <si>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</si>
  <si>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</si>
  <si>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</si>
  <si>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</si>
  <si>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</si>
  <si>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</si>
  <si>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</si>
  <si>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</si>
  <si>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</si>
  <si>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</si>
  <si>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</si>
  <si>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</si>
  <si>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</si>
  <si>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</si>
  <si>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</si>
  <si>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</si>
  <si>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</si>
  <si>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</si>
  <si>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</si>
  <si>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</si>
  <si>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</si>
  <si>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</si>
  <si>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</si>
  <si>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</si>
  <si>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</si>
  <si>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</si>
  <si>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</si>
  <si>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</si>
  <si>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</si>
  <si>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</si>
  <si>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</si>
  <si>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</si>
  <si>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</si>
  <si>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</si>
  <si>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</si>
  <si>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</si>
  <si>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</si>
  <si>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</si>
  <si>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</si>
  <si>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</si>
  <si>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</si>
  <si>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</si>
  <si>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</si>
  <si>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</si>
  <si>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</si>
  <si>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</si>
  <si>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</si>
  <si>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</si>
  <si>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</si>
  <si>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</si>
  <si>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</si>
  <si>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</si>
  <si>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</si>
  <si>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</si>
  <si>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</si>
  <si>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</si>
  <si>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</si>
  <si>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</si>
  <si>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</si>
  <si>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</si>
  <si>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</si>
  <si>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</si>
  <si>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</si>
  <si>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</si>
  <si>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</si>
  <si>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</si>
  <si>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</si>
  <si>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</si>
  <si>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</si>
  <si>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</si>
  <si>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</si>
  <si>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</si>
  <si>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</si>
  <si>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</si>
  <si>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</si>
  <si>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</si>
  <si>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</si>
  <si>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</si>
  <si>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</si>
  <si>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</si>
  <si>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</si>
  <si>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</si>
  <si>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</si>
  <si>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</si>
  <si>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</si>
  <si>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</si>
  <si>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</si>
  <si>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</si>
  <si>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</si>
  <si>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</si>
  <si>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</si>
  <si>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</si>
  <si>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</si>
  <si>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</si>
  <si>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</si>
  <si>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</si>
  <si>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</si>
  <si>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</si>
  <si>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</si>
  <si>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</si>
  <si>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</si>
  <si>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</si>
  <si>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</si>
  <si>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</si>
  <si>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</si>
  <si>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</si>
  <si>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</si>
  <si>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</si>
  <si>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</si>
  <si>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</si>
  <si>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</si>
  <si>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</si>
  <si>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</si>
  <si>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</si>
  <si>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</si>
  <si>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</si>
  <si>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</si>
  <si>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</si>
  <si>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</si>
  <si>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</si>
  <si>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</si>
  <si>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</si>
  <si>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</si>
  <si>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</si>
  <si>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</si>
  <si>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</si>
  <si>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</si>
  <si>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</si>
  <si>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</si>
  <si>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</si>
  <si>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</si>
  <si>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</si>
  <si>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</si>
  <si>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</si>
  <si>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</si>
  <si>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</si>
  <si>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</si>
  <si>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</si>
  <si>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</si>
  <si>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</si>
  <si>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</si>
  <si>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</si>
  <si>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</si>
  <si>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</si>
  <si>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</si>
  <si>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</si>
  <si>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</si>
  <si>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</si>
  <si>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</si>
  <si>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</si>
  <si>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</si>
  <si>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</si>
  <si>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</si>
  <si>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</si>
  <si>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</si>
  <si>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</si>
  <si>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</si>
  <si>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</si>
  <si>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</si>
  <si>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</si>
  <si>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</si>
  <si>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</si>
  <si>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</si>
  <si>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</si>
  <si>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</si>
  <si>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</si>
  <si>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</si>
  <si>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</si>
  <si>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</si>
  <si>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</si>
  <si>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</si>
  <si>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</si>
  <si>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</si>
  <si>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</si>
  <si>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</si>
  <si>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</si>
  <si>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</si>
  <si>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</si>
  <si>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</si>
  <si>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</si>
  <si>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</si>
  <si>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</si>
  <si>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</si>
  <si>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</si>
  <si>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</si>
  <si>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</si>
  <si>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</si>
  <si>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</si>
  <si>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</si>
  <si>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</si>
  <si>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</si>
  <si>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</si>
  <si>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</si>
  <si>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</si>
  <si>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</si>
  <si>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</si>
  <si>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</si>
  <si>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</si>
  <si>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</si>
  <si>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</si>
  <si>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</si>
  <si>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</si>
  <si>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</si>
  <si>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</si>
  <si>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</si>
  <si>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</si>
  <si>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</si>
  <si>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</si>
  <si>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</si>
  <si>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</si>
  <si>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</si>
  <si>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</si>
  <si>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</si>
  <si>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</si>
  <si>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</si>
  <si>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</si>
  <si>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</si>
  <si>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</si>
  <si>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</si>
  <si>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</si>
  <si>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</si>
  <si>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</si>
  <si>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</si>
  <si>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</si>
  <si>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</si>
  <si>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</si>
  <si>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</si>
  <si>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</si>
  <si>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</si>
  <si>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</si>
  <si>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</si>
  <si>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</si>
  <si>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</si>
  <si>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</si>
  <si>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</si>
  <si>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</si>
  <si>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</si>
  <si>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</si>
  <si>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</si>
  <si>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</si>
  <si>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</si>
  <si>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</si>
  <si>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</si>
  <si>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</si>
  <si>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</si>
  <si>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</si>
  <si>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</si>
  <si>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</si>
  <si>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</si>
  <si>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</si>
  <si>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</si>
  <si>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</si>
  <si>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</si>
  <si>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</si>
  <si>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</si>
  <si>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</si>
  <si>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</si>
  <si>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</si>
  <si>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</si>
  <si>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</si>
  <si>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</si>
  <si>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</si>
  <si>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</si>
  <si>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</si>
  <si>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</si>
  <si>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</si>
  <si>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</si>
  <si>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</si>
  <si>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</si>
  <si>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</si>
  <si>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</si>
  <si>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</si>
  <si>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</si>
  <si>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</si>
  <si>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</si>
  <si>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</si>
  <si>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</si>
  <si>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</si>
  <si>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</si>
  <si>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</si>
  <si>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</si>
  <si>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</si>
  <si>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</si>
  <si>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</si>
  <si>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</si>
  <si>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</si>
  <si>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</si>
  <si>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</si>
  <si>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</si>
  <si>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</si>
  <si>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</si>
  <si>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</si>
  <si>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</si>
  <si>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</si>
  <si>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</si>
  <si>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</si>
  <si>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</si>
  <si>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</si>
  <si>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</si>
  <si>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</si>
  <si>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</si>
  <si>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</si>
  <si>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</si>
  <si>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</si>
  <si>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</si>
  <si>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</si>
  <si>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</si>
  <si>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</si>
  <si>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</si>
  <si>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</si>
  <si>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</si>
  <si>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</si>
  <si>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</si>
  <si>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</si>
  <si>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</si>
  <si>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</si>
  <si>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</si>
  <si>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</si>
  <si>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</si>
  <si>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</si>
  <si>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</si>
  <si>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</si>
  <si>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</si>
  <si>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</si>
  <si>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</si>
  <si>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</si>
  <si>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</si>
  <si>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</si>
  <si>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</si>
  <si>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</si>
  <si>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</si>
  <si>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</si>
  <si>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</si>
  <si>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</si>
  <si>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</si>
  <si>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</si>
  <si>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</si>
  <si>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</si>
  <si>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</si>
  <si>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</si>
  <si>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</si>
  <si>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</si>
  <si>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</si>
  <si>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</si>
  <si>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</si>
  <si>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</si>
  <si>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</si>
  <si>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</si>
  <si>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</si>
  <si>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</si>
  <si>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</si>
  <si>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</si>
  <si>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</si>
  <si>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</si>
  <si>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</si>
  <si>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</si>
  <si>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</si>
  <si>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</si>
  <si>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</si>
  <si>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</si>
  <si>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</si>
  <si>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</si>
  <si>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</si>
  <si>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</si>
  <si>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</si>
  <si>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</si>
  <si>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</si>
  <si>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</si>
  <si>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</si>
  <si>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</si>
  <si>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</si>
  <si>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</si>
  <si>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</si>
  <si>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</si>
  <si>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</si>
  <si>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</si>
  <si>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</si>
  <si>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</si>
  <si>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</si>
  <si>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</si>
  <si>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</si>
  <si>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</si>
  <si>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</si>
  <si>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</si>
  <si>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</si>
  <si>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</si>
  <si>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</si>
  <si>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</si>
  <si>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</si>
  <si>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</si>
  <si>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</si>
  <si>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</si>
  <si>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</si>
  <si>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</si>
  <si>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</si>
  <si>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</si>
  <si>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</si>
  <si>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</si>
  <si>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</si>
  <si>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</si>
  <si>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</si>
  <si>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</si>
  <si>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</si>
  <si>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</si>
  <si>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</si>
  <si>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</si>
  <si>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</si>
  <si>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</si>
  <si>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</si>
  <si>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</si>
  <si>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</si>
  <si>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</si>
  <si>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</si>
  <si>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</si>
  <si>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</si>
  <si>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</si>
  <si>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</si>
  <si>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</si>
  <si>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</si>
  <si>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</si>
  <si>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</si>
  <si>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</si>
  <si>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</si>
  <si>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</si>
  <si>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</si>
  <si>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</si>
  <si>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</si>
  <si>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</si>
  <si>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</si>
  <si>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</si>
  <si>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</si>
  <si>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</si>
  <si>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</si>
  <si>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</si>
  <si>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</si>
  <si>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</si>
  <si>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</si>
  <si>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</si>
  <si>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</si>
  <si>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</si>
  <si>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</si>
  <si>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</si>
  <si>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</si>
  <si>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</si>
  <si>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</si>
  <si>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</si>
  <si>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</si>
  <si>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</si>
  <si>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</si>
  <si>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</si>
  <si>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</si>
  <si>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</si>
  <si>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</si>
  <si>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</si>
  <si>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</si>
  <si>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</si>
  <si>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</si>
  <si>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</si>
  <si>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</si>
  <si>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</si>
  <si>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</si>
  <si>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</si>
  <si>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</si>
  <si>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</si>
  <si>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</si>
  <si>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</si>
  <si>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</si>
  <si>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</si>
  <si>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</si>
  <si>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</si>
  <si>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</si>
  <si>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</si>
  <si>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</si>
  <si>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</si>
  <si>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</si>
  <si>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</si>
  <si>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</si>
  <si>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</si>
  <si>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</si>
  <si>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</si>
  <si>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</si>
  <si>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</si>
  <si>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</si>
  <si>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</si>
  <si>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</si>
  <si>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</si>
  <si>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</si>
  <si>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</si>
  <si>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</si>
  <si>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</si>
  <si>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</si>
  <si>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</si>
  <si>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</si>
  <si>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</si>
  <si>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</si>
  <si>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</si>
  <si>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</si>
  <si>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</si>
  <si>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</si>
  <si>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</si>
  <si>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</si>
  <si>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</si>
  <si>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</si>
  <si>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</si>
  <si>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</si>
  <si>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</si>
  <si>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</si>
  <si>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</si>
  <si>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</si>
  <si>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</si>
  <si>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</si>
  <si>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</si>
  <si>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</si>
  <si>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</si>
  <si>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</si>
  <si>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</si>
  <si>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</si>
  <si>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</si>
  <si>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</si>
  <si>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</si>
  <si>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</si>
  <si>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</si>
  <si>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</si>
  <si>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</si>
  <si>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</si>
  <si>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</si>
  <si>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</si>
  <si>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</si>
  <si>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</si>
  <si>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</si>
  <si>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</si>
  <si>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</si>
  <si>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</si>
  <si>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</si>
  <si>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</si>
  <si>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</si>
  <si>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</si>
  <si>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</si>
  <si>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</si>
  <si>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</si>
  <si>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</si>
  <si>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</si>
  <si>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</si>
  <si>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</si>
  <si>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</si>
  <si>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</si>
  <si>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</si>
  <si>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</si>
  <si>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</si>
  <si>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</si>
  <si>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</si>
  <si>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</si>
  <si>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</si>
  <si>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</si>
  <si>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</si>
  <si>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</si>
  <si>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</si>
  <si>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</si>
  <si>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</si>
  <si>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</si>
  <si>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</si>
  <si>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</si>
  <si>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</si>
  <si>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</si>
  <si>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</si>
  <si>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</si>
  <si>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</si>
  <si>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</si>
  <si>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</si>
  <si>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</si>
  <si>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</si>
  <si>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</si>
  <si>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</si>
  <si>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</si>
  <si>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</si>
  <si>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</si>
  <si>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</si>
  <si>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</si>
  <si>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</si>
  <si>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</si>
  <si>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</si>
  <si>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</si>
  <si>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</si>
  <si>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</si>
  <si>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</si>
  <si>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</si>
  <si>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</si>
  <si>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</si>
  <si>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</si>
  <si>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</si>
  <si>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</si>
  <si>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</si>
  <si>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</si>
  <si>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</si>
  <si>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</si>
  <si>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</si>
  <si>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</si>
  <si>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</si>
  <si>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</si>
  <si>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</si>
  <si>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</si>
  <si>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</si>
  <si>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</si>
  <si>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</si>
  <si>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</si>
  <si>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</si>
  <si>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</si>
  <si>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</si>
  <si>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</si>
  <si>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</si>
  <si>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</si>
  <si>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</si>
  <si>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</si>
  <si>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</si>
  <si>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</si>
  <si>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</si>
  <si>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</si>
  <si>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</si>
  <si>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</si>
  <si>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</si>
  <si>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</si>
  <si>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</si>
  <si>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</si>
  <si>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</si>
  <si>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</si>
  <si>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</si>
  <si>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</si>
  <si>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</si>
  <si>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</si>
  <si>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</si>
  <si>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</si>
  <si>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</si>
  <si>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</si>
  <si>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</si>
  <si>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</si>
  <si>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</si>
  <si>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</si>
  <si>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</si>
  <si>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</si>
  <si>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</si>
  <si>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</si>
  <si>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</si>
  <si>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</si>
  <si>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</si>
  <si>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</si>
  <si>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</si>
  <si>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</si>
  <si>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</si>
  <si>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</si>
  <si>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</si>
  <si>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</si>
  <si>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</si>
  <si>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</si>
  <si>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</si>
  <si>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</si>
  <si>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</si>
  <si>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</si>
  <si>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</si>
  <si>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</si>
  <si>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</si>
  <si>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</si>
  <si>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</si>
  <si>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</si>
  <si>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</si>
  <si>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</si>
  <si>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</si>
  <si>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</si>
  <si>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</si>
  <si>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</si>
  <si>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</si>
  <si>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</si>
  <si>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</si>
  <si>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</si>
  <si>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</si>
  <si>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</si>
  <si>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</si>
  <si>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</si>
  <si>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</si>
  <si>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</si>
  <si>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</si>
  <si>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</si>
  <si>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</si>
  <si>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</si>
  <si>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</si>
  <si>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</si>
  <si>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</si>
  <si>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</si>
  <si>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</si>
  <si>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</si>
  <si>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</si>
  <si>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</si>
  <si>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</si>
  <si>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</si>
  <si>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</si>
  <si>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</si>
  <si>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</si>
  <si>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</si>
  <si>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</si>
  <si>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</si>
  <si>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</si>
  <si>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</si>
  <si>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</si>
  <si>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</si>
  <si>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</si>
  <si>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</si>
  <si>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</si>
  <si>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</si>
  <si>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</si>
  <si>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</si>
  <si>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</si>
  <si>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</si>
  <si>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</si>
  <si>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</si>
  <si>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</si>
  <si>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</si>
  <si>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</si>
  <si>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</si>
  <si>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</si>
  <si>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</si>
  <si>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</si>
  <si>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</si>
  <si>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</si>
  <si>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</si>
  <si>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</si>
  <si>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</si>
  <si>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</si>
  <si>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</si>
  <si>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</si>
  <si>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</si>
  <si>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</si>
  <si>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</si>
  <si>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</si>
  <si>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</si>
  <si>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</si>
  <si>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</si>
  <si>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</si>
  <si>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</si>
  <si>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</si>
  <si>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</si>
  <si>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</si>
  <si>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</si>
  <si>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</si>
  <si>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</si>
  <si>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</si>
  <si>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</si>
  <si>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</si>
  <si>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</si>
  <si>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</si>
  <si>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</si>
  <si>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</si>
  <si>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</si>
  <si>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</si>
  <si>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</si>
  <si>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</si>
  <si>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</si>
  <si>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</si>
  <si>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</si>
  <si>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</si>
  <si>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</si>
  <si>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</si>
  <si>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</si>
  <si>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</si>
  <si>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</si>
  <si>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</si>
  <si>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</si>
  <si>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</si>
  <si>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</si>
  <si>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</si>
  <si>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</si>
  <si>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</si>
  <si>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</si>
  <si>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</si>
  <si>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</si>
  <si>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</si>
  <si>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</si>
  <si>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</si>
  <si>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</si>
  <si>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</si>
  <si>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</si>
  <si>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</si>
  <si>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</si>
  <si>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</si>
  <si>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</si>
  <si>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</si>
  <si>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</si>
  <si>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</si>
  <si>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</si>
  <si>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</si>
  <si>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</si>
  <si>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</si>
  <si>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</si>
  <si>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</si>
  <si>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</si>
  <si>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</si>
  <si>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</si>
  <si>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</si>
  <si>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</si>
  <si>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</si>
  <si>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</si>
  <si>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</si>
  <si>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</si>
  <si>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</si>
  <si>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</si>
  <si>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</si>
  <si>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</si>
  <si>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</si>
  <si>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</si>
  <si>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</si>
  <si>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</si>
  <si>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</si>
  <si>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</si>
  <si>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</si>
  <si>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</si>
  <si>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</si>
  <si>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</si>
  <si>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</si>
  <si>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</si>
  <si>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</si>
  <si>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</si>
  <si>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</si>
  <si>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</si>
  <si>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</si>
  <si>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</si>
  <si>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</si>
  <si>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</si>
  <si>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</si>
  <si>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</si>
  <si>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</si>
  <si>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</si>
  <si>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</si>
  <si>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</si>
  <si>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</si>
  <si>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</si>
  <si>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</si>
  <si>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</si>
  <si>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</si>
  <si>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</si>
  <si>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</si>
  <si>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</si>
  <si>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</si>
  <si>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</si>
  <si>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</si>
  <si>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</si>
  <si>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</si>
  <si>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</si>
  <si>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</si>
  <si>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</si>
  <si>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</si>
  <si>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</si>
  <si>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</si>
  <si>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</si>
  <si>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</si>
  <si>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</si>
  <si>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</si>
  <si>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</si>
  <si>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</si>
  <si>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</si>
  <si>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</si>
  <si>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</si>
  <si>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</si>
  <si>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</si>
  <si>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</si>
  <si>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</si>
  <si>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</si>
  <si>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</si>
  <si>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</si>
  <si>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</si>
  <si>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</si>
  <si>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</si>
  <si>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</si>
  <si>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</si>
  <si>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</si>
  <si>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</si>
  <si>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</si>
  <si>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</si>
  <si>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</si>
  <si>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</si>
  <si>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</si>
  <si>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</si>
  <si>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</si>
  <si>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</si>
  <si>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</si>
  <si>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</si>
  <si>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</si>
  <si>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</si>
  <si>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</si>
  <si>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</si>
  <si>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</si>
  <si>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</si>
  <si>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</si>
  <si>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</si>
  <si>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</si>
  <si>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</si>
  <si>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</si>
  <si>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</si>
  <si>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</si>
  <si>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</si>
  <si>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</si>
  <si>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</si>
  <si>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</si>
  <si>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</si>
  <si>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</si>
  <si>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</si>
  <si>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</si>
  <si>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</si>
  <si>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</si>
  <si>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</si>
  <si>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</si>
  <si>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</si>
  <si>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</si>
  <si>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</si>
  <si>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</si>
  <si>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</si>
  <si>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</si>
  <si>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</si>
  <si>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</si>
  <si>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</si>
  <si>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</si>
  <si>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</si>
  <si>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</si>
  <si>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</si>
  <si>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</si>
  <si>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</si>
  <si>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</si>
  <si>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</si>
  <si>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</si>
  <si>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</si>
  <si>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</si>
  <si>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</si>
  <si>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</si>
  <si>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</si>
  <si>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</si>
  <si>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</si>
  <si>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</si>
  <si>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</si>
  <si>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</si>
  <si>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</si>
  <si>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</si>
  <si>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</si>
  <si>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</si>
  <si>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</si>
  <si>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</si>
  <si>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</si>
  <si>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</si>
  <si>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</si>
  <si>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</si>
  <si>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</si>
  <si>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</si>
  <si>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</si>
  <si>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</si>
  <si>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</si>
  <si>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</si>
  <si>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</si>
  <si>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</si>
  <si>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</si>
  <si>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</si>
  <si>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</si>
  <si>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</si>
  <si>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</si>
  <si>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</si>
  <si>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</si>
  <si>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</si>
  <si>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</si>
  <si>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</si>
  <si>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</si>
  <si>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</si>
  <si>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</si>
  <si>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</si>
  <si>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</si>
  <si>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</si>
  <si>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</si>
  <si>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</si>
  <si>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</si>
  <si>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</si>
  <si>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</si>
  <si>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</si>
  <si>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</si>
  <si>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</si>
  <si>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</si>
  <si>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</si>
  <si>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</si>
  <si>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</si>
  <si>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</si>
  <si>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</si>
  <si>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</si>
  <si>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</si>
  <si>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</si>
  <si>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</si>
  <si>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</si>
  <si>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</si>
  <si>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</si>
  <si>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</si>
  <si>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</si>
  <si>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</si>
  <si>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</si>
  <si>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</si>
  <si>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</si>
  <si>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</si>
  <si>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</si>
  <si>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</si>
  <si>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</si>
  <si>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</si>
  <si>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</si>
  <si>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</si>
  <si>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</si>
  <si>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</si>
  <si>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</si>
  <si>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</si>
  <si>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</si>
  <si>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</si>
  <si>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</si>
  <si>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</si>
  <si>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</si>
  <si>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</si>
  <si>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</si>
  <si>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</si>
  <si>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</si>
  <si>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</si>
  <si>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</si>
  <si>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</si>
  <si>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</si>
  <si>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</si>
  <si>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</si>
  <si>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</si>
  <si>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</si>
  <si>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</si>
  <si>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</si>
  <si>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</si>
  <si>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</si>
  <si>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</si>
  <si>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</si>
  <si>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</si>
  <si>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</si>
  <si>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</si>
  <si>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</si>
  <si>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</si>
  <si>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</si>
  <si>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</si>
  <si>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</si>
  <si>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</si>
  <si>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</si>
  <si>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</si>
  <si>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</si>
  <si>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</si>
  <si>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</si>
  <si>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</si>
  <si>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</si>
  <si>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</si>
  <si>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</si>
  <si>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</si>
  <si>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</si>
  <si>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</si>
  <si>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</si>
  <si>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</si>
  <si>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</si>
  <si>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</si>
  <si>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</si>
  <si>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</si>
  <si>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</si>
  <si>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</si>
  <si>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</si>
  <si>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</si>
  <si>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</si>
  <si>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</si>
  <si>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</si>
  <si>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</si>
  <si>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</si>
  <si>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</si>
  <si>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</si>
  <si>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</si>
  <si>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</si>
  <si>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</si>
  <si>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</si>
  <si>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</si>
  <si>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</si>
  <si>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</si>
  <si>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</si>
  <si>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</si>
  <si>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</si>
  <si>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</si>
  <si>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</si>
  <si>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</si>
  <si>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</si>
  <si>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</si>
  <si>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</si>
  <si>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</si>
  <si>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</si>
  <si>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</si>
  <si>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</si>
  <si>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</si>
  <si>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</si>
  <si>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</si>
  <si>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</si>
  <si>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</si>
  <si>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</si>
  <si>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</si>
  <si>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</si>
  <si>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</si>
  <si>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</si>
  <si>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</si>
  <si>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</si>
  <si>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</si>
  <si>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</si>
  <si>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</si>
  <si>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</si>
  <si>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</si>
  <si>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</si>
  <si>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</si>
  <si>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</si>
  <si>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</si>
  <si>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</si>
  <si>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</si>
  <si>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</si>
  <si>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</si>
  <si>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</si>
  <si>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</si>
  <si>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</si>
  <si>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</si>
  <si>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</si>
  <si>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</si>
  <si>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</si>
  <si>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</si>
  <si>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</si>
  <si>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</si>
  <si>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</si>
  <si>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</si>
  <si>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</si>
  <si>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</si>
  <si>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</si>
  <si>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</si>
  <si>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</si>
  <si>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</si>
  <si>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</si>
  <si>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</si>
  <si>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</si>
  <si>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</si>
  <si>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</si>
  <si>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</si>
  <si>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</si>
  <si>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</si>
  <si>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</si>
  <si>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</si>
  <si>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</si>
  <si>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</si>
  <si>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</si>
  <si>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</si>
  <si>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</si>
  <si>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</si>
  <si>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</si>
  <si>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</si>
  <si>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</si>
  <si>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</si>
  <si>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</si>
  <si>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</si>
  <si>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</si>
  <si>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</si>
  <si>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</si>
  <si>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</si>
  <si>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</si>
  <si>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</si>
  <si>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</si>
  <si>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</si>
  <si>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</si>
  <si>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</si>
  <si>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</si>
  <si>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</si>
  <si>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</si>
  <si>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</si>
  <si>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</si>
  <si>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</si>
  <si>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</si>
  <si>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</si>
  <si>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</si>
  <si>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</si>
  <si>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</si>
  <si>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</si>
  <si>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</si>
  <si>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</si>
  <si>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</si>
  <si>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</si>
  <si>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</si>
  <si>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</si>
  <si>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</si>
  <si>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</si>
  <si>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</si>
  <si>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</si>
  <si>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</si>
  <si>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</si>
  <si>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</si>
  <si>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</si>
  <si>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</si>
  <si>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</si>
  <si>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</si>
  <si>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</si>
  <si>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</si>
  <si>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</si>
  <si>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</si>
  <si>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</si>
  <si>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</si>
  <si>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</si>
  <si>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</si>
  <si>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</si>
  <si>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</si>
  <si>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</si>
  <si>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</si>
  <si>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</si>
  <si>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</si>
  <si>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</si>
  <si>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</si>
  <si>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</si>
  <si>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</si>
  <si>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</si>
  <si>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</si>
  <si>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</si>
  <si>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</si>
  <si>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</si>
  <si>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</si>
  <si>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</si>
  <si>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</si>
  <si>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</si>
  <si>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</si>
  <si>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</si>
  <si>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</si>
  <si>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</si>
  <si>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</si>
  <si>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</si>
  <si>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</si>
  <si>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</si>
  <si>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</si>
  <si>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</si>
  <si>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</si>
  <si>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</si>
  <si>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</si>
  <si>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</si>
  <si>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</si>
  <si>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</si>
  <si>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</si>
  <si>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</si>
  <si>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</si>
  <si>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</si>
  <si>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</si>
  <si>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</si>
  <si>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</si>
  <si>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</si>
  <si>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</si>
  <si>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</si>
  <si>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</si>
  <si>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</si>
  <si>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</si>
  <si>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</si>
  <si>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</si>
  <si>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</si>
  <si>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</si>
  <si>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</si>
  <si>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</si>
  <si>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</si>
  <si>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</si>
  <si>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</si>
  <si>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</si>
  <si>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</si>
  <si>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</si>
  <si>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</si>
  <si>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</si>
  <si>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</si>
  <si>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</si>
  <si>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</si>
  <si>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</si>
  <si>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</si>
  <si>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</si>
  <si>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</si>
  <si>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</si>
  <si>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</si>
  <si>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</si>
  <si>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</si>
  <si>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</si>
  <si>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</si>
  <si>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</si>
  <si>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</si>
  <si>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</si>
  <si>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</si>
  <si>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</si>
  <si>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</si>
  <si>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</si>
  <si>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</si>
  <si>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</si>
  <si>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</si>
  <si>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</si>
  <si>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</si>
  <si>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</si>
  <si>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</si>
  <si>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</si>
  <si>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</si>
  <si>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</si>
  <si>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</si>
  <si>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</si>
  <si>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</si>
  <si>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</si>
  <si>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</si>
  <si>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</si>
  <si>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</si>
  <si>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</si>
  <si>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</si>
  <si>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</si>
  <si>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 xml:space="preserve">Mean </t>
  </si>
  <si>
    <t>Median</t>
  </si>
  <si>
    <t>Minimum Value</t>
  </si>
  <si>
    <t>Max Value</t>
  </si>
  <si>
    <t>First Quartile</t>
  </si>
  <si>
    <t>Thrid Quartile</t>
  </si>
  <si>
    <t>Interquartile Range</t>
  </si>
  <si>
    <t>Lower Boundaries</t>
  </si>
  <si>
    <t>Upper Boundaries</t>
  </si>
  <si>
    <t>I cant figure out my formula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</si>
</sst>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C1B99E56-C744-4BA2-8B54-1CB56DD7F500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747711</xdr:colOff>
      <xdr:row>7</xdr:row>
      <xdr:rowOff>142875</xdr:rowOff>
    </xdr:from>
    <xdr:to>
      <xdr:col>17</xdr:col>
      <xdr:colOff>714374</xdr:colOff>
      <xdr:row>25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6F1AF9-51BC-4053-B66A-085B5A086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0061" y="1543050"/>
              <a:ext cx="5834063" cy="347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F82C-E469-498E-8994-A1FB7BC21E69}">
  <dimension ref="A1:D11"/>
  <sheetViews>
    <sheetView tabSelected="1" workbookViewId="0">
      <selection activeCell="B17" sqref="B17"/>
    </sheetView>
  </sheetViews>
  <sheetFormatPr defaultRowHeight="15.75" x14ac:dyDescent="0.25"/>
  <cols>
    <col min="1" max="1" width="25.875" customWidth="1"/>
  </cols>
  <sheetData>
    <row r="1" spans="1:4" x14ac:dyDescent="0.25">
      <c r="A1" t="s">
        <v>3212</v>
      </c>
      <c r="B1">
        <f>AVERAGE(Sheet1!E2:E3137)</f>
        <v>11.545331632653081</v>
      </c>
      <c r="D1" s="2"/>
    </row>
    <row r="2" spans="1:4" x14ac:dyDescent="0.25">
      <c r="A2" t="s">
        <v>3213</v>
      </c>
      <c r="B2">
        <f>MEDIAN(Sheet1!E2:E3137)</f>
        <v>0.5</v>
      </c>
      <c r="D2" s="2"/>
    </row>
    <row r="3" spans="1:4" x14ac:dyDescent="0.25">
      <c r="A3" t="s">
        <v>3214</v>
      </c>
      <c r="B3">
        <f>MIN(Sheet1!E2:E3137)</f>
        <v>0</v>
      </c>
      <c r="D3" s="2"/>
    </row>
    <row r="4" spans="1:4" x14ac:dyDescent="0.25">
      <c r="A4" t="s">
        <v>3215</v>
      </c>
      <c r="B4">
        <f>MAX(Sheet1!E2:E3137)</f>
        <v>2897.11</v>
      </c>
      <c r="D4" s="2"/>
    </row>
    <row r="5" spans="1:4" x14ac:dyDescent="0.25">
      <c r="A5" t="s">
        <v>3216</v>
      </c>
      <c r="B5">
        <f>QUARTILE(Sheet1!$E$2:$E$3137,1)</f>
        <v>0.17</v>
      </c>
      <c r="D5" s="2"/>
    </row>
    <row r="6" spans="1:4" x14ac:dyDescent="0.25">
      <c r="A6" t="s">
        <v>3217</v>
      </c>
      <c r="B6">
        <f>QUARTILE(Sheet1!$E$2:$E$3137,3)</f>
        <v>2.2824999999999998</v>
      </c>
    </row>
    <row r="7" spans="1:4" x14ac:dyDescent="0.25">
      <c r="A7" t="s">
        <v>3218</v>
      </c>
      <c r="B7">
        <f>B6-B5</f>
        <v>2.1124999999999998</v>
      </c>
    </row>
    <row r="10" spans="1:4" x14ac:dyDescent="0.25">
      <c r="A10" t="s">
        <v>3219</v>
      </c>
      <c r="B10">
        <f>B5-(1.5*B7)</f>
        <v>-2.9987499999999998</v>
      </c>
    </row>
    <row r="11" spans="1:4" x14ac:dyDescent="0.25">
      <c r="A11" t="s">
        <v>3220</v>
      </c>
      <c r="B11">
        <f>B6+(1.5*B7)</f>
        <v>5.4512499999999999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0424-5F49-44F3-A424-86D9783381B0}">
  <dimension ref="A1:T3137"/>
  <sheetViews>
    <sheetView topLeftCell="D1" zoomScaleNormal="100" workbookViewId="0">
      <selection activeCell="J9" sqref="J9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20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20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  <c r="H2" t="e">
        <f ca="1">_xlfn.ifs(E2&lt;Sheet1!B10,"outlier",Sheet1!E2&gt;Sheet1!B11,"outlier",Sheet1!E2&gt;=Sheet1!B10,"true",Sheet1!E2&lt;=Sheet1!B11,"true")</f>
        <v>#NAME?</v>
      </c>
      <c r="I2" t="b">
        <f>IF(E2&lt;'Outlier testing'!$B$10,"outlier,Sheet1!E2&gt;'Outlier testing'!$B$11,""outlier")</f>
        <v>0</v>
      </c>
      <c r="J2" s="1" t="s">
        <v>3221</v>
      </c>
      <c r="K2" s="1"/>
      <c r="L2" s="1"/>
      <c r="M2" s="2"/>
      <c r="N2" s="2"/>
      <c r="O2" s="2"/>
      <c r="P2" s="2"/>
      <c r="Q2" s="2"/>
      <c r="R2" s="2"/>
      <c r="S2" s="2"/>
      <c r="T2" s="2"/>
    </row>
    <row r="3" spans="1:20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  <c r="H3" t="b">
        <f>OR(E3&gt;Sheet1!$B$11,Sheet1!E3&lt;Sheet1!$B$10)</f>
        <v>1</v>
      </c>
      <c r="I3" t="b">
        <f>IF(E3&lt;'Outlier testing'!$B$10,"outlier,Sheet1!E2&gt;'Outlier testing'!$B$11,""outlier")</f>
        <v>0</v>
      </c>
    </row>
    <row r="4" spans="1:20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  <c r="H4" t="b">
        <f>OR(E4&gt;Sheet1!$B$11,Sheet1!E4&lt;Sheet1!$B$10)</f>
        <v>1</v>
      </c>
      <c r="I4" t="b">
        <f>IF(E4&lt;'Outlier testing'!$B$10,"outlier,Sheet1!E2&gt;'Outlier testing'!$B$11,""outlier")</f>
        <v>0</v>
      </c>
    </row>
    <row r="5" spans="1:20" x14ac:dyDescent="0.25">
      <c r="A5" t="s">
        <v>3029</v>
      </c>
      <c r="B5" t="s">
        <v>3209</v>
      </c>
      <c r="D5" t="s">
        <v>13</v>
      </c>
      <c r="E5">
        <v>3.88</v>
      </c>
      <c r="H5" t="b">
        <f>OR(E5&gt;Sheet1!$B$11,Sheet1!E5&lt;Sheet1!$B$10)</f>
        <v>1</v>
      </c>
      <c r="I5" t="b">
        <f>IF(E5&lt;'Outlier testing'!$B$10,"outlier,Sheet1!E2&gt;'Outlier testing'!$B$11,""outlier")</f>
        <v>0</v>
      </c>
    </row>
    <row r="6" spans="1:20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  <c r="H6" t="b">
        <f>OR(E6&gt;Sheet1!$B$11,Sheet1!E6&lt;Sheet1!$B$10)</f>
        <v>1</v>
      </c>
      <c r="I6" t="b">
        <f>IF(E6&lt;'Outlier testing'!$B$10,"outlier,Sheet1!E2&gt;'Outlier testing'!$B$11,""outlier")</f>
        <v>0</v>
      </c>
    </row>
    <row r="7" spans="1:20" x14ac:dyDescent="0.25">
      <c r="A7" t="s">
        <v>2427</v>
      </c>
      <c r="B7" t="s">
        <v>2429</v>
      </c>
      <c r="D7" t="s">
        <v>147</v>
      </c>
      <c r="E7">
        <v>0.94</v>
      </c>
      <c r="H7" t="b">
        <f>OR(E7&gt;Sheet1!$B$11,Sheet1!E7&lt;Sheet1!$B$10)</f>
        <v>1</v>
      </c>
      <c r="I7" t="b">
        <f>IF(E7&lt;'Outlier testing'!$B$10,"outlier,Sheet1!E2&gt;'Outlier testing'!$B$11,""outlier")</f>
        <v>0</v>
      </c>
    </row>
    <row r="8" spans="1:20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  <c r="H8" t="b">
        <f>OR(E8&gt;Sheet1!$B$11,Sheet1!E8&lt;Sheet1!$B$10)</f>
        <v>1</v>
      </c>
      <c r="I8" t="b">
        <f>IF(E8&lt;'Outlier testing'!$B$10,"outlier,Sheet1!E2&gt;'Outlier testing'!$B$11,""outlier")</f>
        <v>0</v>
      </c>
    </row>
    <row r="9" spans="1:20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  <c r="H9" t="b">
        <f>OR(E9&gt;Sheet1!$B$11,Sheet1!E9&lt;Sheet1!$B$10)</f>
        <v>1</v>
      </c>
      <c r="I9" t="b">
        <f>IF(E9&lt;'Outlier testing'!$B$10,"outlier,Sheet1!E2&gt;'Outlier testing'!$B$11,""outlier")</f>
        <v>0</v>
      </c>
    </row>
    <row r="10" spans="1:20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  <c r="H10" t="b">
        <f>OR(E10&gt;Sheet1!$B$11,Sheet1!E10&lt;Sheet1!$B$10)</f>
        <v>1</v>
      </c>
      <c r="I10" t="b">
        <f>IF(E10&lt;'Outlier testing'!$B$10,"outlier,Sheet1!E2&gt;'Outlier testing'!$B$11,""outlier")</f>
        <v>0</v>
      </c>
    </row>
    <row r="11" spans="1:20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  <c r="H11" t="b">
        <f>OR(E11&gt;Sheet1!$B$11,Sheet1!E11&lt;Sheet1!$B$10)</f>
        <v>1</v>
      </c>
      <c r="I11" t="b">
        <f>IF(E11&lt;'Outlier testing'!$B$10,"outlier,Sheet1!E2&gt;'Outlier testing'!$B$11,""outlier")</f>
        <v>0</v>
      </c>
    </row>
    <row r="12" spans="1:20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  <c r="H12" t="b">
        <f>OR(E12&gt;Sheet1!$B$11,Sheet1!E12&lt;Sheet1!$B$10)</f>
        <v>1</v>
      </c>
      <c r="I12" t="b">
        <f>IF(E12&lt;'Outlier testing'!$B$10,"outlier,Sheet1!E2&gt;'Outlier testing'!$B$11,""outlier")</f>
        <v>0</v>
      </c>
    </row>
    <row r="13" spans="1:20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  <c r="H13" t="b">
        <f>OR(E13&gt;Sheet1!$B$11,Sheet1!E13&lt;Sheet1!$B$10)</f>
        <v>1</v>
      </c>
      <c r="I13" t="b">
        <f>IF(E13&lt;'Outlier testing'!$B$10,"outlier,Sheet1!E2&gt;'Outlier testing'!$B$11,""outlier")</f>
        <v>0</v>
      </c>
    </row>
    <row r="14" spans="1:20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  <c r="H14" t="b">
        <f>OR(E14&gt;Sheet1!$B$11,Sheet1!E14&lt;Sheet1!$B$10)</f>
        <v>1</v>
      </c>
      <c r="I14" t="b">
        <f>IF(E14&lt;'Outlier testing'!$B$10,"outlier,Sheet1!E2&gt;'Outlier testing'!$B$11,""outlier")</f>
        <v>0</v>
      </c>
    </row>
    <row r="15" spans="1:20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  <c r="H15" t="b">
        <f>OR(E15&gt;Sheet1!$B$11,Sheet1!E15&lt;Sheet1!$B$10)</f>
        <v>1</v>
      </c>
      <c r="I15" t="b">
        <f>IF(E15&lt;'Outlier testing'!$B$10,"outlier,Sheet1!E2&gt;'Outlier testing'!$B$11,""outlier")</f>
        <v>0</v>
      </c>
    </row>
    <row r="16" spans="1:20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  <c r="H16" t="b">
        <f>OR(E16&gt;Sheet1!$B$11,Sheet1!E16&lt;Sheet1!$B$10)</f>
        <v>1</v>
      </c>
      <c r="I16" t="b">
        <f>IF(E16&lt;'Outlier testing'!$B$10,"outlier,Sheet1!E2&gt;'Outlier testing'!$B$11,""outlier")</f>
        <v>0</v>
      </c>
    </row>
    <row r="17" spans="1:9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  <c r="H17" t="b">
        <f>OR(E17&gt;Sheet1!$B$11,Sheet1!E17&lt;Sheet1!$B$10)</f>
        <v>1</v>
      </c>
      <c r="I17" t="b">
        <f>IF(E17&lt;'Outlier testing'!$B$10,"outlier,Sheet1!E2&gt;'Outlier testing'!$B$11,""outlier")</f>
        <v>0</v>
      </c>
    </row>
    <row r="18" spans="1:9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  <c r="H18" t="b">
        <f>OR(E18&gt;Sheet1!$B$11,Sheet1!E18&lt;Sheet1!$B$10)</f>
        <v>1</v>
      </c>
      <c r="I18" t="b">
        <f>IF(E18&lt;'Outlier testing'!$B$10,"outlier,Sheet1!E2&gt;'Outlier testing'!$B$11,""outlier")</f>
        <v>0</v>
      </c>
    </row>
    <row r="19" spans="1:9" x14ac:dyDescent="0.25">
      <c r="A19" t="s">
        <v>1983</v>
      </c>
      <c r="B19" t="s">
        <v>1985</v>
      </c>
      <c r="D19" t="s">
        <v>13</v>
      </c>
      <c r="E19">
        <v>0.53</v>
      </c>
      <c r="H19" t="b">
        <f>OR(E19&gt;Sheet1!$B$11,Sheet1!E19&lt;Sheet1!$B$10)</f>
        <v>1</v>
      </c>
      <c r="I19" t="b">
        <f>IF(E19&lt;'Outlier testing'!$B$10,"outlier,Sheet1!E2&gt;'Outlier testing'!$B$11,""outlier")</f>
        <v>0</v>
      </c>
    </row>
    <row r="20" spans="1:9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  <c r="H20" t="b">
        <f>OR(E20&gt;Sheet1!$B$11,Sheet1!E20&lt;Sheet1!$B$10)</f>
        <v>1</v>
      </c>
      <c r="I20" t="b">
        <f>IF(E20&lt;'Outlier testing'!$B$10,"outlier,Sheet1!E2&gt;'Outlier testing'!$B$11,""outlier")</f>
        <v>0</v>
      </c>
    </row>
    <row r="21" spans="1:9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  <c r="H21" t="b">
        <f>OR(E21&gt;Sheet1!$B$11,Sheet1!E21&lt;Sheet1!$B$10)</f>
        <v>1</v>
      </c>
      <c r="I21" t="b">
        <f>IF(E21&lt;'Outlier testing'!$B$10,"outlier,Sheet1!E2&gt;'Outlier testing'!$B$11,""outlier")</f>
        <v>0</v>
      </c>
    </row>
    <row r="22" spans="1:9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  <c r="H22" t="b">
        <f>OR(E22&gt;Sheet1!$B$11,Sheet1!E22&lt;Sheet1!$B$10)</f>
        <v>1</v>
      </c>
      <c r="I22" t="b">
        <f>IF(E22&lt;'Outlier testing'!$B$10,"outlier,Sheet1!E2&gt;'Outlier testing'!$B$11,""outlier")</f>
        <v>0</v>
      </c>
    </row>
    <row r="23" spans="1:9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  <c r="H23" t="b">
        <f>OR(E23&gt;Sheet1!$B$11,Sheet1!E23&lt;Sheet1!$B$10)</f>
        <v>1</v>
      </c>
      <c r="I23" t="b">
        <f>IF(E23&lt;'Outlier testing'!$B$10,"outlier,Sheet1!E2&gt;'Outlier testing'!$B$11,""outlier")</f>
        <v>0</v>
      </c>
    </row>
    <row r="24" spans="1:9" x14ac:dyDescent="0.25">
      <c r="A24" t="s">
        <v>3029</v>
      </c>
      <c r="B24" t="s">
        <v>3032</v>
      </c>
      <c r="D24" t="s">
        <v>9</v>
      </c>
      <c r="E24">
        <v>0.13</v>
      </c>
      <c r="H24" t="b">
        <f>OR(E24&gt;Sheet1!$B$11,Sheet1!E24&lt;Sheet1!$B$10)</f>
        <v>1</v>
      </c>
      <c r="I24" t="b">
        <f>IF(E24&lt;'Outlier testing'!$B$10,"outlier,Sheet1!E2&gt;'Outlier testing'!$B$11,""outlier")</f>
        <v>0</v>
      </c>
    </row>
    <row r="25" spans="1:9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  <c r="H25" t="b">
        <f>OR(E25&gt;Sheet1!$B$11,Sheet1!E25&lt;Sheet1!$B$10)</f>
        <v>1</v>
      </c>
      <c r="I25" t="b">
        <f>IF(E25&lt;'Outlier testing'!$B$10,"outlier,Sheet1!E2&gt;'Outlier testing'!$B$11,""outlier")</f>
        <v>0</v>
      </c>
    </row>
    <row r="26" spans="1:9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  <c r="H26" t="b">
        <f>OR(E26&gt;Sheet1!$B$11,Sheet1!E26&lt;Sheet1!$B$10)</f>
        <v>1</v>
      </c>
      <c r="I26" t="b">
        <f>IF(E26&lt;'Outlier testing'!$B$10,"outlier,Sheet1!E2&gt;'Outlier testing'!$B$11,""outlier")</f>
        <v>0</v>
      </c>
    </row>
    <row r="27" spans="1:9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  <c r="H27" t="b">
        <f>OR(E27&gt;Sheet1!$B$11,Sheet1!E27&lt;Sheet1!$B$10)</f>
        <v>1</v>
      </c>
      <c r="I27" t="b">
        <f>IF(E27&lt;'Outlier testing'!$B$10,"outlier,Sheet1!E2&gt;'Outlier testing'!$B$11,""outlier")</f>
        <v>0</v>
      </c>
    </row>
    <row r="28" spans="1:9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  <c r="H28" t="b">
        <f>OR(E28&gt;Sheet1!$B$11,Sheet1!E28&lt;Sheet1!$B$10)</f>
        <v>1</v>
      </c>
      <c r="I28" t="b">
        <f>IF(E28&lt;'Outlier testing'!$B$10,"outlier,Sheet1!E2&gt;'Outlier testing'!$B$11,""outlier")</f>
        <v>0</v>
      </c>
    </row>
    <row r="29" spans="1:9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  <c r="H29" t="b">
        <f>OR(E29&gt;Sheet1!$B$11,Sheet1!E29&lt;Sheet1!$B$10)</f>
        <v>1</v>
      </c>
      <c r="I29" t="b">
        <f>IF(E29&lt;'Outlier testing'!$B$10,"outlier,Sheet1!E2&gt;'Outlier testing'!$B$11,""outlier")</f>
        <v>0</v>
      </c>
    </row>
    <row r="30" spans="1:9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  <c r="H30" t="b">
        <f>OR(E30&gt;Sheet1!$B$11,Sheet1!E30&lt;Sheet1!$B$10)</f>
        <v>1</v>
      </c>
      <c r="I30" t="b">
        <f>IF(E30&lt;'Outlier testing'!$B$10,"outlier,Sheet1!E2&gt;'Outlier testing'!$B$11,""outlier")</f>
        <v>0</v>
      </c>
    </row>
    <row r="31" spans="1:9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  <c r="H31" t="b">
        <f>OR(E31&gt;Sheet1!$B$11,Sheet1!E31&lt;Sheet1!$B$10)</f>
        <v>1</v>
      </c>
      <c r="I31" t="b">
        <f>IF(E31&lt;'Outlier testing'!$B$10,"outlier,Sheet1!E2&gt;'Outlier testing'!$B$11,""outlier")</f>
        <v>0</v>
      </c>
    </row>
    <row r="32" spans="1:9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  <c r="H32" t="b">
        <f>OR(E32&gt;Sheet1!$B$11,Sheet1!E32&lt;Sheet1!$B$10)</f>
        <v>1</v>
      </c>
      <c r="I32" t="b">
        <f>IF(E32&lt;'Outlier testing'!$B$10,"outlier,Sheet1!E2&gt;'Outlier testing'!$B$11,""outlier")</f>
        <v>0</v>
      </c>
    </row>
    <row r="33" spans="1:9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  <c r="H33" t="b">
        <f>OR(E33&gt;Sheet1!$B$11,Sheet1!E33&lt;Sheet1!$B$10)</f>
        <v>1</v>
      </c>
      <c r="I33" t="b">
        <f>IF(E33&lt;'Outlier testing'!$B$10,"outlier,Sheet1!E2&gt;'Outlier testing'!$B$11,""outlier")</f>
        <v>0</v>
      </c>
    </row>
    <row r="34" spans="1:9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  <c r="H34" t="b">
        <f>OR(E34&gt;Sheet1!$B$11,Sheet1!E34&lt;Sheet1!$B$10)</f>
        <v>1</v>
      </c>
      <c r="I34" t="b">
        <f>IF(E34&lt;'Outlier testing'!$B$10,"outlier,Sheet1!E2&gt;'Outlier testing'!$B$11,""outlier")</f>
        <v>0</v>
      </c>
    </row>
    <row r="35" spans="1:9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  <c r="H35" t="b">
        <f>OR(E35&gt;Sheet1!$B$11,Sheet1!E35&lt;Sheet1!$B$10)</f>
        <v>1</v>
      </c>
      <c r="I35" t="b">
        <f>IF(E35&lt;'Outlier testing'!$B$10,"outlier,Sheet1!E2&gt;'Outlier testing'!$B$11,""outlier")</f>
        <v>0</v>
      </c>
    </row>
    <row r="36" spans="1:9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  <c r="H36" t="b">
        <f>OR(E36&gt;Sheet1!$B$11,Sheet1!E36&lt;Sheet1!$B$10)</f>
        <v>1</v>
      </c>
      <c r="I36" t="b">
        <f>IF(E36&lt;'Outlier testing'!$B$10,"outlier,Sheet1!E2&gt;'Outlier testing'!$B$11,""outlier")</f>
        <v>0</v>
      </c>
    </row>
    <row r="37" spans="1:9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  <c r="H37" t="b">
        <f>OR(E37&gt;Sheet1!$B$11,Sheet1!E37&lt;Sheet1!$B$10)</f>
        <v>1</v>
      </c>
      <c r="I37" t="b">
        <f>IF(E37&lt;'Outlier testing'!$B$10,"outlier,Sheet1!E2&gt;'Outlier testing'!$B$11,""outlier")</f>
        <v>0</v>
      </c>
    </row>
    <row r="38" spans="1:9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  <c r="H38" t="b">
        <f>OR(E38&gt;Sheet1!$B$11,Sheet1!E38&lt;Sheet1!$B$10)</f>
        <v>1</v>
      </c>
      <c r="I38" t="b">
        <f>IF(E38&lt;'Outlier testing'!$B$10,"outlier,Sheet1!E2&gt;'Outlier testing'!$B$11,""outlier")</f>
        <v>0</v>
      </c>
    </row>
    <row r="39" spans="1:9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  <c r="H39" t="b">
        <f>OR(E39&gt;Sheet1!$B$11,Sheet1!E39&lt;Sheet1!$B$10)</f>
        <v>1</v>
      </c>
      <c r="I39" t="b">
        <f>IF(E39&lt;'Outlier testing'!$B$10,"outlier,Sheet1!E2&gt;'Outlier testing'!$B$11,""outlier")</f>
        <v>0</v>
      </c>
    </row>
    <row r="40" spans="1:9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  <c r="H40" t="b">
        <f>OR(E40&gt;Sheet1!$B$11,Sheet1!E40&lt;Sheet1!$B$10)</f>
        <v>1</v>
      </c>
      <c r="I40" t="b">
        <f>IF(E40&lt;'Outlier testing'!$B$10,"outlier,Sheet1!E2&gt;'Outlier testing'!$B$11,""outlier")</f>
        <v>0</v>
      </c>
    </row>
    <row r="41" spans="1:9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  <c r="H41" t="b">
        <f>OR(E41&gt;Sheet1!$B$11,Sheet1!E41&lt;Sheet1!$B$10)</f>
        <v>1</v>
      </c>
      <c r="I41" t="b">
        <f>IF(E41&lt;'Outlier testing'!$B$10,"outlier,Sheet1!E2&gt;'Outlier testing'!$B$11,""outlier")</f>
        <v>0</v>
      </c>
    </row>
    <row r="42" spans="1:9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  <c r="H42" t="b">
        <f>OR(E42&gt;Sheet1!$B$11,Sheet1!E42&lt;Sheet1!$B$10)</f>
        <v>1</v>
      </c>
      <c r="I42" t="b">
        <f>IF(E42&lt;'Outlier testing'!$B$10,"outlier,Sheet1!E2&gt;'Outlier testing'!$B$11,""outlier")</f>
        <v>0</v>
      </c>
    </row>
    <row r="43" spans="1:9" x14ac:dyDescent="0.25">
      <c r="A43" t="s">
        <v>1006</v>
      </c>
      <c r="B43" t="s">
        <v>1007</v>
      </c>
      <c r="D43" t="s">
        <v>13</v>
      </c>
      <c r="E43">
        <v>0.31</v>
      </c>
      <c r="H43" t="b">
        <f>OR(E43&gt;Sheet1!$B$11,Sheet1!E43&lt;Sheet1!$B$10)</f>
        <v>1</v>
      </c>
      <c r="I43" t="b">
        <f>IF(E43&lt;'Outlier testing'!$B$10,"outlier,Sheet1!E2&gt;'Outlier testing'!$B$11,""outlier")</f>
        <v>0</v>
      </c>
    </row>
    <row r="44" spans="1:9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  <c r="H44" t="b">
        <f>OR(E44&gt;Sheet1!$B$11,Sheet1!E44&lt;Sheet1!$B$10)</f>
        <v>1</v>
      </c>
      <c r="I44" t="b">
        <f>IF(E44&lt;'Outlier testing'!$B$10,"outlier,Sheet1!E2&gt;'Outlier testing'!$B$11,""outlier")</f>
        <v>0</v>
      </c>
    </row>
    <row r="45" spans="1:9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  <c r="H45" t="b">
        <f>OR(E45&gt;Sheet1!$B$11,Sheet1!E45&lt;Sheet1!$B$10)</f>
        <v>1</v>
      </c>
      <c r="I45" t="b">
        <f>IF(E45&lt;'Outlier testing'!$B$10,"outlier,Sheet1!E2&gt;'Outlier testing'!$B$11,""outlier")</f>
        <v>0</v>
      </c>
    </row>
    <row r="46" spans="1:9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  <c r="H46" t="b">
        <f>OR(E46&gt;Sheet1!$B$11,Sheet1!E46&lt;Sheet1!$B$10)</f>
        <v>1</v>
      </c>
      <c r="I46" t="b">
        <f>IF(E46&lt;'Outlier testing'!$B$10,"outlier,Sheet1!E2&gt;'Outlier testing'!$B$11,""outlier")</f>
        <v>0</v>
      </c>
    </row>
    <row r="47" spans="1:9" x14ac:dyDescent="0.25">
      <c r="A47" t="s">
        <v>1006</v>
      </c>
      <c r="B47" t="s">
        <v>1012</v>
      </c>
      <c r="D47" t="s">
        <v>13</v>
      </c>
      <c r="E47">
        <v>0.22</v>
      </c>
      <c r="H47" t="b">
        <f>OR(E47&gt;Sheet1!$B$11,Sheet1!E47&lt;Sheet1!$B$10)</f>
        <v>1</v>
      </c>
      <c r="I47" t="b">
        <f>IF(E47&lt;'Outlier testing'!$B$10,"outlier,Sheet1!E2&gt;'Outlier testing'!$B$11,""outlier")</f>
        <v>0</v>
      </c>
    </row>
    <row r="48" spans="1:9" x14ac:dyDescent="0.25">
      <c r="A48" t="s">
        <v>1006</v>
      </c>
      <c r="B48" t="s">
        <v>1013</v>
      </c>
      <c r="D48" t="s">
        <v>13</v>
      </c>
      <c r="E48">
        <v>0.25</v>
      </c>
      <c r="H48" t="b">
        <f>OR(E48&gt;Sheet1!$B$11,Sheet1!E48&lt;Sheet1!$B$10)</f>
        <v>1</v>
      </c>
      <c r="I48" t="b">
        <f>IF(E48&lt;'Outlier testing'!$B$10,"outlier,Sheet1!E2&gt;'Outlier testing'!$B$11,""outlier")</f>
        <v>0</v>
      </c>
    </row>
    <row r="49" spans="1:9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  <c r="H49" t="b">
        <f>OR(E49&gt;Sheet1!$B$11,Sheet1!E49&lt;Sheet1!$B$10)</f>
        <v>1</v>
      </c>
      <c r="I49" t="b">
        <f>IF(E49&lt;'Outlier testing'!$B$10,"outlier,Sheet1!E2&gt;'Outlier testing'!$B$11,""outlier")</f>
        <v>0</v>
      </c>
    </row>
    <row r="50" spans="1:9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  <c r="H50" t="b">
        <f>OR(E50&gt;Sheet1!$B$11,Sheet1!E50&lt;Sheet1!$B$10)</f>
        <v>1</v>
      </c>
      <c r="I50" t="b">
        <f>IF(E50&lt;'Outlier testing'!$B$10,"outlier,Sheet1!E2&gt;'Outlier testing'!$B$11,""outlier")</f>
        <v>0</v>
      </c>
    </row>
    <row r="51" spans="1:9" x14ac:dyDescent="0.25">
      <c r="A51" t="s">
        <v>1006</v>
      </c>
      <c r="B51" t="s">
        <v>1014</v>
      </c>
      <c r="D51" t="s">
        <v>13</v>
      </c>
      <c r="E51">
        <v>0.26</v>
      </c>
      <c r="H51" t="b">
        <f>OR(E51&gt;Sheet1!$B$11,Sheet1!E51&lt;Sheet1!$B$10)</f>
        <v>1</v>
      </c>
      <c r="I51" t="b">
        <f>IF(E51&lt;'Outlier testing'!$B$10,"outlier,Sheet1!E2&gt;'Outlier testing'!$B$11,""outlier")</f>
        <v>0</v>
      </c>
    </row>
    <row r="52" spans="1:9" x14ac:dyDescent="0.25">
      <c r="A52" t="s">
        <v>1006</v>
      </c>
      <c r="B52" t="s">
        <v>1015</v>
      </c>
      <c r="D52" t="s">
        <v>13</v>
      </c>
      <c r="E52">
        <v>0.1</v>
      </c>
      <c r="H52" t="b">
        <f>OR(E52&gt;Sheet1!$B$11,Sheet1!E52&lt;Sheet1!$B$10)</f>
        <v>1</v>
      </c>
      <c r="I52" t="b">
        <f>IF(E52&lt;'Outlier testing'!$B$10,"outlier,Sheet1!E2&gt;'Outlier testing'!$B$11,""outlier")</f>
        <v>0</v>
      </c>
    </row>
    <row r="53" spans="1:9" x14ac:dyDescent="0.25">
      <c r="A53" t="s">
        <v>1006</v>
      </c>
      <c r="B53" t="s">
        <v>1016</v>
      </c>
      <c r="D53" t="s">
        <v>13</v>
      </c>
      <c r="E53">
        <v>0.54</v>
      </c>
      <c r="H53" t="b">
        <f>OR(E53&gt;Sheet1!$B$11,Sheet1!E53&lt;Sheet1!$B$10)</f>
        <v>1</v>
      </c>
      <c r="I53" t="b">
        <f>IF(E53&lt;'Outlier testing'!$B$10,"outlier,Sheet1!E2&gt;'Outlier testing'!$B$11,""outlier")</f>
        <v>0</v>
      </c>
    </row>
    <row r="54" spans="1:9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  <c r="H54" t="b">
        <f>OR(E54&gt;Sheet1!$B$11,Sheet1!E54&lt;Sheet1!$B$10)</f>
        <v>1</v>
      </c>
      <c r="I54" t="b">
        <f>IF(E54&lt;'Outlier testing'!$B$10,"outlier,Sheet1!E2&gt;'Outlier testing'!$B$11,""outlier")</f>
        <v>0</v>
      </c>
    </row>
    <row r="55" spans="1:9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  <c r="H55" t="b">
        <f>OR(E55&gt;Sheet1!$B$11,Sheet1!E55&lt;Sheet1!$B$10)</f>
        <v>1</v>
      </c>
      <c r="I55" t="b">
        <f>IF(E55&lt;'Outlier testing'!$B$10,"outlier,Sheet1!E2&gt;'Outlier testing'!$B$11,""outlier")</f>
        <v>0</v>
      </c>
    </row>
    <row r="56" spans="1:9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  <c r="H56" t="b">
        <f>OR(E56&gt;Sheet1!$B$11,Sheet1!E56&lt;Sheet1!$B$10)</f>
        <v>1</v>
      </c>
      <c r="I56" t="b">
        <f>IF(E56&lt;'Outlier testing'!$B$10,"outlier,Sheet1!E2&gt;'Outlier testing'!$B$11,""outlier")</f>
        <v>0</v>
      </c>
    </row>
    <row r="57" spans="1:9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  <c r="H57" t="b">
        <f>OR(E57&gt;Sheet1!$B$11,Sheet1!E57&lt;Sheet1!$B$10)</f>
        <v>1</v>
      </c>
      <c r="I57" t="b">
        <f>IF(E57&lt;'Outlier testing'!$B$10,"outlier,Sheet1!E2&gt;'Outlier testing'!$B$11,""outlier")</f>
        <v>0</v>
      </c>
    </row>
    <row r="58" spans="1:9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  <c r="H58" t="b">
        <f>OR(E58&gt;Sheet1!$B$11,Sheet1!E58&lt;Sheet1!$B$10)</f>
        <v>1</v>
      </c>
      <c r="I58" t="b">
        <f>IF(E58&lt;'Outlier testing'!$B$10,"outlier,Sheet1!E2&gt;'Outlier testing'!$B$11,""outlier")</f>
        <v>0</v>
      </c>
    </row>
    <row r="59" spans="1:9" x14ac:dyDescent="0.25">
      <c r="A59" t="s">
        <v>1006</v>
      </c>
      <c r="B59" t="s">
        <v>1024</v>
      </c>
      <c r="D59" t="s">
        <v>13</v>
      </c>
      <c r="E59">
        <v>0.4</v>
      </c>
      <c r="H59" t="b">
        <f>OR(E59&gt;Sheet1!$B$11,Sheet1!E59&lt;Sheet1!$B$10)</f>
        <v>1</v>
      </c>
      <c r="I59" t="b">
        <f>IF(E59&lt;'Outlier testing'!$B$10,"outlier,Sheet1!E2&gt;'Outlier testing'!$B$11,""outlier")</f>
        <v>0</v>
      </c>
    </row>
    <row r="60" spans="1:9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  <c r="H60" t="b">
        <f>OR(E60&gt;Sheet1!$B$11,Sheet1!E60&lt;Sheet1!$B$10)</f>
        <v>1</v>
      </c>
      <c r="I60" t="b">
        <f>IF(E60&lt;'Outlier testing'!$B$10,"outlier,Sheet1!E2&gt;'Outlier testing'!$B$11,""outlier")</f>
        <v>0</v>
      </c>
    </row>
    <row r="61" spans="1:9" x14ac:dyDescent="0.25">
      <c r="A61" t="s">
        <v>1006</v>
      </c>
      <c r="B61" t="s">
        <v>1027</v>
      </c>
      <c r="D61" t="s">
        <v>13</v>
      </c>
      <c r="E61">
        <v>0.08</v>
      </c>
      <c r="H61" t="b">
        <f>OR(E61&gt;Sheet1!$B$11,Sheet1!E61&lt;Sheet1!$B$10)</f>
        <v>1</v>
      </c>
      <c r="I61" t="b">
        <f>IF(E61&lt;'Outlier testing'!$B$10,"outlier,Sheet1!E2&gt;'Outlier testing'!$B$11,""outlier")</f>
        <v>0</v>
      </c>
    </row>
    <row r="62" spans="1:9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  <c r="H62" t="b">
        <f>OR(E62&gt;Sheet1!$B$11,Sheet1!E62&lt;Sheet1!$B$10)</f>
        <v>1</v>
      </c>
      <c r="I62" t="b">
        <f>IF(E62&lt;'Outlier testing'!$B$10,"outlier,Sheet1!E2&gt;'Outlier testing'!$B$11,""outlier")</f>
        <v>0</v>
      </c>
    </row>
    <row r="63" spans="1:9" x14ac:dyDescent="0.25">
      <c r="A63" t="s">
        <v>1006</v>
      </c>
      <c r="B63" t="s">
        <v>1028</v>
      </c>
      <c r="D63" t="s">
        <v>9</v>
      </c>
      <c r="E63">
        <v>0.52</v>
      </c>
      <c r="H63" t="b">
        <f>OR(E63&gt;Sheet1!$B$11,Sheet1!E63&lt;Sheet1!$B$10)</f>
        <v>1</v>
      </c>
      <c r="I63" t="b">
        <f>IF(E63&lt;'Outlier testing'!$B$10,"outlier,Sheet1!E2&gt;'Outlier testing'!$B$11,""outlier")</f>
        <v>0</v>
      </c>
    </row>
    <row r="64" spans="1:9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  <c r="H64" t="b">
        <f>OR(E64&gt;Sheet1!$B$11,Sheet1!E64&lt;Sheet1!$B$10)</f>
        <v>1</v>
      </c>
      <c r="I64" t="b">
        <f>IF(E64&lt;'Outlier testing'!$B$10,"outlier,Sheet1!E2&gt;'Outlier testing'!$B$11,""outlier")</f>
        <v>0</v>
      </c>
    </row>
    <row r="65" spans="1:9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  <c r="H65" t="b">
        <f>OR(E65&gt;Sheet1!$B$11,Sheet1!E65&lt;Sheet1!$B$10)</f>
        <v>1</v>
      </c>
      <c r="I65" t="b">
        <f>IF(E65&lt;'Outlier testing'!$B$10,"outlier,Sheet1!E2&gt;'Outlier testing'!$B$11,""outlier")</f>
        <v>0</v>
      </c>
    </row>
    <row r="66" spans="1:9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  <c r="H66" t="b">
        <f>OR(E66&gt;Sheet1!$B$11,Sheet1!E66&lt;Sheet1!$B$10)</f>
        <v>1</v>
      </c>
      <c r="I66" t="b">
        <f>IF(E66&lt;'Outlier testing'!$B$10,"outlier,Sheet1!E2&gt;'Outlier testing'!$B$11,""outlier")</f>
        <v>0</v>
      </c>
    </row>
    <row r="67" spans="1:9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  <c r="H67" t="b">
        <f>OR(E67&gt;Sheet1!$B$11,Sheet1!E67&lt;Sheet1!$B$10)</f>
        <v>1</v>
      </c>
      <c r="I67" t="b">
        <f>IF(E67&lt;'Outlier testing'!$B$10,"outlier,Sheet1!E2&gt;'Outlier testing'!$B$11,""outlier")</f>
        <v>0</v>
      </c>
    </row>
    <row r="68" spans="1:9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  <c r="H68" t="b">
        <f>OR(E68&gt;Sheet1!$B$11,Sheet1!E68&lt;Sheet1!$B$10)</f>
        <v>1</v>
      </c>
      <c r="I68" t="b">
        <f>IF(E68&lt;'Outlier testing'!$B$10,"outlier,Sheet1!E2&gt;'Outlier testing'!$B$11,""outlier")</f>
        <v>0</v>
      </c>
    </row>
    <row r="69" spans="1:9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  <c r="H69" t="b">
        <f>OR(E69&gt;Sheet1!$B$11,Sheet1!E69&lt;Sheet1!$B$10)</f>
        <v>1</v>
      </c>
      <c r="I69" t="b">
        <f>IF(E69&lt;'Outlier testing'!$B$10,"outlier,Sheet1!E2&gt;'Outlier testing'!$B$11,""outlier")</f>
        <v>0</v>
      </c>
    </row>
    <row r="70" spans="1:9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  <c r="H70" t="b">
        <f>OR(E70&gt;Sheet1!$B$11,Sheet1!E70&lt;Sheet1!$B$10)</f>
        <v>1</v>
      </c>
      <c r="I70" t="b">
        <f>IF(E70&lt;'Outlier testing'!$B$10,"outlier,Sheet1!E2&gt;'Outlier testing'!$B$11,""outlier")</f>
        <v>0</v>
      </c>
    </row>
    <row r="71" spans="1:9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  <c r="H71" t="b">
        <f>OR(E71&gt;Sheet1!$B$11,Sheet1!E71&lt;Sheet1!$B$10)</f>
        <v>1</v>
      </c>
      <c r="I71" t="b">
        <f>IF(E71&lt;'Outlier testing'!$B$10,"outlier,Sheet1!E2&gt;'Outlier testing'!$B$11,""outlier")</f>
        <v>0</v>
      </c>
    </row>
    <row r="72" spans="1:9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  <c r="H72" t="b">
        <f>OR(E72&gt;Sheet1!$B$11,Sheet1!E72&lt;Sheet1!$B$10)</f>
        <v>1</v>
      </c>
      <c r="I72" t="b">
        <f>IF(E72&lt;'Outlier testing'!$B$10,"outlier,Sheet1!E2&gt;'Outlier testing'!$B$11,""outlier")</f>
        <v>0</v>
      </c>
    </row>
    <row r="73" spans="1:9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  <c r="H73" t="b">
        <f>OR(E73&gt;Sheet1!$B$11,Sheet1!E73&lt;Sheet1!$B$10)</f>
        <v>1</v>
      </c>
      <c r="I73" t="b">
        <f>IF(E73&lt;'Outlier testing'!$B$10,"outlier,Sheet1!E2&gt;'Outlier testing'!$B$11,""outlier")</f>
        <v>0</v>
      </c>
    </row>
    <row r="74" spans="1:9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  <c r="H74" t="b">
        <f>OR(E74&gt;Sheet1!$B$11,Sheet1!E74&lt;Sheet1!$B$10)</f>
        <v>1</v>
      </c>
      <c r="I74" t="b">
        <f>IF(E74&lt;'Outlier testing'!$B$10,"outlier,Sheet1!E2&gt;'Outlier testing'!$B$11,""outlier")</f>
        <v>0</v>
      </c>
    </row>
    <row r="75" spans="1:9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  <c r="H75" t="b">
        <f>OR(E75&gt;Sheet1!$B$11,Sheet1!E75&lt;Sheet1!$B$10)</f>
        <v>1</v>
      </c>
      <c r="I75" t="b">
        <f>IF(E75&lt;'Outlier testing'!$B$10,"outlier,Sheet1!E2&gt;'Outlier testing'!$B$11,""outlier")</f>
        <v>0</v>
      </c>
    </row>
    <row r="76" spans="1:9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  <c r="H76" t="b">
        <f>OR(E76&gt;Sheet1!$B$11,Sheet1!E76&lt;Sheet1!$B$10)</f>
        <v>1</v>
      </c>
      <c r="I76" t="b">
        <f>IF(E76&lt;'Outlier testing'!$B$10,"outlier,Sheet1!E2&gt;'Outlier testing'!$B$11,""outlier")</f>
        <v>0</v>
      </c>
    </row>
    <row r="77" spans="1:9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  <c r="H77" t="b">
        <f>OR(E77&gt;Sheet1!$B$11,Sheet1!E77&lt;Sheet1!$B$10)</f>
        <v>1</v>
      </c>
      <c r="I77" t="b">
        <f>IF(E77&lt;'Outlier testing'!$B$10,"outlier,Sheet1!E2&gt;'Outlier testing'!$B$11,""outlier")</f>
        <v>0</v>
      </c>
    </row>
    <row r="78" spans="1:9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  <c r="H78" t="b">
        <f>OR(E78&gt;Sheet1!$B$11,Sheet1!E78&lt;Sheet1!$B$10)</f>
        <v>1</v>
      </c>
      <c r="I78" t="b">
        <f>IF(E78&lt;'Outlier testing'!$B$10,"outlier,Sheet1!E2&gt;'Outlier testing'!$B$11,""outlier")</f>
        <v>0</v>
      </c>
    </row>
    <row r="79" spans="1:9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  <c r="H79" t="b">
        <f>OR(E79&gt;Sheet1!$B$11,Sheet1!E79&lt;Sheet1!$B$10)</f>
        <v>1</v>
      </c>
      <c r="I79" t="b">
        <f>IF(E79&lt;'Outlier testing'!$B$10,"outlier,Sheet1!E2&gt;'Outlier testing'!$B$11,""outlier")</f>
        <v>0</v>
      </c>
    </row>
    <row r="80" spans="1:9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  <c r="H80" t="b">
        <f>OR(E80&gt;Sheet1!$B$11,Sheet1!E80&lt;Sheet1!$B$10)</f>
        <v>1</v>
      </c>
      <c r="I80" t="b">
        <f>IF(E80&lt;'Outlier testing'!$B$10,"outlier,Sheet1!E2&gt;'Outlier testing'!$B$11,""outlier")</f>
        <v>0</v>
      </c>
    </row>
    <row r="81" spans="1:9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  <c r="H81" t="b">
        <f>OR(E81&gt;Sheet1!$B$11,Sheet1!E81&lt;Sheet1!$B$10)</f>
        <v>1</v>
      </c>
      <c r="I81" t="b">
        <f>IF(E81&lt;'Outlier testing'!$B$10,"outlier,Sheet1!E2&gt;'Outlier testing'!$B$11,""outlier")</f>
        <v>0</v>
      </c>
    </row>
    <row r="82" spans="1:9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  <c r="H82" t="b">
        <f>OR(E82&gt;Sheet1!$B$11,Sheet1!E82&lt;Sheet1!$B$10)</f>
        <v>1</v>
      </c>
      <c r="I82" t="b">
        <f>IF(E82&lt;'Outlier testing'!$B$10,"outlier,Sheet1!E2&gt;'Outlier testing'!$B$11,""outlier")</f>
        <v>0</v>
      </c>
    </row>
    <row r="83" spans="1:9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  <c r="H83" t="b">
        <f>OR(E83&gt;Sheet1!$B$11,Sheet1!E83&lt;Sheet1!$B$10)</f>
        <v>1</v>
      </c>
      <c r="I83" t="b">
        <f>IF(E83&lt;'Outlier testing'!$B$10,"outlier,Sheet1!E2&gt;'Outlier testing'!$B$11,""outlier")</f>
        <v>0</v>
      </c>
    </row>
    <row r="84" spans="1:9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  <c r="H84" t="b">
        <f>OR(E84&gt;Sheet1!$B$11,Sheet1!E84&lt;Sheet1!$B$10)</f>
        <v>1</v>
      </c>
      <c r="I84" t="b">
        <f>IF(E84&lt;'Outlier testing'!$B$10,"outlier,Sheet1!E2&gt;'Outlier testing'!$B$11,""outlier")</f>
        <v>0</v>
      </c>
    </row>
    <row r="85" spans="1:9" x14ac:dyDescent="0.25">
      <c r="A85" t="s">
        <v>2776</v>
      </c>
      <c r="B85" t="s">
        <v>2789</v>
      </c>
      <c r="D85" t="s">
        <v>13</v>
      </c>
      <c r="E85">
        <v>0.36</v>
      </c>
      <c r="H85" t="b">
        <f>OR(E85&gt;Sheet1!$B$11,Sheet1!E85&lt;Sheet1!$B$10)</f>
        <v>1</v>
      </c>
      <c r="I85" t="b">
        <f>IF(E85&lt;'Outlier testing'!$B$10,"outlier,Sheet1!E2&gt;'Outlier testing'!$B$11,""outlier")</f>
        <v>0</v>
      </c>
    </row>
    <row r="86" spans="1:9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  <c r="H86" t="b">
        <f>OR(E86&gt;Sheet1!$B$11,Sheet1!E86&lt;Sheet1!$B$10)</f>
        <v>1</v>
      </c>
      <c r="I86" t="b">
        <f>IF(E86&lt;'Outlier testing'!$B$10,"outlier,Sheet1!E2&gt;'Outlier testing'!$B$11,""outlier")</f>
        <v>0</v>
      </c>
    </row>
    <row r="87" spans="1:9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  <c r="H87" t="b">
        <f>OR(E87&gt;Sheet1!$B$11,Sheet1!E87&lt;Sheet1!$B$10)</f>
        <v>1</v>
      </c>
      <c r="I87" t="b">
        <f>IF(E87&lt;'Outlier testing'!$B$10,"outlier,Sheet1!E2&gt;'Outlier testing'!$B$11,""outlier")</f>
        <v>0</v>
      </c>
    </row>
    <row r="88" spans="1:9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  <c r="H88" t="b">
        <f>OR(E88&gt;Sheet1!$B$11,Sheet1!E88&lt;Sheet1!$B$10)</f>
        <v>1</v>
      </c>
      <c r="I88" t="b">
        <f>IF(E88&lt;'Outlier testing'!$B$10,"outlier,Sheet1!E2&gt;'Outlier testing'!$B$11,""outlier")</f>
        <v>0</v>
      </c>
    </row>
    <row r="89" spans="1:9" x14ac:dyDescent="0.25">
      <c r="A89" t="s">
        <v>2776</v>
      </c>
      <c r="B89" t="s">
        <v>2793</v>
      </c>
      <c r="D89" t="s">
        <v>13</v>
      </c>
      <c r="E89">
        <v>0.75</v>
      </c>
      <c r="H89" t="b">
        <f>OR(E89&gt;Sheet1!$B$11,Sheet1!E89&lt;Sheet1!$B$10)</f>
        <v>1</v>
      </c>
      <c r="I89" t="b">
        <f>IF(E89&lt;'Outlier testing'!$B$10,"outlier,Sheet1!E2&gt;'Outlier testing'!$B$11,""outlier")</f>
        <v>0</v>
      </c>
    </row>
    <row r="90" spans="1:9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  <c r="H90" t="b">
        <f>OR(E90&gt;Sheet1!$B$11,Sheet1!E90&lt;Sheet1!$B$10)</f>
        <v>1</v>
      </c>
      <c r="I90" t="b">
        <f>IF(E90&lt;'Outlier testing'!$B$10,"outlier,Sheet1!E2&gt;'Outlier testing'!$B$11,""outlier")</f>
        <v>0</v>
      </c>
    </row>
    <row r="91" spans="1:9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  <c r="H91" t="b">
        <f>OR(E91&gt;Sheet1!$B$11,Sheet1!E91&lt;Sheet1!$B$10)</f>
        <v>1</v>
      </c>
      <c r="I91" t="b">
        <f>IF(E91&lt;'Outlier testing'!$B$10,"outlier,Sheet1!E2&gt;'Outlier testing'!$B$11,""outlier")</f>
        <v>0</v>
      </c>
    </row>
    <row r="92" spans="1:9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  <c r="H92" t="b">
        <f>OR(E92&gt;Sheet1!$B$11,Sheet1!E92&lt;Sheet1!$B$10)</f>
        <v>1</v>
      </c>
      <c r="I92" t="b">
        <f>IF(E92&lt;'Outlier testing'!$B$10,"outlier,Sheet1!E2&gt;'Outlier testing'!$B$11,""outlier")</f>
        <v>0</v>
      </c>
    </row>
    <row r="93" spans="1:9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  <c r="H93" t="b">
        <f>OR(E93&gt;Sheet1!$B$11,Sheet1!E93&lt;Sheet1!$B$10)</f>
        <v>1</v>
      </c>
      <c r="I93" t="b">
        <f>IF(E93&lt;'Outlier testing'!$B$10,"outlier,Sheet1!E2&gt;'Outlier testing'!$B$11,""outlier")</f>
        <v>0</v>
      </c>
    </row>
    <row r="94" spans="1:9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  <c r="H94" t="b">
        <f>OR(E94&gt;Sheet1!$B$11,Sheet1!E94&lt;Sheet1!$B$10)</f>
        <v>1</v>
      </c>
      <c r="I94" t="b">
        <f>IF(E94&lt;'Outlier testing'!$B$10,"outlier,Sheet1!E2&gt;'Outlier testing'!$B$11,""outlier")</f>
        <v>0</v>
      </c>
    </row>
    <row r="95" spans="1:9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  <c r="H95" t="b">
        <f>OR(E95&gt;Sheet1!$B$11,Sheet1!E95&lt;Sheet1!$B$10)</f>
        <v>1</v>
      </c>
      <c r="I95" t="b">
        <f>IF(E95&lt;'Outlier testing'!$B$10,"outlier,Sheet1!E2&gt;'Outlier testing'!$B$11,""outlier")</f>
        <v>0</v>
      </c>
    </row>
    <row r="96" spans="1:9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  <c r="H96" t="b">
        <f>OR(E96&gt;Sheet1!$B$11,Sheet1!E96&lt;Sheet1!$B$10)</f>
        <v>1</v>
      </c>
      <c r="I96" t="b">
        <f>IF(E96&lt;'Outlier testing'!$B$10,"outlier,Sheet1!E2&gt;'Outlier testing'!$B$11,""outlier")</f>
        <v>0</v>
      </c>
    </row>
    <row r="97" spans="1:9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  <c r="H97" t="b">
        <f>OR(E97&gt;Sheet1!$B$11,Sheet1!E97&lt;Sheet1!$B$10)</f>
        <v>1</v>
      </c>
      <c r="I97" t="b">
        <f>IF(E97&lt;'Outlier testing'!$B$10,"outlier,Sheet1!E2&gt;'Outlier testing'!$B$11,""outlier")</f>
        <v>0</v>
      </c>
    </row>
    <row r="98" spans="1:9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  <c r="H98" t="b">
        <f>OR(E98&gt;Sheet1!$B$11,Sheet1!E98&lt;Sheet1!$B$10)</f>
        <v>1</v>
      </c>
      <c r="I98" t="b">
        <f>IF(E98&lt;'Outlier testing'!$B$10,"outlier,Sheet1!E2&gt;'Outlier testing'!$B$11,""outlier")</f>
        <v>0</v>
      </c>
    </row>
    <row r="99" spans="1:9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  <c r="H99" t="b">
        <f>OR(E99&gt;Sheet1!$B$11,Sheet1!E99&lt;Sheet1!$B$10)</f>
        <v>1</v>
      </c>
      <c r="I99" t="b">
        <f>IF(E99&lt;'Outlier testing'!$B$10,"outlier,Sheet1!E2&gt;'Outlier testing'!$B$11,""outlier")</f>
        <v>0</v>
      </c>
    </row>
    <row r="100" spans="1:9" x14ac:dyDescent="0.25">
      <c r="A100" t="s">
        <v>2776</v>
      </c>
      <c r="B100" t="s">
        <v>2797</v>
      </c>
      <c r="D100" t="s">
        <v>13</v>
      </c>
      <c r="E100">
        <v>0.41</v>
      </c>
      <c r="H100" t="b">
        <f>OR(E100&gt;Sheet1!$B$11,Sheet1!E100&lt;Sheet1!$B$10)</f>
        <v>1</v>
      </c>
      <c r="I100" t="b">
        <f>IF(E100&lt;'Outlier testing'!$B$10,"outlier,Sheet1!E2&gt;'Outlier testing'!$B$11,""outlier")</f>
        <v>0</v>
      </c>
    </row>
    <row r="101" spans="1:9" x14ac:dyDescent="0.25">
      <c r="A101" t="s">
        <v>2776</v>
      </c>
      <c r="B101" t="s">
        <v>2797</v>
      </c>
      <c r="D101" t="s">
        <v>9</v>
      </c>
      <c r="E101">
        <v>0.44</v>
      </c>
      <c r="H101" t="b">
        <f>OR(E101&gt;Sheet1!$B$11,Sheet1!E101&lt;Sheet1!$B$10)</f>
        <v>1</v>
      </c>
      <c r="I101" t="b">
        <f>IF(E101&lt;'Outlier testing'!$B$10,"outlier,Sheet1!E2&gt;'Outlier testing'!$B$11,""outlier")</f>
        <v>0</v>
      </c>
    </row>
    <row r="102" spans="1:9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  <c r="H102" t="b">
        <f>OR(E102&gt;Sheet1!$B$11,Sheet1!E102&lt;Sheet1!$B$10)</f>
        <v>1</v>
      </c>
      <c r="I102" t="b">
        <f>IF(E102&lt;'Outlier testing'!$B$10,"outlier,Sheet1!E2&gt;'Outlier testing'!$B$11,""outlier")</f>
        <v>0</v>
      </c>
    </row>
    <row r="103" spans="1:9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  <c r="H103" t="b">
        <f>OR(E103&gt;Sheet1!$B$11,Sheet1!E103&lt;Sheet1!$B$10)</f>
        <v>1</v>
      </c>
      <c r="I103" t="b">
        <f>IF(E103&lt;'Outlier testing'!$B$10,"outlier,Sheet1!E2&gt;'Outlier testing'!$B$11,""outlier")</f>
        <v>0</v>
      </c>
    </row>
    <row r="104" spans="1:9" x14ac:dyDescent="0.25">
      <c r="A104" t="s">
        <v>2776</v>
      </c>
      <c r="B104" t="s">
        <v>2798</v>
      </c>
      <c r="D104" t="s">
        <v>13</v>
      </c>
      <c r="E104">
        <v>0.04</v>
      </c>
      <c r="H104" t="b">
        <f>OR(E104&gt;Sheet1!$B$11,Sheet1!E104&lt;Sheet1!$B$10)</f>
        <v>1</v>
      </c>
      <c r="I104" t="b">
        <f>IF(E104&lt;'Outlier testing'!$B$10,"outlier,Sheet1!E2&gt;'Outlier testing'!$B$11,""outlier")</f>
        <v>0</v>
      </c>
    </row>
    <row r="105" spans="1:9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  <c r="H105" t="b">
        <f>OR(E105&gt;Sheet1!$B$11,Sheet1!E105&lt;Sheet1!$B$10)</f>
        <v>1</v>
      </c>
      <c r="I105" t="b">
        <f>IF(E105&lt;'Outlier testing'!$B$10,"outlier,Sheet1!E2&gt;'Outlier testing'!$B$11,""outlier")</f>
        <v>0</v>
      </c>
    </row>
    <row r="106" spans="1:9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  <c r="H106" t="b">
        <f>OR(E106&gt;Sheet1!$B$11,Sheet1!E106&lt;Sheet1!$B$10)</f>
        <v>1</v>
      </c>
      <c r="I106" t="b">
        <f>IF(E106&lt;'Outlier testing'!$B$10,"outlier,Sheet1!E2&gt;'Outlier testing'!$B$11,""outlier")</f>
        <v>0</v>
      </c>
    </row>
    <row r="107" spans="1:9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  <c r="H107" t="b">
        <f>OR(E107&gt;Sheet1!$B$11,Sheet1!E107&lt;Sheet1!$B$10)</f>
        <v>1</v>
      </c>
      <c r="I107" t="b">
        <f>IF(E107&lt;'Outlier testing'!$B$10,"outlier,Sheet1!E2&gt;'Outlier testing'!$B$11,""outlier")</f>
        <v>0</v>
      </c>
    </row>
    <row r="108" spans="1:9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  <c r="H108" t="b">
        <f>OR(E108&gt;Sheet1!$B$11,Sheet1!E108&lt;Sheet1!$B$10)</f>
        <v>1</v>
      </c>
      <c r="I108" t="b">
        <f>IF(E108&lt;'Outlier testing'!$B$10,"outlier,Sheet1!E2&gt;'Outlier testing'!$B$11,""outlier")</f>
        <v>0</v>
      </c>
    </row>
    <row r="109" spans="1:9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  <c r="H109" t="b">
        <f>OR(E109&gt;Sheet1!$B$11,Sheet1!E109&lt;Sheet1!$B$10)</f>
        <v>1</v>
      </c>
      <c r="I109" t="b">
        <f>IF(E109&lt;'Outlier testing'!$B$10,"outlier,Sheet1!E2&gt;'Outlier testing'!$B$11,""outlier")</f>
        <v>0</v>
      </c>
    </row>
    <row r="110" spans="1:9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  <c r="H110" t="b">
        <f>OR(E110&gt;Sheet1!$B$11,Sheet1!E110&lt;Sheet1!$B$10)</f>
        <v>1</v>
      </c>
      <c r="I110" t="b">
        <f>IF(E110&lt;'Outlier testing'!$B$10,"outlier,Sheet1!E2&gt;'Outlier testing'!$B$11,""outlier")</f>
        <v>0</v>
      </c>
    </row>
    <row r="111" spans="1:9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  <c r="H111" t="b">
        <f>OR(E111&gt;Sheet1!$B$11,Sheet1!E111&lt;Sheet1!$B$10)</f>
        <v>1</v>
      </c>
      <c r="I111" t="b">
        <f>IF(E111&lt;'Outlier testing'!$B$10,"outlier,Sheet1!E2&gt;'Outlier testing'!$B$11,""outlier")</f>
        <v>0</v>
      </c>
    </row>
    <row r="112" spans="1:9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  <c r="H112" t="b">
        <f>OR(E112&gt;Sheet1!$B$11,Sheet1!E112&lt;Sheet1!$B$10)</f>
        <v>1</v>
      </c>
      <c r="I112" t="b">
        <f>IF(E112&lt;'Outlier testing'!$B$10,"outlier,Sheet1!E2&gt;'Outlier testing'!$B$11,""outlier")</f>
        <v>0</v>
      </c>
    </row>
    <row r="113" spans="1:9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  <c r="H113" t="b">
        <f>OR(E113&gt;Sheet1!$B$11,Sheet1!E113&lt;Sheet1!$B$10)</f>
        <v>1</v>
      </c>
      <c r="I113" t="b">
        <f>IF(E113&lt;'Outlier testing'!$B$10,"outlier,Sheet1!E2&gt;'Outlier testing'!$B$11,""outlier")</f>
        <v>0</v>
      </c>
    </row>
    <row r="114" spans="1:9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  <c r="H114" t="b">
        <f>OR(E114&gt;Sheet1!$B$11,Sheet1!E114&lt;Sheet1!$B$10)</f>
        <v>1</v>
      </c>
      <c r="I114" t="b">
        <f>IF(E114&lt;'Outlier testing'!$B$10,"outlier,Sheet1!E2&gt;'Outlier testing'!$B$11,""outlier")</f>
        <v>0</v>
      </c>
    </row>
    <row r="115" spans="1:9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  <c r="H115" t="b">
        <f>OR(E115&gt;Sheet1!$B$11,Sheet1!E115&lt;Sheet1!$B$10)</f>
        <v>1</v>
      </c>
      <c r="I115" t="b">
        <f>IF(E115&lt;'Outlier testing'!$B$10,"outlier,Sheet1!E2&gt;'Outlier testing'!$B$11,""outlier")</f>
        <v>0</v>
      </c>
    </row>
    <row r="116" spans="1:9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  <c r="H116" t="b">
        <f>OR(E116&gt;Sheet1!$B$11,Sheet1!E116&lt;Sheet1!$B$10)</f>
        <v>1</v>
      </c>
      <c r="I116" t="b">
        <f>IF(E116&lt;'Outlier testing'!$B$10,"outlier,Sheet1!E2&gt;'Outlier testing'!$B$11,""outlier")</f>
        <v>0</v>
      </c>
    </row>
    <row r="117" spans="1:9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  <c r="H117" t="b">
        <f>OR(E117&gt;Sheet1!$B$11,Sheet1!E117&lt;Sheet1!$B$10)</f>
        <v>1</v>
      </c>
      <c r="I117" t="b">
        <f>IF(E117&lt;'Outlier testing'!$B$10,"outlier,Sheet1!E2&gt;'Outlier testing'!$B$11,""outlier")</f>
        <v>0</v>
      </c>
    </row>
    <row r="118" spans="1:9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  <c r="H118" t="b">
        <f>OR(E118&gt;Sheet1!$B$11,Sheet1!E118&lt;Sheet1!$B$10)</f>
        <v>1</v>
      </c>
      <c r="I118" t="b">
        <f>IF(E118&lt;'Outlier testing'!$B$10,"outlier,Sheet1!E2&gt;'Outlier testing'!$B$11,""outlier")</f>
        <v>0</v>
      </c>
    </row>
    <row r="119" spans="1:9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  <c r="H119" t="b">
        <f>OR(E119&gt;Sheet1!$B$11,Sheet1!E119&lt;Sheet1!$B$10)</f>
        <v>1</v>
      </c>
      <c r="I119" t="b">
        <f>IF(E119&lt;'Outlier testing'!$B$10,"outlier,Sheet1!E2&gt;'Outlier testing'!$B$11,""outlier")</f>
        <v>0</v>
      </c>
    </row>
    <row r="120" spans="1:9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  <c r="H120" t="b">
        <f>OR(E120&gt;Sheet1!$B$11,Sheet1!E120&lt;Sheet1!$B$10)</f>
        <v>1</v>
      </c>
      <c r="I120" t="b">
        <f>IF(E120&lt;'Outlier testing'!$B$10,"outlier,Sheet1!E2&gt;'Outlier testing'!$B$11,""outlier")</f>
        <v>0</v>
      </c>
    </row>
    <row r="121" spans="1:9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  <c r="H121" t="b">
        <f>OR(E121&gt;Sheet1!$B$11,Sheet1!E121&lt;Sheet1!$B$10)</f>
        <v>1</v>
      </c>
      <c r="I121" t="b">
        <f>IF(E121&lt;'Outlier testing'!$B$10,"outlier,Sheet1!E2&gt;'Outlier testing'!$B$11,""outlier")</f>
        <v>0</v>
      </c>
    </row>
    <row r="122" spans="1:9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  <c r="H122" t="b">
        <f>OR(E122&gt;Sheet1!$B$11,Sheet1!E122&lt;Sheet1!$B$10)</f>
        <v>1</v>
      </c>
      <c r="I122" t="b">
        <f>IF(E122&lt;'Outlier testing'!$B$10,"outlier,Sheet1!E2&gt;'Outlier testing'!$B$11,""outlier")</f>
        <v>0</v>
      </c>
    </row>
    <row r="123" spans="1:9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  <c r="H123" t="b">
        <f>OR(E123&gt;Sheet1!$B$11,Sheet1!E123&lt;Sheet1!$B$10)</f>
        <v>1</v>
      </c>
      <c r="I123" t="b">
        <f>IF(E123&lt;'Outlier testing'!$B$10,"outlier,Sheet1!E2&gt;'Outlier testing'!$B$11,""outlier")</f>
        <v>0</v>
      </c>
    </row>
    <row r="124" spans="1:9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  <c r="H124" t="b">
        <f>OR(E124&gt;Sheet1!$B$11,Sheet1!E124&lt;Sheet1!$B$10)</f>
        <v>1</v>
      </c>
      <c r="I124" t="b">
        <f>IF(E124&lt;'Outlier testing'!$B$10,"outlier,Sheet1!E2&gt;'Outlier testing'!$B$11,""outlier")</f>
        <v>0</v>
      </c>
    </row>
    <row r="125" spans="1:9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  <c r="H125" t="b">
        <f>OR(E125&gt;Sheet1!$B$11,Sheet1!E125&lt;Sheet1!$B$10)</f>
        <v>1</v>
      </c>
      <c r="I125" t="b">
        <f>IF(E125&lt;'Outlier testing'!$B$10,"outlier,Sheet1!E2&gt;'Outlier testing'!$B$11,""outlier")</f>
        <v>0</v>
      </c>
    </row>
    <row r="126" spans="1:9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  <c r="H126" t="b">
        <f>OR(E126&gt;Sheet1!$B$11,Sheet1!E126&lt;Sheet1!$B$10)</f>
        <v>1</v>
      </c>
      <c r="I126" t="b">
        <f>IF(E126&lt;'Outlier testing'!$B$10,"outlier,Sheet1!E2&gt;'Outlier testing'!$B$11,""outlier")</f>
        <v>0</v>
      </c>
    </row>
    <row r="127" spans="1:9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  <c r="H127" t="b">
        <f>OR(E127&gt;Sheet1!$B$11,Sheet1!E127&lt;Sheet1!$B$10)</f>
        <v>1</v>
      </c>
      <c r="I127" t="b">
        <f>IF(E127&lt;'Outlier testing'!$B$10,"outlier,Sheet1!E2&gt;'Outlier testing'!$B$11,""outlier")</f>
        <v>0</v>
      </c>
    </row>
    <row r="128" spans="1:9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  <c r="H128" t="b">
        <f>OR(E128&gt;Sheet1!$B$11,Sheet1!E128&lt;Sheet1!$B$10)</f>
        <v>1</v>
      </c>
      <c r="I128" t="b">
        <f>IF(E128&lt;'Outlier testing'!$B$10,"outlier,Sheet1!E2&gt;'Outlier testing'!$B$11,""outlier")</f>
        <v>0</v>
      </c>
    </row>
    <row r="129" spans="1:9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  <c r="H129" t="b">
        <f>OR(E129&gt;Sheet1!$B$11,Sheet1!E129&lt;Sheet1!$B$10)</f>
        <v>1</v>
      </c>
      <c r="I129" t="b">
        <f>IF(E129&lt;'Outlier testing'!$B$10,"outlier,Sheet1!E2&gt;'Outlier testing'!$B$11,""outlier")</f>
        <v>0</v>
      </c>
    </row>
    <row r="130" spans="1:9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  <c r="H130" t="b">
        <f>OR(E130&gt;Sheet1!$B$11,Sheet1!E130&lt;Sheet1!$B$10)</f>
        <v>1</v>
      </c>
      <c r="I130" t="b">
        <f>IF(E130&lt;'Outlier testing'!$B$10,"outlier,Sheet1!E2&gt;'Outlier testing'!$B$11,""outlier")</f>
        <v>0</v>
      </c>
    </row>
    <row r="131" spans="1:9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  <c r="H131" t="b">
        <f>OR(E131&gt;Sheet1!$B$11,Sheet1!E131&lt;Sheet1!$B$10)</f>
        <v>1</v>
      </c>
      <c r="I131" t="b">
        <f>IF(E131&lt;'Outlier testing'!$B$10,"outlier,Sheet1!E2&gt;'Outlier testing'!$B$11,""outlier")</f>
        <v>0</v>
      </c>
    </row>
    <row r="132" spans="1:9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  <c r="H132" t="b">
        <f>OR(E132&gt;Sheet1!$B$11,Sheet1!E132&lt;Sheet1!$B$10)</f>
        <v>1</v>
      </c>
      <c r="I132" t="b">
        <f>IF(E132&lt;'Outlier testing'!$B$10,"outlier,Sheet1!E2&gt;'Outlier testing'!$B$11,""outlier")</f>
        <v>0</v>
      </c>
    </row>
    <row r="133" spans="1:9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  <c r="H133" t="b">
        <f>OR(E133&gt;Sheet1!$B$11,Sheet1!E133&lt;Sheet1!$B$10)</f>
        <v>1</v>
      </c>
      <c r="I133" t="b">
        <f>IF(E133&lt;'Outlier testing'!$B$10,"outlier,Sheet1!E2&gt;'Outlier testing'!$B$11,""outlier")</f>
        <v>0</v>
      </c>
    </row>
    <row r="134" spans="1:9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  <c r="H134" t="b">
        <f>OR(E134&gt;Sheet1!$B$11,Sheet1!E134&lt;Sheet1!$B$10)</f>
        <v>1</v>
      </c>
      <c r="I134" t="b">
        <f>IF(E134&lt;'Outlier testing'!$B$10,"outlier,Sheet1!E2&gt;'Outlier testing'!$B$11,""outlier")</f>
        <v>0</v>
      </c>
    </row>
    <row r="135" spans="1:9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  <c r="H135" t="b">
        <f>OR(E135&gt;Sheet1!$B$11,Sheet1!E135&lt;Sheet1!$B$10)</f>
        <v>1</v>
      </c>
      <c r="I135" t="b">
        <f>IF(E135&lt;'Outlier testing'!$B$10,"outlier,Sheet1!E2&gt;'Outlier testing'!$B$11,""outlier")</f>
        <v>0</v>
      </c>
    </row>
    <row r="136" spans="1:9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  <c r="H136" t="b">
        <f>OR(E136&gt;Sheet1!$B$11,Sheet1!E136&lt;Sheet1!$B$10)</f>
        <v>1</v>
      </c>
      <c r="I136" t="b">
        <f>IF(E136&lt;'Outlier testing'!$B$10,"outlier,Sheet1!E2&gt;'Outlier testing'!$B$11,""outlier")</f>
        <v>0</v>
      </c>
    </row>
    <row r="137" spans="1:9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  <c r="H137" t="b">
        <f>OR(E137&gt;Sheet1!$B$11,Sheet1!E137&lt;Sheet1!$B$10)</f>
        <v>1</v>
      </c>
      <c r="I137" t="b">
        <f>IF(E137&lt;'Outlier testing'!$B$10,"outlier,Sheet1!E2&gt;'Outlier testing'!$B$11,""outlier")</f>
        <v>0</v>
      </c>
    </row>
    <row r="138" spans="1:9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  <c r="H138" t="b">
        <f>OR(E138&gt;Sheet1!$B$11,Sheet1!E138&lt;Sheet1!$B$10)</f>
        <v>1</v>
      </c>
      <c r="I138" t="b">
        <f>IF(E138&lt;'Outlier testing'!$B$10,"outlier,Sheet1!E2&gt;'Outlier testing'!$B$11,""outlier")</f>
        <v>0</v>
      </c>
    </row>
    <row r="139" spans="1:9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  <c r="H139" t="b">
        <f>OR(E139&gt;Sheet1!$B$11,Sheet1!E139&lt;Sheet1!$B$10)</f>
        <v>1</v>
      </c>
      <c r="I139" t="b">
        <f>IF(E139&lt;'Outlier testing'!$B$10,"outlier,Sheet1!E2&gt;'Outlier testing'!$B$11,""outlier")</f>
        <v>0</v>
      </c>
    </row>
    <row r="140" spans="1:9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  <c r="H140" t="b">
        <f>OR(E140&gt;Sheet1!$B$11,Sheet1!E140&lt;Sheet1!$B$10)</f>
        <v>1</v>
      </c>
      <c r="I140" t="b">
        <f>IF(E140&lt;'Outlier testing'!$B$10,"outlier,Sheet1!E2&gt;'Outlier testing'!$B$11,""outlier")</f>
        <v>0</v>
      </c>
    </row>
    <row r="141" spans="1:9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  <c r="H141" t="b">
        <f>OR(E141&gt;Sheet1!$B$11,Sheet1!E141&lt;Sheet1!$B$10)</f>
        <v>1</v>
      </c>
      <c r="I141" t="b">
        <f>IF(E141&lt;'Outlier testing'!$B$10,"outlier,Sheet1!E2&gt;'Outlier testing'!$B$11,""outlier")</f>
        <v>0</v>
      </c>
    </row>
    <row r="142" spans="1:9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  <c r="H142" t="b">
        <f>OR(E142&gt;Sheet1!$B$11,Sheet1!E142&lt;Sheet1!$B$10)</f>
        <v>1</v>
      </c>
      <c r="I142" t="b">
        <f>IF(E142&lt;'Outlier testing'!$B$10,"outlier,Sheet1!E2&gt;'Outlier testing'!$B$11,""outlier")</f>
        <v>0</v>
      </c>
    </row>
    <row r="143" spans="1:9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  <c r="H143" t="b">
        <f>OR(E143&gt;Sheet1!$B$11,Sheet1!E143&lt;Sheet1!$B$10)</f>
        <v>1</v>
      </c>
      <c r="I143" t="b">
        <f>IF(E143&lt;'Outlier testing'!$B$10,"outlier,Sheet1!E2&gt;'Outlier testing'!$B$11,""outlier")</f>
        <v>0</v>
      </c>
    </row>
    <row r="144" spans="1:9" x14ac:dyDescent="0.25">
      <c r="A144" t="s">
        <v>1006</v>
      </c>
      <c r="B144" t="s">
        <v>1033</v>
      </c>
      <c r="D144" t="s">
        <v>13</v>
      </c>
      <c r="E144">
        <v>0.34</v>
      </c>
      <c r="H144" t="b">
        <f>OR(E144&gt;Sheet1!$B$11,Sheet1!E144&lt;Sheet1!$B$10)</f>
        <v>1</v>
      </c>
      <c r="I144" t="b">
        <f>IF(E144&lt;'Outlier testing'!$B$10,"outlier,Sheet1!E2&gt;'Outlier testing'!$B$11,""outlier")</f>
        <v>0</v>
      </c>
    </row>
    <row r="145" spans="1:9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  <c r="H145" t="b">
        <f>OR(E145&gt;Sheet1!$B$11,Sheet1!E145&lt;Sheet1!$B$10)</f>
        <v>1</v>
      </c>
      <c r="I145" t="b">
        <f>IF(E145&lt;'Outlier testing'!$B$10,"outlier,Sheet1!E2&gt;'Outlier testing'!$B$11,""outlier")</f>
        <v>0</v>
      </c>
    </row>
    <row r="146" spans="1:9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  <c r="H146" t="b">
        <f>OR(E146&gt;Sheet1!$B$11,Sheet1!E146&lt;Sheet1!$B$10)</f>
        <v>1</v>
      </c>
      <c r="I146" t="b">
        <f>IF(E146&lt;'Outlier testing'!$B$10,"outlier,Sheet1!E2&gt;'Outlier testing'!$B$11,""outlier")</f>
        <v>0</v>
      </c>
    </row>
    <row r="147" spans="1:9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  <c r="H147" t="b">
        <f>OR(E147&gt;Sheet1!$B$11,Sheet1!E147&lt;Sheet1!$B$10)</f>
        <v>1</v>
      </c>
      <c r="I147" t="b">
        <f>IF(E147&lt;'Outlier testing'!$B$10,"outlier,Sheet1!E2&gt;'Outlier testing'!$B$11,""outlier")</f>
        <v>0</v>
      </c>
    </row>
    <row r="148" spans="1:9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  <c r="H148" t="b">
        <f>OR(E148&gt;Sheet1!$B$11,Sheet1!E148&lt;Sheet1!$B$10)</f>
        <v>1</v>
      </c>
      <c r="I148" t="b">
        <f>IF(E148&lt;'Outlier testing'!$B$10,"outlier,Sheet1!E2&gt;'Outlier testing'!$B$11,""outlier")</f>
        <v>0</v>
      </c>
    </row>
    <row r="149" spans="1:9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  <c r="H149" t="b">
        <f>OR(E149&gt;Sheet1!$B$11,Sheet1!E149&lt;Sheet1!$B$10)</f>
        <v>1</v>
      </c>
      <c r="I149" t="b">
        <f>IF(E149&lt;'Outlier testing'!$B$10,"outlier,Sheet1!E2&gt;'Outlier testing'!$B$11,""outlier")</f>
        <v>0</v>
      </c>
    </row>
    <row r="150" spans="1:9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  <c r="H150" t="b">
        <f>OR(E150&gt;Sheet1!$B$11,Sheet1!E150&lt;Sheet1!$B$10)</f>
        <v>1</v>
      </c>
      <c r="I150" t="b">
        <f>IF(E150&lt;'Outlier testing'!$B$10,"outlier,Sheet1!E2&gt;'Outlier testing'!$B$11,""outlier")</f>
        <v>0</v>
      </c>
    </row>
    <row r="151" spans="1:9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  <c r="H151" t="b">
        <f>OR(E151&gt;Sheet1!$B$11,Sheet1!E151&lt;Sheet1!$B$10)</f>
        <v>1</v>
      </c>
      <c r="I151" t="b">
        <f>IF(E151&lt;'Outlier testing'!$B$10,"outlier,Sheet1!E2&gt;'Outlier testing'!$B$11,""outlier")</f>
        <v>0</v>
      </c>
    </row>
    <row r="152" spans="1:9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  <c r="H152" t="b">
        <f>OR(E152&gt;Sheet1!$B$11,Sheet1!E152&lt;Sheet1!$B$10)</f>
        <v>1</v>
      </c>
      <c r="I152" t="b">
        <f>IF(E152&lt;'Outlier testing'!$B$10,"outlier,Sheet1!E2&gt;'Outlier testing'!$B$11,""outlier")</f>
        <v>0</v>
      </c>
    </row>
    <row r="153" spans="1:9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  <c r="H153" t="b">
        <f>OR(E153&gt;Sheet1!$B$11,Sheet1!E153&lt;Sheet1!$B$10)</f>
        <v>1</v>
      </c>
      <c r="I153" t="b">
        <f>IF(E153&lt;'Outlier testing'!$B$10,"outlier,Sheet1!E2&gt;'Outlier testing'!$B$11,""outlier")</f>
        <v>0</v>
      </c>
    </row>
    <row r="154" spans="1:9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  <c r="H154" t="b">
        <f>OR(E154&gt;Sheet1!$B$11,Sheet1!E154&lt;Sheet1!$B$10)</f>
        <v>1</v>
      </c>
      <c r="I154" t="b">
        <f>IF(E154&lt;'Outlier testing'!$B$10,"outlier,Sheet1!E2&gt;'Outlier testing'!$B$11,""outlier")</f>
        <v>0</v>
      </c>
    </row>
    <row r="155" spans="1:9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  <c r="H155" t="b">
        <f>OR(E155&gt;Sheet1!$B$11,Sheet1!E155&lt;Sheet1!$B$10)</f>
        <v>1</v>
      </c>
      <c r="I155" t="b">
        <f>IF(E155&lt;'Outlier testing'!$B$10,"outlier,Sheet1!E2&gt;'Outlier testing'!$B$11,""outlier")</f>
        <v>0</v>
      </c>
    </row>
    <row r="156" spans="1:9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  <c r="H156" t="b">
        <f>OR(E156&gt;Sheet1!$B$11,Sheet1!E156&lt;Sheet1!$B$10)</f>
        <v>1</v>
      </c>
      <c r="I156" t="b">
        <f>IF(E156&lt;'Outlier testing'!$B$10,"outlier,Sheet1!E2&gt;'Outlier testing'!$B$11,""outlier")</f>
        <v>0</v>
      </c>
    </row>
    <row r="157" spans="1:9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  <c r="H157" t="b">
        <f>OR(E157&gt;Sheet1!$B$11,Sheet1!E157&lt;Sheet1!$B$10)</f>
        <v>1</v>
      </c>
      <c r="I157" t="b">
        <f>IF(E157&lt;'Outlier testing'!$B$10,"outlier,Sheet1!E2&gt;'Outlier testing'!$B$11,""outlier")</f>
        <v>0</v>
      </c>
    </row>
    <row r="158" spans="1:9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  <c r="H158" t="b">
        <f>OR(E158&gt;Sheet1!$B$11,Sheet1!E158&lt;Sheet1!$B$10)</f>
        <v>1</v>
      </c>
      <c r="I158" t="b">
        <f>IF(E158&lt;'Outlier testing'!$B$10,"outlier,Sheet1!E2&gt;'Outlier testing'!$B$11,""outlier")</f>
        <v>0</v>
      </c>
    </row>
    <row r="159" spans="1:9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  <c r="H159" t="b">
        <f>OR(E159&gt;Sheet1!$B$11,Sheet1!E159&lt;Sheet1!$B$10)</f>
        <v>1</v>
      </c>
      <c r="I159" t="b">
        <f>IF(E159&lt;'Outlier testing'!$B$10,"outlier,Sheet1!E2&gt;'Outlier testing'!$B$11,""outlier")</f>
        <v>0</v>
      </c>
    </row>
    <row r="160" spans="1:9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  <c r="H160" t="b">
        <f>OR(E160&gt;Sheet1!$B$11,Sheet1!E160&lt;Sheet1!$B$10)</f>
        <v>1</v>
      </c>
      <c r="I160" t="b">
        <f>IF(E160&lt;'Outlier testing'!$B$10,"outlier,Sheet1!E2&gt;'Outlier testing'!$B$11,""outlier")</f>
        <v>0</v>
      </c>
    </row>
    <row r="161" spans="1:9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  <c r="H161" t="b">
        <f>OR(E161&gt;Sheet1!$B$11,Sheet1!E161&lt;Sheet1!$B$10)</f>
        <v>1</v>
      </c>
      <c r="I161" t="b">
        <f>IF(E161&lt;'Outlier testing'!$B$10,"outlier,Sheet1!E2&gt;'Outlier testing'!$B$11,""outlier")</f>
        <v>0</v>
      </c>
    </row>
    <row r="162" spans="1:9" x14ac:dyDescent="0.25">
      <c r="A162" t="s">
        <v>2427</v>
      </c>
      <c r="B162" t="s">
        <v>2445</v>
      </c>
      <c r="D162" t="s">
        <v>13</v>
      </c>
      <c r="E162">
        <v>12.31</v>
      </c>
      <c r="H162" t="b">
        <f>OR(E162&gt;Sheet1!$B$11,Sheet1!E162&lt;Sheet1!$B$10)</f>
        <v>1</v>
      </c>
      <c r="I162" t="b">
        <f>IF(E162&lt;'Outlier testing'!$B$10,"outlier,Sheet1!E2&gt;'Outlier testing'!$B$11,""outlier")</f>
        <v>0</v>
      </c>
    </row>
    <row r="163" spans="1:9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  <c r="H163" t="b">
        <f>OR(E163&gt;Sheet1!$B$11,Sheet1!E163&lt;Sheet1!$B$10)</f>
        <v>1</v>
      </c>
      <c r="I163" t="b">
        <f>IF(E163&lt;'Outlier testing'!$B$10,"outlier,Sheet1!E2&gt;'Outlier testing'!$B$11,""outlier")</f>
        <v>0</v>
      </c>
    </row>
    <row r="164" spans="1:9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  <c r="H164" t="b">
        <f>OR(E164&gt;Sheet1!$B$11,Sheet1!E164&lt;Sheet1!$B$10)</f>
        <v>1</v>
      </c>
      <c r="I164" t="b">
        <f>IF(E164&lt;'Outlier testing'!$B$10,"outlier,Sheet1!E2&gt;'Outlier testing'!$B$11,""outlier")</f>
        <v>0</v>
      </c>
    </row>
    <row r="165" spans="1:9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  <c r="H165" t="b">
        <f>OR(E165&gt;Sheet1!$B$11,Sheet1!E165&lt;Sheet1!$B$10)</f>
        <v>1</v>
      </c>
      <c r="I165" t="b">
        <f>IF(E165&lt;'Outlier testing'!$B$10,"outlier,Sheet1!E2&gt;'Outlier testing'!$B$11,""outlier")</f>
        <v>0</v>
      </c>
    </row>
    <row r="166" spans="1:9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  <c r="H166" t="b">
        <f>OR(E166&gt;Sheet1!$B$11,Sheet1!E166&lt;Sheet1!$B$10)</f>
        <v>1</v>
      </c>
      <c r="I166" t="b">
        <f>IF(E166&lt;'Outlier testing'!$B$10,"outlier,Sheet1!E2&gt;'Outlier testing'!$B$11,""outlier")</f>
        <v>0</v>
      </c>
    </row>
    <row r="167" spans="1:9" x14ac:dyDescent="0.25">
      <c r="A167" t="s">
        <v>2427</v>
      </c>
      <c r="B167" t="s">
        <v>2447</v>
      </c>
      <c r="D167" t="s">
        <v>9</v>
      </c>
      <c r="E167">
        <v>0.67</v>
      </c>
      <c r="H167" t="b">
        <f>OR(E167&gt;Sheet1!$B$11,Sheet1!E167&lt;Sheet1!$B$10)</f>
        <v>1</v>
      </c>
      <c r="I167" t="b">
        <f>IF(E167&lt;'Outlier testing'!$B$10,"outlier,Sheet1!E2&gt;'Outlier testing'!$B$11,""outlier")</f>
        <v>0</v>
      </c>
    </row>
    <row r="168" spans="1:9" x14ac:dyDescent="0.25">
      <c r="A168" t="s">
        <v>2427</v>
      </c>
      <c r="B168" t="s">
        <v>2447</v>
      </c>
      <c r="D168" t="s">
        <v>13</v>
      </c>
      <c r="E168">
        <v>0.82</v>
      </c>
      <c r="H168" t="b">
        <f>OR(E168&gt;Sheet1!$B$11,Sheet1!E168&lt;Sheet1!$B$10)</f>
        <v>1</v>
      </c>
      <c r="I168" t="b">
        <f>IF(E168&lt;'Outlier testing'!$B$10,"outlier,Sheet1!E2&gt;'Outlier testing'!$B$11,""outlier")</f>
        <v>0</v>
      </c>
    </row>
    <row r="169" spans="1:9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  <c r="H169" t="b">
        <f>OR(E169&gt;Sheet1!$B$11,Sheet1!E169&lt;Sheet1!$B$10)</f>
        <v>1</v>
      </c>
      <c r="I169" t="b">
        <f>IF(E169&lt;'Outlier testing'!$B$10,"outlier,Sheet1!E2&gt;'Outlier testing'!$B$11,""outlier")</f>
        <v>0</v>
      </c>
    </row>
    <row r="170" spans="1:9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  <c r="H170" t="b">
        <f>OR(E170&gt;Sheet1!$B$11,Sheet1!E170&lt;Sheet1!$B$10)</f>
        <v>1</v>
      </c>
      <c r="I170" t="b">
        <f>IF(E170&lt;'Outlier testing'!$B$10,"outlier,Sheet1!E2&gt;'Outlier testing'!$B$11,""outlier")</f>
        <v>0</v>
      </c>
    </row>
    <row r="171" spans="1:9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  <c r="H171" t="b">
        <f>OR(E171&gt;Sheet1!$B$11,Sheet1!E171&lt;Sheet1!$B$10)</f>
        <v>1</v>
      </c>
      <c r="I171" t="b">
        <f>IF(E171&lt;'Outlier testing'!$B$10,"outlier,Sheet1!E2&gt;'Outlier testing'!$B$11,""outlier")</f>
        <v>0</v>
      </c>
    </row>
    <row r="172" spans="1:9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  <c r="H172" t="b">
        <f>OR(E172&gt;Sheet1!$B$11,Sheet1!E172&lt;Sheet1!$B$10)</f>
        <v>1</v>
      </c>
      <c r="I172" t="b">
        <f>IF(E172&lt;'Outlier testing'!$B$10,"outlier,Sheet1!E2&gt;'Outlier testing'!$B$11,""outlier")</f>
        <v>0</v>
      </c>
    </row>
    <row r="173" spans="1:9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  <c r="H173" t="b">
        <f>OR(E173&gt;Sheet1!$B$11,Sheet1!E173&lt;Sheet1!$B$10)</f>
        <v>1</v>
      </c>
      <c r="I173" t="b">
        <f>IF(E173&lt;'Outlier testing'!$B$10,"outlier,Sheet1!E2&gt;'Outlier testing'!$B$11,""outlier")</f>
        <v>0</v>
      </c>
    </row>
    <row r="174" spans="1:9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  <c r="H174" t="b">
        <f>OR(E174&gt;Sheet1!$B$11,Sheet1!E174&lt;Sheet1!$B$10)</f>
        <v>1</v>
      </c>
      <c r="I174" t="b">
        <f>IF(E174&lt;'Outlier testing'!$B$10,"outlier,Sheet1!E2&gt;'Outlier testing'!$B$11,""outlier")</f>
        <v>0</v>
      </c>
    </row>
    <row r="175" spans="1:9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  <c r="H175" t="b">
        <f>OR(E175&gt;Sheet1!$B$11,Sheet1!E175&lt;Sheet1!$B$10)</f>
        <v>1</v>
      </c>
      <c r="I175" t="b">
        <f>IF(E175&lt;'Outlier testing'!$B$10,"outlier,Sheet1!E2&gt;'Outlier testing'!$B$11,""outlier")</f>
        <v>0</v>
      </c>
    </row>
    <row r="176" spans="1:9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  <c r="H176" t="b">
        <f>OR(E176&gt;Sheet1!$B$11,Sheet1!E176&lt;Sheet1!$B$10)</f>
        <v>1</v>
      </c>
      <c r="I176" t="b">
        <f>IF(E176&lt;'Outlier testing'!$B$10,"outlier,Sheet1!E2&gt;'Outlier testing'!$B$11,""outlier")</f>
        <v>0</v>
      </c>
    </row>
    <row r="177" spans="1:9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  <c r="H177" t="b">
        <f>OR(E177&gt;Sheet1!$B$11,Sheet1!E177&lt;Sheet1!$B$10)</f>
        <v>1</v>
      </c>
      <c r="I177" t="b">
        <f>IF(E177&lt;'Outlier testing'!$B$10,"outlier,Sheet1!E2&gt;'Outlier testing'!$B$11,""outlier")</f>
        <v>0</v>
      </c>
    </row>
    <row r="178" spans="1:9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  <c r="H178" t="b">
        <f>OR(E178&gt;Sheet1!$B$11,Sheet1!E178&lt;Sheet1!$B$10)</f>
        <v>1</v>
      </c>
      <c r="I178" t="b">
        <f>IF(E178&lt;'Outlier testing'!$B$10,"outlier,Sheet1!E2&gt;'Outlier testing'!$B$11,""outlier")</f>
        <v>0</v>
      </c>
    </row>
    <row r="179" spans="1:9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  <c r="H179" t="b">
        <f>OR(E179&gt;Sheet1!$B$11,Sheet1!E179&lt;Sheet1!$B$10)</f>
        <v>1</v>
      </c>
      <c r="I179" t="b">
        <f>IF(E179&lt;'Outlier testing'!$B$10,"outlier,Sheet1!E2&gt;'Outlier testing'!$B$11,""outlier")</f>
        <v>0</v>
      </c>
    </row>
    <row r="180" spans="1:9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  <c r="H180" t="b">
        <f>OR(E180&gt;Sheet1!$B$11,Sheet1!E180&lt;Sheet1!$B$10)</f>
        <v>1</v>
      </c>
      <c r="I180" t="b">
        <f>IF(E180&lt;'Outlier testing'!$B$10,"outlier,Sheet1!E2&gt;'Outlier testing'!$B$11,""outlier")</f>
        <v>0</v>
      </c>
    </row>
    <row r="181" spans="1:9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  <c r="H181" t="b">
        <f>OR(E181&gt;Sheet1!$B$11,Sheet1!E181&lt;Sheet1!$B$10)</f>
        <v>1</v>
      </c>
      <c r="I181" t="b">
        <f>IF(E181&lt;'Outlier testing'!$B$10,"outlier,Sheet1!E2&gt;'Outlier testing'!$B$11,""outlier")</f>
        <v>0</v>
      </c>
    </row>
    <row r="182" spans="1:9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  <c r="H182" t="b">
        <f>OR(E182&gt;Sheet1!$B$11,Sheet1!E182&lt;Sheet1!$B$10)</f>
        <v>1</v>
      </c>
      <c r="I182" t="b">
        <f>IF(E182&lt;'Outlier testing'!$B$10,"outlier,Sheet1!E2&gt;'Outlier testing'!$B$11,""outlier")</f>
        <v>0</v>
      </c>
    </row>
    <row r="183" spans="1:9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  <c r="H183" t="b">
        <f>OR(E183&gt;Sheet1!$B$11,Sheet1!E183&lt;Sheet1!$B$10)</f>
        <v>1</v>
      </c>
      <c r="I183" t="b">
        <f>IF(E183&lt;'Outlier testing'!$B$10,"outlier,Sheet1!E2&gt;'Outlier testing'!$B$11,""outlier")</f>
        <v>0</v>
      </c>
    </row>
    <row r="184" spans="1:9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  <c r="H184" t="b">
        <f>OR(E184&gt;Sheet1!$B$11,Sheet1!E184&lt;Sheet1!$B$10)</f>
        <v>1</v>
      </c>
      <c r="I184" t="b">
        <f>IF(E184&lt;'Outlier testing'!$B$10,"outlier,Sheet1!E2&gt;'Outlier testing'!$B$11,""outlier")</f>
        <v>0</v>
      </c>
    </row>
    <row r="185" spans="1:9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  <c r="H185" t="b">
        <f>OR(E185&gt;Sheet1!$B$11,Sheet1!E185&lt;Sheet1!$B$10)</f>
        <v>1</v>
      </c>
      <c r="I185" t="b">
        <f>IF(E185&lt;'Outlier testing'!$B$10,"outlier,Sheet1!E2&gt;'Outlier testing'!$B$11,""outlier")</f>
        <v>0</v>
      </c>
    </row>
    <row r="186" spans="1:9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  <c r="H186" t="b">
        <f>OR(E186&gt;Sheet1!$B$11,Sheet1!E186&lt;Sheet1!$B$10)</f>
        <v>1</v>
      </c>
      <c r="I186" t="b">
        <f>IF(E186&lt;'Outlier testing'!$B$10,"outlier,Sheet1!E2&gt;'Outlier testing'!$B$11,""outlier")</f>
        <v>0</v>
      </c>
    </row>
    <row r="187" spans="1:9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  <c r="H187" t="b">
        <f>OR(E187&gt;Sheet1!$B$11,Sheet1!E187&lt;Sheet1!$B$10)</f>
        <v>1</v>
      </c>
      <c r="I187" t="b">
        <f>IF(E187&lt;'Outlier testing'!$B$10,"outlier,Sheet1!E2&gt;'Outlier testing'!$B$11,""outlier")</f>
        <v>0</v>
      </c>
    </row>
    <row r="188" spans="1:9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  <c r="H188" t="b">
        <f>OR(E188&gt;Sheet1!$B$11,Sheet1!E188&lt;Sheet1!$B$10)</f>
        <v>1</v>
      </c>
      <c r="I188" t="b">
        <f>IF(E188&lt;'Outlier testing'!$B$10,"outlier,Sheet1!E2&gt;'Outlier testing'!$B$11,""outlier")</f>
        <v>0</v>
      </c>
    </row>
    <row r="189" spans="1:9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  <c r="H189" t="b">
        <f>OR(E189&gt;Sheet1!$B$11,Sheet1!E189&lt;Sheet1!$B$10)</f>
        <v>1</v>
      </c>
      <c r="I189" t="b">
        <f>IF(E189&lt;'Outlier testing'!$B$10,"outlier,Sheet1!E2&gt;'Outlier testing'!$B$11,""outlier")</f>
        <v>0</v>
      </c>
    </row>
    <row r="190" spans="1:9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  <c r="H190" t="b">
        <f>OR(E190&gt;Sheet1!$B$11,Sheet1!E190&lt;Sheet1!$B$10)</f>
        <v>1</v>
      </c>
      <c r="I190" t="b">
        <f>IF(E190&lt;'Outlier testing'!$B$10,"outlier,Sheet1!E2&gt;'Outlier testing'!$B$11,""outlier")</f>
        <v>0</v>
      </c>
    </row>
    <row r="191" spans="1:9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  <c r="H191" t="b">
        <f>OR(E191&gt;Sheet1!$B$11,Sheet1!E191&lt;Sheet1!$B$10)</f>
        <v>1</v>
      </c>
      <c r="I191" t="b">
        <f>IF(E191&lt;'Outlier testing'!$B$10,"outlier,Sheet1!E2&gt;'Outlier testing'!$B$11,""outlier")</f>
        <v>0</v>
      </c>
    </row>
    <row r="192" spans="1:9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  <c r="H192" t="b">
        <f>OR(E192&gt;Sheet1!$B$11,Sheet1!E192&lt;Sheet1!$B$10)</f>
        <v>1</v>
      </c>
      <c r="I192" t="b">
        <f>IF(E192&lt;'Outlier testing'!$B$10,"outlier,Sheet1!E2&gt;'Outlier testing'!$B$11,""outlier")</f>
        <v>0</v>
      </c>
    </row>
    <row r="193" spans="1:9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  <c r="H193" t="b">
        <f>OR(E193&gt;Sheet1!$B$11,Sheet1!E193&lt;Sheet1!$B$10)</f>
        <v>1</v>
      </c>
      <c r="I193" t="b">
        <f>IF(E193&lt;'Outlier testing'!$B$10,"outlier,Sheet1!E2&gt;'Outlier testing'!$B$11,""outlier")</f>
        <v>0</v>
      </c>
    </row>
    <row r="194" spans="1:9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  <c r="H194" t="b">
        <f>OR(E194&gt;Sheet1!$B$11,Sheet1!E194&lt;Sheet1!$B$10)</f>
        <v>1</v>
      </c>
      <c r="I194" t="b">
        <f>IF(E194&lt;'Outlier testing'!$B$10,"outlier,Sheet1!E2&gt;'Outlier testing'!$B$11,""outlier")</f>
        <v>0</v>
      </c>
    </row>
    <row r="195" spans="1:9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  <c r="H195" t="b">
        <f>OR(E195&gt;Sheet1!$B$11,Sheet1!E195&lt;Sheet1!$B$10)</f>
        <v>1</v>
      </c>
      <c r="I195" t="b">
        <f>IF(E195&lt;'Outlier testing'!$B$10,"outlier,Sheet1!E2&gt;'Outlier testing'!$B$11,""outlier")</f>
        <v>0</v>
      </c>
    </row>
    <row r="196" spans="1:9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  <c r="H196" t="b">
        <f>OR(E196&gt;Sheet1!$B$11,Sheet1!E196&lt;Sheet1!$B$10)</f>
        <v>1</v>
      </c>
      <c r="I196" t="b">
        <f>IF(E196&lt;'Outlier testing'!$B$10,"outlier,Sheet1!E2&gt;'Outlier testing'!$B$11,""outlier")</f>
        <v>0</v>
      </c>
    </row>
    <row r="197" spans="1:9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  <c r="H197" t="b">
        <f>OR(E197&gt;Sheet1!$B$11,Sheet1!E197&lt;Sheet1!$B$10)</f>
        <v>1</v>
      </c>
      <c r="I197" t="b">
        <f>IF(E197&lt;'Outlier testing'!$B$10,"outlier,Sheet1!E2&gt;'Outlier testing'!$B$11,""outlier")</f>
        <v>0</v>
      </c>
    </row>
    <row r="198" spans="1:9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  <c r="H198" t="b">
        <f>OR(E198&gt;Sheet1!$B$11,Sheet1!E198&lt;Sheet1!$B$10)</f>
        <v>1</v>
      </c>
      <c r="I198" t="b">
        <f>IF(E198&lt;'Outlier testing'!$B$10,"outlier,Sheet1!E2&gt;'Outlier testing'!$B$11,""outlier")</f>
        <v>0</v>
      </c>
    </row>
    <row r="199" spans="1:9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  <c r="H199" t="b">
        <f>OR(E199&gt;Sheet1!$B$11,Sheet1!E199&lt;Sheet1!$B$10)</f>
        <v>1</v>
      </c>
      <c r="I199" t="b">
        <f>IF(E199&lt;'Outlier testing'!$B$10,"outlier,Sheet1!E2&gt;'Outlier testing'!$B$11,""outlier")</f>
        <v>0</v>
      </c>
    </row>
    <row r="200" spans="1:9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  <c r="H200" t="b">
        <f>OR(E200&gt;Sheet1!$B$11,Sheet1!E200&lt;Sheet1!$B$10)</f>
        <v>1</v>
      </c>
      <c r="I200" t="b">
        <f>IF(E200&lt;'Outlier testing'!$B$10,"outlier,Sheet1!E2&gt;'Outlier testing'!$B$11,""outlier")</f>
        <v>0</v>
      </c>
    </row>
    <row r="201" spans="1:9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  <c r="H201" t="b">
        <f>OR(E201&gt;Sheet1!$B$11,Sheet1!E201&lt;Sheet1!$B$10)</f>
        <v>1</v>
      </c>
      <c r="I201" t="b">
        <f>IF(E201&lt;'Outlier testing'!$B$10,"outlier,Sheet1!E2&gt;'Outlier testing'!$B$11,""outlier")</f>
        <v>0</v>
      </c>
    </row>
    <row r="202" spans="1:9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  <c r="H202" t="b">
        <f>OR(E202&gt;Sheet1!$B$11,Sheet1!E202&lt;Sheet1!$B$10)</f>
        <v>1</v>
      </c>
      <c r="I202" t="b">
        <f>IF(E202&lt;'Outlier testing'!$B$10,"outlier,Sheet1!E2&gt;'Outlier testing'!$B$11,""outlier")</f>
        <v>0</v>
      </c>
    </row>
    <row r="203" spans="1:9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  <c r="H203" t="b">
        <f>OR(E203&gt;Sheet1!$B$11,Sheet1!E203&lt;Sheet1!$B$10)</f>
        <v>1</v>
      </c>
      <c r="I203" t="b">
        <f>IF(E203&lt;'Outlier testing'!$B$10,"outlier,Sheet1!E2&gt;'Outlier testing'!$B$11,""outlier")</f>
        <v>0</v>
      </c>
    </row>
    <row r="204" spans="1:9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  <c r="H204" t="b">
        <f>OR(E204&gt;Sheet1!$B$11,Sheet1!E204&lt;Sheet1!$B$10)</f>
        <v>1</v>
      </c>
      <c r="I204" t="b">
        <f>IF(E204&lt;'Outlier testing'!$B$10,"outlier,Sheet1!E2&gt;'Outlier testing'!$B$11,""outlier")</f>
        <v>0</v>
      </c>
    </row>
    <row r="205" spans="1:9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  <c r="H205" t="b">
        <f>OR(E205&gt;Sheet1!$B$11,Sheet1!E205&lt;Sheet1!$B$10)</f>
        <v>1</v>
      </c>
      <c r="I205" t="b">
        <f>IF(E205&lt;'Outlier testing'!$B$10,"outlier,Sheet1!E2&gt;'Outlier testing'!$B$11,""outlier")</f>
        <v>0</v>
      </c>
    </row>
    <row r="206" spans="1:9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  <c r="H206" t="b">
        <f>OR(E206&gt;Sheet1!$B$11,Sheet1!E206&lt;Sheet1!$B$10)</f>
        <v>1</v>
      </c>
      <c r="I206" t="b">
        <f>IF(E206&lt;'Outlier testing'!$B$10,"outlier,Sheet1!E2&gt;'Outlier testing'!$B$11,""outlier")</f>
        <v>0</v>
      </c>
    </row>
    <row r="207" spans="1:9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  <c r="H207" t="b">
        <f>OR(E207&gt;Sheet1!$B$11,Sheet1!E207&lt;Sheet1!$B$10)</f>
        <v>1</v>
      </c>
      <c r="I207" t="b">
        <f>IF(E207&lt;'Outlier testing'!$B$10,"outlier,Sheet1!E2&gt;'Outlier testing'!$B$11,""outlier")</f>
        <v>0</v>
      </c>
    </row>
    <row r="208" spans="1:9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  <c r="H208" t="b">
        <f>OR(E208&gt;Sheet1!$B$11,Sheet1!E208&lt;Sheet1!$B$10)</f>
        <v>1</v>
      </c>
      <c r="I208" t="b">
        <f>IF(E208&lt;'Outlier testing'!$B$10,"outlier,Sheet1!E2&gt;'Outlier testing'!$B$11,""outlier")</f>
        <v>0</v>
      </c>
    </row>
    <row r="209" spans="1:9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  <c r="H209" t="b">
        <f>OR(E209&gt;Sheet1!$B$11,Sheet1!E209&lt;Sheet1!$B$10)</f>
        <v>1</v>
      </c>
      <c r="I209" t="b">
        <f>IF(E209&lt;'Outlier testing'!$B$10,"outlier,Sheet1!E2&gt;'Outlier testing'!$B$11,""outlier")</f>
        <v>0</v>
      </c>
    </row>
    <row r="210" spans="1:9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  <c r="H210" t="b">
        <f>OR(E210&gt;Sheet1!$B$11,Sheet1!E210&lt;Sheet1!$B$10)</f>
        <v>1</v>
      </c>
      <c r="I210" t="b">
        <f>IF(E210&lt;'Outlier testing'!$B$10,"outlier,Sheet1!E2&gt;'Outlier testing'!$B$11,""outlier")</f>
        <v>0</v>
      </c>
    </row>
    <row r="211" spans="1:9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  <c r="H211" t="b">
        <f>OR(E211&gt;Sheet1!$B$11,Sheet1!E211&lt;Sheet1!$B$10)</f>
        <v>1</v>
      </c>
      <c r="I211" t="b">
        <f>IF(E211&lt;'Outlier testing'!$B$10,"outlier,Sheet1!E2&gt;'Outlier testing'!$B$11,""outlier")</f>
        <v>0</v>
      </c>
    </row>
    <row r="212" spans="1:9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  <c r="H212" t="b">
        <f>OR(E212&gt;Sheet1!$B$11,Sheet1!E212&lt;Sheet1!$B$10)</f>
        <v>1</v>
      </c>
      <c r="I212" t="b">
        <f>IF(E212&lt;'Outlier testing'!$B$10,"outlier,Sheet1!E2&gt;'Outlier testing'!$B$11,""outlier")</f>
        <v>0</v>
      </c>
    </row>
    <row r="213" spans="1:9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  <c r="H213" t="b">
        <f>OR(E213&gt;Sheet1!$B$11,Sheet1!E213&lt;Sheet1!$B$10)</f>
        <v>1</v>
      </c>
      <c r="I213" t="b">
        <f>IF(E213&lt;'Outlier testing'!$B$10,"outlier,Sheet1!E2&gt;'Outlier testing'!$B$11,""outlier")</f>
        <v>0</v>
      </c>
    </row>
    <row r="214" spans="1:9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  <c r="H214" t="b">
        <f>OR(E214&gt;Sheet1!$B$11,Sheet1!E214&lt;Sheet1!$B$10)</f>
        <v>1</v>
      </c>
      <c r="I214" t="b">
        <f>IF(E214&lt;'Outlier testing'!$B$10,"outlier,Sheet1!E2&gt;'Outlier testing'!$B$11,""outlier")</f>
        <v>0</v>
      </c>
    </row>
    <row r="215" spans="1:9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  <c r="H215" t="b">
        <f>OR(E215&gt;Sheet1!$B$11,Sheet1!E215&lt;Sheet1!$B$10)</f>
        <v>1</v>
      </c>
      <c r="I215" t="b">
        <f>IF(E215&lt;'Outlier testing'!$B$10,"outlier,Sheet1!E2&gt;'Outlier testing'!$B$11,""outlier")</f>
        <v>0</v>
      </c>
    </row>
    <row r="216" spans="1:9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  <c r="H216" t="b">
        <f>OR(E216&gt;Sheet1!$B$11,Sheet1!E216&lt;Sheet1!$B$10)</f>
        <v>1</v>
      </c>
      <c r="I216" t="b">
        <f>IF(E216&lt;'Outlier testing'!$B$10,"outlier,Sheet1!E2&gt;'Outlier testing'!$B$11,""outlier")</f>
        <v>0</v>
      </c>
    </row>
    <row r="217" spans="1:9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  <c r="H217" t="b">
        <f>OR(E217&gt;Sheet1!$B$11,Sheet1!E217&lt;Sheet1!$B$10)</f>
        <v>1</v>
      </c>
      <c r="I217" t="b">
        <f>IF(E217&lt;'Outlier testing'!$B$10,"outlier,Sheet1!E2&gt;'Outlier testing'!$B$11,""outlier")</f>
        <v>0</v>
      </c>
    </row>
    <row r="218" spans="1:9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  <c r="H218" t="b">
        <f>OR(E218&gt;Sheet1!$B$11,Sheet1!E218&lt;Sheet1!$B$10)</f>
        <v>1</v>
      </c>
      <c r="I218" t="b">
        <f>IF(E218&lt;'Outlier testing'!$B$10,"outlier,Sheet1!E2&gt;'Outlier testing'!$B$11,""outlier")</f>
        <v>0</v>
      </c>
    </row>
    <row r="219" spans="1:9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  <c r="H219" t="b">
        <f>OR(E219&gt;Sheet1!$B$11,Sheet1!E219&lt;Sheet1!$B$10)</f>
        <v>1</v>
      </c>
      <c r="I219" t="b">
        <f>IF(E219&lt;'Outlier testing'!$B$10,"outlier,Sheet1!E2&gt;'Outlier testing'!$B$11,""outlier")</f>
        <v>0</v>
      </c>
    </row>
    <row r="220" spans="1:9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  <c r="H220" t="b">
        <f>OR(E220&gt;Sheet1!$B$11,Sheet1!E220&lt;Sheet1!$B$10)</f>
        <v>1</v>
      </c>
      <c r="I220" t="b">
        <f>IF(E220&lt;'Outlier testing'!$B$10,"outlier,Sheet1!E2&gt;'Outlier testing'!$B$11,""outlier")</f>
        <v>0</v>
      </c>
    </row>
    <row r="221" spans="1:9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  <c r="H221" t="b">
        <f>OR(E221&gt;Sheet1!$B$11,Sheet1!E221&lt;Sheet1!$B$10)</f>
        <v>1</v>
      </c>
      <c r="I221" t="b">
        <f>IF(E221&lt;'Outlier testing'!$B$10,"outlier,Sheet1!E2&gt;'Outlier testing'!$B$11,""outlier")</f>
        <v>0</v>
      </c>
    </row>
    <row r="222" spans="1:9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  <c r="H222" t="b">
        <f>OR(E222&gt;Sheet1!$B$11,Sheet1!E222&lt;Sheet1!$B$10)</f>
        <v>1</v>
      </c>
      <c r="I222" t="b">
        <f>IF(E222&lt;'Outlier testing'!$B$10,"outlier,Sheet1!E2&gt;'Outlier testing'!$B$11,""outlier")</f>
        <v>0</v>
      </c>
    </row>
    <row r="223" spans="1:9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  <c r="H223" t="b">
        <f>OR(E223&gt;Sheet1!$B$11,Sheet1!E223&lt;Sheet1!$B$10)</f>
        <v>1</v>
      </c>
      <c r="I223" t="b">
        <f>IF(E223&lt;'Outlier testing'!$B$10,"outlier,Sheet1!E2&gt;'Outlier testing'!$B$11,""outlier")</f>
        <v>0</v>
      </c>
    </row>
    <row r="224" spans="1:9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  <c r="H224" t="b">
        <f>OR(E224&gt;Sheet1!$B$11,Sheet1!E224&lt;Sheet1!$B$10)</f>
        <v>1</v>
      </c>
      <c r="I224" t="b">
        <f>IF(E224&lt;'Outlier testing'!$B$10,"outlier,Sheet1!E2&gt;'Outlier testing'!$B$11,""outlier")</f>
        <v>0</v>
      </c>
    </row>
    <row r="225" spans="1:9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  <c r="H225" t="b">
        <f>OR(E225&gt;Sheet1!$B$11,Sheet1!E225&lt;Sheet1!$B$10)</f>
        <v>1</v>
      </c>
      <c r="I225" t="b">
        <f>IF(E225&lt;'Outlier testing'!$B$10,"outlier,Sheet1!E2&gt;'Outlier testing'!$B$11,""outlier")</f>
        <v>0</v>
      </c>
    </row>
    <row r="226" spans="1:9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  <c r="H226" t="b">
        <f>OR(E226&gt;Sheet1!$B$11,Sheet1!E226&lt;Sheet1!$B$10)</f>
        <v>1</v>
      </c>
      <c r="I226" t="b">
        <f>IF(E226&lt;'Outlier testing'!$B$10,"outlier,Sheet1!E2&gt;'Outlier testing'!$B$11,""outlier")</f>
        <v>0</v>
      </c>
    </row>
    <row r="227" spans="1:9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  <c r="H227" t="b">
        <f>OR(E227&gt;Sheet1!$B$11,Sheet1!E227&lt;Sheet1!$B$10)</f>
        <v>1</v>
      </c>
      <c r="I227" t="b">
        <f>IF(E227&lt;'Outlier testing'!$B$10,"outlier,Sheet1!E2&gt;'Outlier testing'!$B$11,""outlier")</f>
        <v>0</v>
      </c>
    </row>
    <row r="228" spans="1:9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  <c r="H228" t="b">
        <f>OR(E228&gt;Sheet1!$B$11,Sheet1!E228&lt;Sheet1!$B$10)</f>
        <v>1</v>
      </c>
      <c r="I228" t="b">
        <f>IF(E228&lt;'Outlier testing'!$B$10,"outlier,Sheet1!E2&gt;'Outlier testing'!$B$11,""outlier")</f>
        <v>0</v>
      </c>
    </row>
    <row r="229" spans="1:9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  <c r="H229" t="b">
        <f>OR(E229&gt;Sheet1!$B$11,Sheet1!E229&lt;Sheet1!$B$10)</f>
        <v>1</v>
      </c>
      <c r="I229" t="b">
        <f>IF(E229&lt;'Outlier testing'!$B$10,"outlier,Sheet1!E2&gt;'Outlier testing'!$B$11,""outlier")</f>
        <v>0</v>
      </c>
    </row>
    <row r="230" spans="1:9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  <c r="H230" t="b">
        <f>OR(E230&gt;Sheet1!$B$11,Sheet1!E230&lt;Sheet1!$B$10)</f>
        <v>1</v>
      </c>
      <c r="I230" t="b">
        <f>IF(E230&lt;'Outlier testing'!$B$10,"outlier,Sheet1!E2&gt;'Outlier testing'!$B$11,""outlier")</f>
        <v>0</v>
      </c>
    </row>
    <row r="231" spans="1:9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  <c r="H231" t="b">
        <f>OR(E231&gt;Sheet1!$B$11,Sheet1!E231&lt;Sheet1!$B$10)</f>
        <v>1</v>
      </c>
      <c r="I231" t="b">
        <f>IF(E231&lt;'Outlier testing'!$B$10,"outlier,Sheet1!E2&gt;'Outlier testing'!$B$11,""outlier")</f>
        <v>0</v>
      </c>
    </row>
    <row r="232" spans="1:9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  <c r="H232" t="b">
        <f>OR(E232&gt;Sheet1!$B$11,Sheet1!E232&lt;Sheet1!$B$10)</f>
        <v>1</v>
      </c>
      <c r="I232" t="b">
        <f>IF(E232&lt;'Outlier testing'!$B$10,"outlier,Sheet1!E2&gt;'Outlier testing'!$B$11,""outlier")</f>
        <v>0</v>
      </c>
    </row>
    <row r="233" spans="1:9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  <c r="H233" t="b">
        <f>OR(E233&gt;Sheet1!$B$11,Sheet1!E233&lt;Sheet1!$B$10)</f>
        <v>1</v>
      </c>
      <c r="I233" t="b">
        <f>IF(E233&lt;'Outlier testing'!$B$10,"outlier,Sheet1!E2&gt;'Outlier testing'!$B$11,""outlier")</f>
        <v>0</v>
      </c>
    </row>
    <row r="234" spans="1:9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  <c r="H234" t="b">
        <f>OR(E234&gt;Sheet1!$B$11,Sheet1!E234&lt;Sheet1!$B$10)</f>
        <v>1</v>
      </c>
      <c r="I234" t="b">
        <f>IF(E234&lt;'Outlier testing'!$B$10,"outlier,Sheet1!E2&gt;'Outlier testing'!$B$11,""outlier")</f>
        <v>0</v>
      </c>
    </row>
    <row r="235" spans="1:9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  <c r="H235" t="b">
        <f>OR(E235&gt;Sheet1!$B$11,Sheet1!E235&lt;Sheet1!$B$10)</f>
        <v>1</v>
      </c>
      <c r="I235" t="b">
        <f>IF(E235&lt;'Outlier testing'!$B$10,"outlier,Sheet1!E2&gt;'Outlier testing'!$B$11,""outlier")</f>
        <v>0</v>
      </c>
    </row>
    <row r="236" spans="1:9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  <c r="H236" t="b">
        <f>OR(E236&gt;Sheet1!$B$11,Sheet1!E236&lt;Sheet1!$B$10)</f>
        <v>1</v>
      </c>
      <c r="I236" t="b">
        <f>IF(E236&lt;'Outlier testing'!$B$10,"outlier,Sheet1!E2&gt;'Outlier testing'!$B$11,""outlier")</f>
        <v>0</v>
      </c>
    </row>
    <row r="237" spans="1:9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  <c r="H237" t="b">
        <f>OR(E237&gt;Sheet1!$B$11,Sheet1!E237&lt;Sheet1!$B$10)</f>
        <v>1</v>
      </c>
      <c r="I237" t="b">
        <f>IF(E237&lt;'Outlier testing'!$B$10,"outlier,Sheet1!E2&gt;'Outlier testing'!$B$11,""outlier")</f>
        <v>0</v>
      </c>
    </row>
    <row r="238" spans="1:9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  <c r="H238" t="b">
        <f>OR(E238&gt;Sheet1!$B$11,Sheet1!E238&lt;Sheet1!$B$10)</f>
        <v>1</v>
      </c>
      <c r="I238" t="b">
        <f>IF(E238&lt;'Outlier testing'!$B$10,"outlier,Sheet1!E2&gt;'Outlier testing'!$B$11,""outlier")</f>
        <v>0</v>
      </c>
    </row>
    <row r="239" spans="1:9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  <c r="H239" t="b">
        <f>OR(E239&gt;Sheet1!$B$11,Sheet1!E239&lt;Sheet1!$B$10)</f>
        <v>1</v>
      </c>
      <c r="I239" t="b">
        <f>IF(E239&lt;'Outlier testing'!$B$10,"outlier,Sheet1!E2&gt;'Outlier testing'!$B$11,""outlier")</f>
        <v>0</v>
      </c>
    </row>
    <row r="240" spans="1:9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  <c r="H240" t="b">
        <f>OR(E240&gt;Sheet1!$B$11,Sheet1!E240&lt;Sheet1!$B$10)</f>
        <v>1</v>
      </c>
      <c r="I240" t="b">
        <f>IF(E240&lt;'Outlier testing'!$B$10,"outlier,Sheet1!E2&gt;'Outlier testing'!$B$11,""outlier")</f>
        <v>0</v>
      </c>
    </row>
    <row r="241" spans="1:9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  <c r="H241" t="b">
        <f>OR(E241&gt;Sheet1!$B$11,Sheet1!E241&lt;Sheet1!$B$10)</f>
        <v>1</v>
      </c>
      <c r="I241" t="b">
        <f>IF(E241&lt;'Outlier testing'!$B$10,"outlier,Sheet1!E2&gt;'Outlier testing'!$B$11,""outlier")</f>
        <v>0</v>
      </c>
    </row>
    <row r="242" spans="1:9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  <c r="H242" t="b">
        <f>OR(E242&gt;Sheet1!$B$11,Sheet1!E242&lt;Sheet1!$B$10)</f>
        <v>1</v>
      </c>
      <c r="I242" t="b">
        <f>IF(E242&lt;'Outlier testing'!$B$10,"outlier,Sheet1!E2&gt;'Outlier testing'!$B$11,""outlier")</f>
        <v>0</v>
      </c>
    </row>
    <row r="243" spans="1:9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  <c r="H243" t="b">
        <f>OR(E243&gt;Sheet1!$B$11,Sheet1!E243&lt;Sheet1!$B$10)</f>
        <v>1</v>
      </c>
      <c r="I243" t="b">
        <f>IF(E243&lt;'Outlier testing'!$B$10,"outlier,Sheet1!E2&gt;'Outlier testing'!$B$11,""outlier")</f>
        <v>0</v>
      </c>
    </row>
    <row r="244" spans="1:9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  <c r="H244" t="b">
        <f>OR(E244&gt;Sheet1!$B$11,Sheet1!E244&lt;Sheet1!$B$10)</f>
        <v>1</v>
      </c>
      <c r="I244" t="b">
        <f>IF(E244&lt;'Outlier testing'!$B$10,"outlier,Sheet1!E2&gt;'Outlier testing'!$B$11,""outlier")</f>
        <v>0</v>
      </c>
    </row>
    <row r="245" spans="1:9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  <c r="H245" t="b">
        <f>OR(E245&gt;Sheet1!$B$11,Sheet1!E245&lt;Sheet1!$B$10)</f>
        <v>1</v>
      </c>
      <c r="I245" t="b">
        <f>IF(E245&lt;'Outlier testing'!$B$10,"outlier,Sheet1!E2&gt;'Outlier testing'!$B$11,""outlier")</f>
        <v>0</v>
      </c>
    </row>
    <row r="246" spans="1:9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  <c r="H246" t="b">
        <f>OR(E246&gt;Sheet1!$B$11,Sheet1!E246&lt;Sheet1!$B$10)</f>
        <v>1</v>
      </c>
      <c r="I246" t="b">
        <f>IF(E246&lt;'Outlier testing'!$B$10,"outlier,Sheet1!E2&gt;'Outlier testing'!$B$11,""outlier")</f>
        <v>0</v>
      </c>
    </row>
    <row r="247" spans="1:9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  <c r="H247" t="b">
        <f>OR(E247&gt;Sheet1!$B$11,Sheet1!E247&lt;Sheet1!$B$10)</f>
        <v>1</v>
      </c>
      <c r="I247" t="b">
        <f>IF(E247&lt;'Outlier testing'!$B$10,"outlier,Sheet1!E2&gt;'Outlier testing'!$B$11,""outlier")</f>
        <v>0</v>
      </c>
    </row>
    <row r="248" spans="1:9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  <c r="H248" t="b">
        <f>OR(E248&gt;Sheet1!$B$11,Sheet1!E248&lt;Sheet1!$B$10)</f>
        <v>1</v>
      </c>
      <c r="I248" t="b">
        <f>IF(E248&lt;'Outlier testing'!$B$10,"outlier,Sheet1!E2&gt;'Outlier testing'!$B$11,""outlier")</f>
        <v>0</v>
      </c>
    </row>
    <row r="249" spans="1:9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  <c r="H249" t="b">
        <f>OR(E249&gt;Sheet1!$B$11,Sheet1!E249&lt;Sheet1!$B$10)</f>
        <v>1</v>
      </c>
      <c r="I249" t="b">
        <f>IF(E249&lt;'Outlier testing'!$B$10,"outlier,Sheet1!E2&gt;'Outlier testing'!$B$11,""outlier")</f>
        <v>0</v>
      </c>
    </row>
    <row r="250" spans="1:9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  <c r="H250" t="b">
        <f>OR(E250&gt;Sheet1!$B$11,Sheet1!E250&lt;Sheet1!$B$10)</f>
        <v>1</v>
      </c>
      <c r="I250" t="b">
        <f>IF(E250&lt;'Outlier testing'!$B$10,"outlier,Sheet1!E2&gt;'Outlier testing'!$B$11,""outlier")</f>
        <v>0</v>
      </c>
    </row>
    <row r="251" spans="1:9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  <c r="H251" t="b">
        <f>OR(E251&gt;Sheet1!$B$11,Sheet1!E251&lt;Sheet1!$B$10)</f>
        <v>1</v>
      </c>
      <c r="I251" t="b">
        <f>IF(E251&lt;'Outlier testing'!$B$10,"outlier,Sheet1!E2&gt;'Outlier testing'!$B$11,""outlier")</f>
        <v>0</v>
      </c>
    </row>
    <row r="252" spans="1:9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  <c r="H252" t="b">
        <f>OR(E252&gt;Sheet1!$B$11,Sheet1!E252&lt;Sheet1!$B$10)</f>
        <v>1</v>
      </c>
      <c r="I252" t="b">
        <f>IF(E252&lt;'Outlier testing'!$B$10,"outlier,Sheet1!E2&gt;'Outlier testing'!$B$11,""outlier")</f>
        <v>0</v>
      </c>
    </row>
    <row r="253" spans="1:9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  <c r="H253" t="b">
        <f>OR(E253&gt;Sheet1!$B$11,Sheet1!E253&lt;Sheet1!$B$10)</f>
        <v>1</v>
      </c>
      <c r="I253" t="b">
        <f>IF(E253&lt;'Outlier testing'!$B$10,"outlier,Sheet1!E2&gt;'Outlier testing'!$B$11,""outlier")</f>
        <v>0</v>
      </c>
    </row>
    <row r="254" spans="1:9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  <c r="H254" t="b">
        <f>OR(E254&gt;Sheet1!$B$11,Sheet1!E254&lt;Sheet1!$B$10)</f>
        <v>1</v>
      </c>
      <c r="I254" t="b">
        <f>IF(E254&lt;'Outlier testing'!$B$10,"outlier,Sheet1!E2&gt;'Outlier testing'!$B$11,""outlier")</f>
        <v>0</v>
      </c>
    </row>
    <row r="255" spans="1:9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  <c r="H255" t="b">
        <f>OR(E255&gt;Sheet1!$B$11,Sheet1!E255&lt;Sheet1!$B$10)</f>
        <v>1</v>
      </c>
      <c r="I255" t="b">
        <f>IF(E255&lt;'Outlier testing'!$B$10,"outlier,Sheet1!E2&gt;'Outlier testing'!$B$11,""outlier")</f>
        <v>0</v>
      </c>
    </row>
    <row r="256" spans="1:9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  <c r="H256" t="b">
        <f>OR(E256&gt;Sheet1!$B$11,Sheet1!E256&lt;Sheet1!$B$10)</f>
        <v>1</v>
      </c>
      <c r="I256" t="b">
        <f>IF(E256&lt;'Outlier testing'!$B$10,"outlier,Sheet1!E2&gt;'Outlier testing'!$B$11,""outlier")</f>
        <v>0</v>
      </c>
    </row>
    <row r="257" spans="1:9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  <c r="H257" t="b">
        <f>OR(E257&gt;Sheet1!$B$11,Sheet1!E257&lt;Sheet1!$B$10)</f>
        <v>1</v>
      </c>
      <c r="I257" t="b">
        <f>IF(E257&lt;'Outlier testing'!$B$10,"outlier,Sheet1!E2&gt;'Outlier testing'!$B$11,""outlier")</f>
        <v>0</v>
      </c>
    </row>
    <row r="258" spans="1:9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  <c r="H258" t="b">
        <f>OR(E258&gt;Sheet1!$B$11,Sheet1!E258&lt;Sheet1!$B$10)</f>
        <v>1</v>
      </c>
      <c r="I258" t="b">
        <f>IF(E258&lt;'Outlier testing'!$B$10,"outlier,Sheet1!E2&gt;'Outlier testing'!$B$11,""outlier")</f>
        <v>0</v>
      </c>
    </row>
    <row r="259" spans="1:9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  <c r="H259" t="b">
        <f>OR(E259&gt;Sheet1!$B$11,Sheet1!E259&lt;Sheet1!$B$10)</f>
        <v>1</v>
      </c>
      <c r="I259" t="b">
        <f>IF(E259&lt;'Outlier testing'!$B$10,"outlier,Sheet1!E2&gt;'Outlier testing'!$B$11,""outlier")</f>
        <v>0</v>
      </c>
    </row>
    <row r="260" spans="1:9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  <c r="H260" t="b">
        <f>OR(E260&gt;Sheet1!$B$11,Sheet1!E260&lt;Sheet1!$B$10)</f>
        <v>1</v>
      </c>
      <c r="I260" t="b">
        <f>IF(E260&lt;'Outlier testing'!$B$10,"outlier,Sheet1!E2&gt;'Outlier testing'!$B$11,""outlier")</f>
        <v>0</v>
      </c>
    </row>
    <row r="261" spans="1:9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  <c r="H261" t="b">
        <f>OR(E261&gt;Sheet1!$B$11,Sheet1!E261&lt;Sheet1!$B$10)</f>
        <v>1</v>
      </c>
      <c r="I261" t="b">
        <f>IF(E261&lt;'Outlier testing'!$B$10,"outlier,Sheet1!E2&gt;'Outlier testing'!$B$11,""outlier")</f>
        <v>0</v>
      </c>
    </row>
    <row r="262" spans="1:9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  <c r="H262" t="b">
        <f>OR(E262&gt;Sheet1!$B$11,Sheet1!E262&lt;Sheet1!$B$10)</f>
        <v>1</v>
      </c>
      <c r="I262" t="b">
        <f>IF(E262&lt;'Outlier testing'!$B$10,"outlier,Sheet1!E2&gt;'Outlier testing'!$B$11,""outlier")</f>
        <v>0</v>
      </c>
    </row>
    <row r="263" spans="1:9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  <c r="H263" t="b">
        <f>OR(E263&gt;Sheet1!$B$11,Sheet1!E263&lt;Sheet1!$B$10)</f>
        <v>1</v>
      </c>
      <c r="I263" t="b">
        <f>IF(E263&lt;'Outlier testing'!$B$10,"outlier,Sheet1!E2&gt;'Outlier testing'!$B$11,""outlier")</f>
        <v>0</v>
      </c>
    </row>
    <row r="264" spans="1:9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  <c r="H264" t="b">
        <f>OR(E264&gt;Sheet1!$B$11,Sheet1!E264&lt;Sheet1!$B$10)</f>
        <v>1</v>
      </c>
      <c r="I264" t="b">
        <f>IF(E264&lt;'Outlier testing'!$B$10,"outlier,Sheet1!E2&gt;'Outlier testing'!$B$11,""outlier")</f>
        <v>0</v>
      </c>
    </row>
    <row r="265" spans="1:9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  <c r="H265" t="b">
        <f>OR(E265&gt;Sheet1!$B$11,Sheet1!E265&lt;Sheet1!$B$10)</f>
        <v>1</v>
      </c>
      <c r="I265" t="b">
        <f>IF(E265&lt;'Outlier testing'!$B$10,"outlier,Sheet1!E2&gt;'Outlier testing'!$B$11,""outlier")</f>
        <v>0</v>
      </c>
    </row>
    <row r="266" spans="1:9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  <c r="H266" t="b">
        <f>OR(E266&gt;Sheet1!$B$11,Sheet1!E266&lt;Sheet1!$B$10)</f>
        <v>1</v>
      </c>
      <c r="I266" t="b">
        <f>IF(E266&lt;'Outlier testing'!$B$10,"outlier,Sheet1!E2&gt;'Outlier testing'!$B$11,""outlier")</f>
        <v>0</v>
      </c>
    </row>
    <row r="267" spans="1:9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  <c r="H267" t="b">
        <f>OR(E267&gt;Sheet1!$B$11,Sheet1!E267&lt;Sheet1!$B$10)</f>
        <v>1</v>
      </c>
      <c r="I267" t="b">
        <f>IF(E267&lt;'Outlier testing'!$B$10,"outlier,Sheet1!E2&gt;'Outlier testing'!$B$11,""outlier")</f>
        <v>0</v>
      </c>
    </row>
    <row r="268" spans="1:9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  <c r="H268" t="b">
        <f>OR(E268&gt;Sheet1!$B$11,Sheet1!E268&lt;Sheet1!$B$10)</f>
        <v>1</v>
      </c>
      <c r="I268" t="b">
        <f>IF(E268&lt;'Outlier testing'!$B$10,"outlier,Sheet1!E2&gt;'Outlier testing'!$B$11,""outlier")</f>
        <v>0</v>
      </c>
    </row>
    <row r="269" spans="1:9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  <c r="H269" t="b">
        <f>OR(E269&gt;Sheet1!$B$11,Sheet1!E269&lt;Sheet1!$B$10)</f>
        <v>1</v>
      </c>
      <c r="I269" t="b">
        <f>IF(E269&lt;'Outlier testing'!$B$10,"outlier,Sheet1!E2&gt;'Outlier testing'!$B$11,""outlier")</f>
        <v>0</v>
      </c>
    </row>
    <row r="270" spans="1:9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  <c r="H270" t="b">
        <f>OR(E270&gt;Sheet1!$B$11,Sheet1!E270&lt;Sheet1!$B$10)</f>
        <v>1</v>
      </c>
      <c r="I270" t="b">
        <f>IF(E270&lt;'Outlier testing'!$B$10,"outlier,Sheet1!E2&gt;'Outlier testing'!$B$11,""outlier")</f>
        <v>0</v>
      </c>
    </row>
    <row r="271" spans="1:9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  <c r="H271" t="b">
        <f>OR(E271&gt;Sheet1!$B$11,Sheet1!E271&lt;Sheet1!$B$10)</f>
        <v>1</v>
      </c>
      <c r="I271" t="b">
        <f>IF(E271&lt;'Outlier testing'!$B$10,"outlier,Sheet1!E2&gt;'Outlier testing'!$B$11,""outlier")</f>
        <v>0</v>
      </c>
    </row>
    <row r="272" spans="1:9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  <c r="H272" t="b">
        <f>OR(E272&gt;Sheet1!$B$11,Sheet1!E272&lt;Sheet1!$B$10)</f>
        <v>1</v>
      </c>
      <c r="I272" t="b">
        <f>IF(E272&lt;'Outlier testing'!$B$10,"outlier,Sheet1!E2&gt;'Outlier testing'!$B$11,""outlier")</f>
        <v>0</v>
      </c>
    </row>
    <row r="273" spans="1:9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  <c r="H273" t="b">
        <f>OR(E273&gt;Sheet1!$B$11,Sheet1!E273&lt;Sheet1!$B$10)</f>
        <v>1</v>
      </c>
      <c r="I273" t="b">
        <f>IF(E273&lt;'Outlier testing'!$B$10,"outlier,Sheet1!E2&gt;'Outlier testing'!$B$11,""outlier")</f>
        <v>0</v>
      </c>
    </row>
    <row r="274" spans="1:9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  <c r="H274" t="b">
        <f>OR(E274&gt;Sheet1!$B$11,Sheet1!E274&lt;Sheet1!$B$10)</f>
        <v>1</v>
      </c>
      <c r="I274" t="b">
        <f>IF(E274&lt;'Outlier testing'!$B$10,"outlier,Sheet1!E2&gt;'Outlier testing'!$B$11,""outlier")</f>
        <v>0</v>
      </c>
    </row>
    <row r="275" spans="1:9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  <c r="H275" t="b">
        <f>OR(E275&gt;Sheet1!$B$11,Sheet1!E275&lt;Sheet1!$B$10)</f>
        <v>1</v>
      </c>
      <c r="I275" t="b">
        <f>IF(E275&lt;'Outlier testing'!$B$10,"outlier,Sheet1!E2&gt;'Outlier testing'!$B$11,""outlier")</f>
        <v>0</v>
      </c>
    </row>
    <row r="276" spans="1:9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  <c r="H276" t="b">
        <f>OR(E276&gt;Sheet1!$B$11,Sheet1!E276&lt;Sheet1!$B$10)</f>
        <v>1</v>
      </c>
      <c r="I276" t="b">
        <f>IF(E276&lt;'Outlier testing'!$B$10,"outlier,Sheet1!E2&gt;'Outlier testing'!$B$11,""outlier")</f>
        <v>0</v>
      </c>
    </row>
    <row r="277" spans="1:9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  <c r="H277" t="b">
        <f>OR(E277&gt;Sheet1!$B$11,Sheet1!E277&lt;Sheet1!$B$10)</f>
        <v>1</v>
      </c>
      <c r="I277" t="b">
        <f>IF(E277&lt;'Outlier testing'!$B$10,"outlier,Sheet1!E2&gt;'Outlier testing'!$B$11,""outlier")</f>
        <v>0</v>
      </c>
    </row>
    <row r="278" spans="1:9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  <c r="H278" t="b">
        <f>OR(E278&gt;Sheet1!$B$11,Sheet1!E278&lt;Sheet1!$B$10)</f>
        <v>1</v>
      </c>
      <c r="I278" t="b">
        <f>IF(E278&lt;'Outlier testing'!$B$10,"outlier,Sheet1!E2&gt;'Outlier testing'!$B$11,""outlier")</f>
        <v>0</v>
      </c>
    </row>
    <row r="279" spans="1:9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  <c r="H279" t="b">
        <f>OR(E279&gt;Sheet1!$B$11,Sheet1!E279&lt;Sheet1!$B$10)</f>
        <v>1</v>
      </c>
      <c r="I279" t="b">
        <f>IF(E279&lt;'Outlier testing'!$B$10,"outlier,Sheet1!E2&gt;'Outlier testing'!$B$11,""outlier")</f>
        <v>0</v>
      </c>
    </row>
    <row r="280" spans="1:9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  <c r="H280" t="b">
        <f>OR(E280&gt;Sheet1!$B$11,Sheet1!E280&lt;Sheet1!$B$10)</f>
        <v>1</v>
      </c>
      <c r="I280" t="b">
        <f>IF(E280&lt;'Outlier testing'!$B$10,"outlier,Sheet1!E2&gt;'Outlier testing'!$B$11,""outlier")</f>
        <v>0</v>
      </c>
    </row>
    <row r="281" spans="1:9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  <c r="H281" t="b">
        <f>OR(E281&gt;Sheet1!$B$11,Sheet1!E281&lt;Sheet1!$B$10)</f>
        <v>1</v>
      </c>
      <c r="I281" t="b">
        <f>IF(E281&lt;'Outlier testing'!$B$10,"outlier,Sheet1!E2&gt;'Outlier testing'!$B$11,""outlier")</f>
        <v>0</v>
      </c>
    </row>
    <row r="282" spans="1:9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  <c r="H282" t="b">
        <f>OR(E282&gt;Sheet1!$B$11,Sheet1!E282&lt;Sheet1!$B$10)</f>
        <v>1</v>
      </c>
      <c r="I282" t="b">
        <f>IF(E282&lt;'Outlier testing'!$B$10,"outlier,Sheet1!E2&gt;'Outlier testing'!$B$11,""outlier")</f>
        <v>0</v>
      </c>
    </row>
    <row r="283" spans="1:9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  <c r="H283" t="b">
        <f>OR(E283&gt;Sheet1!$B$11,Sheet1!E283&lt;Sheet1!$B$10)</f>
        <v>1</v>
      </c>
      <c r="I283" t="b">
        <f>IF(E283&lt;'Outlier testing'!$B$10,"outlier,Sheet1!E2&gt;'Outlier testing'!$B$11,""outlier")</f>
        <v>0</v>
      </c>
    </row>
    <row r="284" spans="1:9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  <c r="H284" t="b">
        <f>OR(E284&gt;Sheet1!$B$11,Sheet1!E284&lt;Sheet1!$B$10)</f>
        <v>1</v>
      </c>
      <c r="I284" t="b">
        <f>IF(E284&lt;'Outlier testing'!$B$10,"outlier,Sheet1!E2&gt;'Outlier testing'!$B$11,""outlier")</f>
        <v>0</v>
      </c>
    </row>
    <row r="285" spans="1:9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  <c r="H285" t="b">
        <f>OR(E285&gt;Sheet1!$B$11,Sheet1!E285&lt;Sheet1!$B$10)</f>
        <v>1</v>
      </c>
      <c r="I285" t="b">
        <f>IF(E285&lt;'Outlier testing'!$B$10,"outlier,Sheet1!E2&gt;'Outlier testing'!$B$11,""outlier")</f>
        <v>0</v>
      </c>
    </row>
    <row r="286" spans="1:9" x14ac:dyDescent="0.25">
      <c r="A286" t="s">
        <v>3</v>
      </c>
      <c r="B286" t="s">
        <v>14</v>
      </c>
      <c r="D286" t="s">
        <v>13</v>
      </c>
      <c r="E286">
        <v>4.0199999999999996</v>
      </c>
      <c r="H286" t="b">
        <f>OR(E286&gt;Sheet1!$B$11,Sheet1!E286&lt;Sheet1!$B$10)</f>
        <v>1</v>
      </c>
      <c r="I286" t="b">
        <f>IF(E286&lt;'Outlier testing'!$B$10,"outlier,Sheet1!E2&gt;'Outlier testing'!$B$11,""outlier")</f>
        <v>0</v>
      </c>
    </row>
    <row r="287" spans="1:9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  <c r="H287" t="b">
        <f>OR(E287&gt;Sheet1!$B$11,Sheet1!E287&lt;Sheet1!$B$10)</f>
        <v>1</v>
      </c>
      <c r="I287" t="b">
        <f>IF(E287&lt;'Outlier testing'!$B$10,"outlier,Sheet1!E2&gt;'Outlier testing'!$B$11,""outlier")</f>
        <v>0</v>
      </c>
    </row>
    <row r="288" spans="1:9" x14ac:dyDescent="0.25">
      <c r="A288" t="s">
        <v>3</v>
      </c>
      <c r="B288" t="s">
        <v>14</v>
      </c>
      <c r="D288" t="s">
        <v>9</v>
      </c>
      <c r="E288">
        <v>6.14</v>
      </c>
      <c r="H288" t="b">
        <f>OR(E288&gt;Sheet1!$B$11,Sheet1!E288&lt;Sheet1!$B$10)</f>
        <v>1</v>
      </c>
      <c r="I288" t="b">
        <f>IF(E288&lt;'Outlier testing'!$B$10,"outlier,Sheet1!E2&gt;'Outlier testing'!$B$11,""outlier")</f>
        <v>0</v>
      </c>
    </row>
    <row r="289" spans="1:9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  <c r="H289" t="b">
        <f>OR(E289&gt;Sheet1!$B$11,Sheet1!E289&lt;Sheet1!$B$10)</f>
        <v>1</v>
      </c>
      <c r="I289" t="b">
        <f>IF(E289&lt;'Outlier testing'!$B$10,"outlier,Sheet1!E2&gt;'Outlier testing'!$B$11,""outlier")</f>
        <v>0</v>
      </c>
    </row>
    <row r="290" spans="1:9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  <c r="H290" t="b">
        <f>OR(E290&gt;Sheet1!$B$11,Sheet1!E290&lt;Sheet1!$B$10)</f>
        <v>1</v>
      </c>
      <c r="I290" t="b">
        <f>IF(E290&lt;'Outlier testing'!$B$10,"outlier,Sheet1!E2&gt;'Outlier testing'!$B$11,""outlier")</f>
        <v>0</v>
      </c>
    </row>
    <row r="291" spans="1:9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  <c r="H291" t="b">
        <f>OR(E291&gt;Sheet1!$B$11,Sheet1!E291&lt;Sheet1!$B$10)</f>
        <v>1</v>
      </c>
      <c r="I291" t="b">
        <f>IF(E291&lt;'Outlier testing'!$B$10,"outlier,Sheet1!E2&gt;'Outlier testing'!$B$11,""outlier")</f>
        <v>0</v>
      </c>
    </row>
    <row r="292" spans="1:9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  <c r="H292" t="b">
        <f>OR(E292&gt;Sheet1!$B$11,Sheet1!E292&lt;Sheet1!$B$10)</f>
        <v>1</v>
      </c>
      <c r="I292" t="b">
        <f>IF(E292&lt;'Outlier testing'!$B$10,"outlier,Sheet1!E2&gt;'Outlier testing'!$B$11,""outlier")</f>
        <v>0</v>
      </c>
    </row>
    <row r="293" spans="1:9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  <c r="H293" t="b">
        <f>OR(E293&gt;Sheet1!$B$11,Sheet1!E293&lt;Sheet1!$B$10)</f>
        <v>1</v>
      </c>
      <c r="I293" t="b">
        <f>IF(E293&lt;'Outlier testing'!$B$10,"outlier,Sheet1!E2&gt;'Outlier testing'!$B$11,""outlier")</f>
        <v>0</v>
      </c>
    </row>
    <row r="294" spans="1:9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  <c r="H294" t="b">
        <f>OR(E294&gt;Sheet1!$B$11,Sheet1!E294&lt;Sheet1!$B$10)</f>
        <v>1</v>
      </c>
      <c r="I294" t="b">
        <f>IF(E294&lt;'Outlier testing'!$B$10,"outlier,Sheet1!E2&gt;'Outlier testing'!$B$11,""outlier")</f>
        <v>0</v>
      </c>
    </row>
    <row r="295" spans="1:9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  <c r="H295" t="b">
        <f>OR(E295&gt;Sheet1!$B$11,Sheet1!E295&lt;Sheet1!$B$10)</f>
        <v>1</v>
      </c>
      <c r="I295" t="b">
        <f>IF(E295&lt;'Outlier testing'!$B$10,"outlier,Sheet1!E2&gt;'Outlier testing'!$B$11,""outlier")</f>
        <v>0</v>
      </c>
    </row>
    <row r="296" spans="1:9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  <c r="H296" t="b">
        <f>OR(E296&gt;Sheet1!$B$11,Sheet1!E296&lt;Sheet1!$B$10)</f>
        <v>1</v>
      </c>
      <c r="I296" t="b">
        <f>IF(E296&lt;'Outlier testing'!$B$10,"outlier,Sheet1!E2&gt;'Outlier testing'!$B$11,""outlier")</f>
        <v>0</v>
      </c>
    </row>
    <row r="297" spans="1:9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  <c r="H297" t="b">
        <f>OR(E297&gt;Sheet1!$B$11,Sheet1!E297&lt;Sheet1!$B$10)</f>
        <v>1</v>
      </c>
      <c r="I297" t="b">
        <f>IF(E297&lt;'Outlier testing'!$B$10,"outlier,Sheet1!E2&gt;'Outlier testing'!$B$11,""outlier")</f>
        <v>0</v>
      </c>
    </row>
    <row r="298" spans="1:9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  <c r="H298" t="b">
        <f>OR(E298&gt;Sheet1!$B$11,Sheet1!E298&lt;Sheet1!$B$10)</f>
        <v>1</v>
      </c>
      <c r="I298" t="b">
        <f>IF(E298&lt;'Outlier testing'!$B$10,"outlier,Sheet1!E2&gt;'Outlier testing'!$B$11,""outlier")</f>
        <v>0</v>
      </c>
    </row>
    <row r="299" spans="1:9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  <c r="H299" t="b">
        <f>OR(E299&gt;Sheet1!$B$11,Sheet1!E299&lt;Sheet1!$B$10)</f>
        <v>1</v>
      </c>
      <c r="I299" t="b">
        <f>IF(E299&lt;'Outlier testing'!$B$10,"outlier,Sheet1!E2&gt;'Outlier testing'!$B$11,""outlier")</f>
        <v>0</v>
      </c>
    </row>
    <row r="300" spans="1:9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  <c r="H300" t="b">
        <f>OR(E300&gt;Sheet1!$B$11,Sheet1!E300&lt;Sheet1!$B$10)</f>
        <v>1</v>
      </c>
      <c r="I300" t="b">
        <f>IF(E300&lt;'Outlier testing'!$B$10,"outlier,Sheet1!E2&gt;'Outlier testing'!$B$11,""outlier")</f>
        <v>0</v>
      </c>
    </row>
    <row r="301" spans="1:9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  <c r="H301" t="b">
        <f>OR(E301&gt;Sheet1!$B$11,Sheet1!E301&lt;Sheet1!$B$10)</f>
        <v>1</v>
      </c>
      <c r="I301" t="b">
        <f>IF(E301&lt;'Outlier testing'!$B$10,"outlier,Sheet1!E2&gt;'Outlier testing'!$B$11,""outlier")</f>
        <v>0</v>
      </c>
    </row>
    <row r="302" spans="1:9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  <c r="H302" t="b">
        <f>OR(E302&gt;Sheet1!$B$11,Sheet1!E302&lt;Sheet1!$B$10)</f>
        <v>1</v>
      </c>
      <c r="I302" t="b">
        <f>IF(E302&lt;'Outlier testing'!$B$10,"outlier,Sheet1!E2&gt;'Outlier testing'!$B$11,""outlier")</f>
        <v>0</v>
      </c>
    </row>
    <row r="303" spans="1:9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  <c r="H303" t="b">
        <f>OR(E303&gt;Sheet1!$B$11,Sheet1!E303&lt;Sheet1!$B$10)</f>
        <v>1</v>
      </c>
      <c r="I303" t="b">
        <f>IF(E303&lt;'Outlier testing'!$B$10,"outlier,Sheet1!E2&gt;'Outlier testing'!$B$11,""outlier")</f>
        <v>0</v>
      </c>
    </row>
    <row r="304" spans="1:9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  <c r="H304" t="b">
        <f>OR(E304&gt;Sheet1!$B$11,Sheet1!E304&lt;Sheet1!$B$10)</f>
        <v>1</v>
      </c>
      <c r="I304" t="b">
        <f>IF(E304&lt;'Outlier testing'!$B$10,"outlier,Sheet1!E2&gt;'Outlier testing'!$B$11,""outlier")</f>
        <v>0</v>
      </c>
    </row>
    <row r="305" spans="1:9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  <c r="H305" t="b">
        <f>OR(E305&gt;Sheet1!$B$11,Sheet1!E305&lt;Sheet1!$B$10)</f>
        <v>1</v>
      </c>
      <c r="I305" t="b">
        <f>IF(E305&lt;'Outlier testing'!$B$10,"outlier,Sheet1!E2&gt;'Outlier testing'!$B$11,""outlier")</f>
        <v>0</v>
      </c>
    </row>
    <row r="306" spans="1:9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  <c r="H306" t="b">
        <f>OR(E306&gt;Sheet1!$B$11,Sheet1!E306&lt;Sheet1!$B$10)</f>
        <v>1</v>
      </c>
      <c r="I306" t="b">
        <f>IF(E306&lt;'Outlier testing'!$B$10,"outlier,Sheet1!E2&gt;'Outlier testing'!$B$11,""outlier")</f>
        <v>0</v>
      </c>
    </row>
    <row r="307" spans="1:9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  <c r="H307" t="b">
        <f>OR(E307&gt;Sheet1!$B$11,Sheet1!E307&lt;Sheet1!$B$10)</f>
        <v>1</v>
      </c>
      <c r="I307" t="b">
        <f>IF(E307&lt;'Outlier testing'!$B$10,"outlier,Sheet1!E2&gt;'Outlier testing'!$B$11,""outlier")</f>
        <v>0</v>
      </c>
    </row>
    <row r="308" spans="1:9" x14ac:dyDescent="0.25">
      <c r="A308" t="s">
        <v>1622</v>
      </c>
      <c r="B308" t="s">
        <v>1633</v>
      </c>
      <c r="D308" t="s">
        <v>9</v>
      </c>
      <c r="E308">
        <v>0.85</v>
      </c>
      <c r="H308" t="b">
        <f>OR(E308&gt;Sheet1!$B$11,Sheet1!E308&lt;Sheet1!$B$10)</f>
        <v>1</v>
      </c>
      <c r="I308" t="b">
        <f>IF(E308&lt;'Outlier testing'!$B$10,"outlier,Sheet1!E2&gt;'Outlier testing'!$B$11,""outlier")</f>
        <v>0</v>
      </c>
    </row>
    <row r="309" spans="1:9" x14ac:dyDescent="0.25">
      <c r="A309" t="s">
        <v>1622</v>
      </c>
      <c r="B309" t="s">
        <v>1634</v>
      </c>
      <c r="D309" t="s">
        <v>9</v>
      </c>
      <c r="E309">
        <v>0.98</v>
      </c>
      <c r="H309" t="b">
        <f>OR(E309&gt;Sheet1!$B$11,Sheet1!E309&lt;Sheet1!$B$10)</f>
        <v>1</v>
      </c>
      <c r="I309" t="b">
        <f>IF(E309&lt;'Outlier testing'!$B$10,"outlier,Sheet1!E2&gt;'Outlier testing'!$B$11,""outlier")</f>
        <v>0</v>
      </c>
    </row>
    <row r="310" spans="1:9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  <c r="H310" t="b">
        <f>OR(E310&gt;Sheet1!$B$11,Sheet1!E310&lt;Sheet1!$B$10)</f>
        <v>1</v>
      </c>
      <c r="I310" t="b">
        <f>IF(E310&lt;'Outlier testing'!$B$10,"outlier,Sheet1!E2&gt;'Outlier testing'!$B$11,""outlier")</f>
        <v>0</v>
      </c>
    </row>
    <row r="311" spans="1:9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  <c r="H311" t="b">
        <f>OR(E311&gt;Sheet1!$B$11,Sheet1!E311&lt;Sheet1!$B$10)</f>
        <v>1</v>
      </c>
      <c r="I311" t="b">
        <f>IF(E311&lt;'Outlier testing'!$B$10,"outlier,Sheet1!E2&gt;'Outlier testing'!$B$11,""outlier")</f>
        <v>0</v>
      </c>
    </row>
    <row r="312" spans="1:9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  <c r="H312" t="b">
        <f>OR(E312&gt;Sheet1!$B$11,Sheet1!E312&lt;Sheet1!$B$10)</f>
        <v>1</v>
      </c>
      <c r="I312" t="b">
        <f>IF(E312&lt;'Outlier testing'!$B$10,"outlier,Sheet1!E2&gt;'Outlier testing'!$B$11,""outlier")</f>
        <v>0</v>
      </c>
    </row>
    <row r="313" spans="1:9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  <c r="H313" t="b">
        <f>OR(E313&gt;Sheet1!$B$11,Sheet1!E313&lt;Sheet1!$B$10)</f>
        <v>1</v>
      </c>
      <c r="I313" t="b">
        <f>IF(E313&lt;'Outlier testing'!$B$10,"outlier,Sheet1!E2&gt;'Outlier testing'!$B$11,""outlier")</f>
        <v>0</v>
      </c>
    </row>
    <row r="314" spans="1:9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  <c r="H314" t="b">
        <f>OR(E314&gt;Sheet1!$B$11,Sheet1!E314&lt;Sheet1!$B$10)</f>
        <v>1</v>
      </c>
      <c r="I314" t="b">
        <f>IF(E314&lt;'Outlier testing'!$B$10,"outlier,Sheet1!E2&gt;'Outlier testing'!$B$11,""outlier")</f>
        <v>0</v>
      </c>
    </row>
    <row r="315" spans="1:9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  <c r="H315" t="b">
        <f>OR(E315&gt;Sheet1!$B$11,Sheet1!E315&lt;Sheet1!$B$10)</f>
        <v>1</v>
      </c>
      <c r="I315" t="b">
        <f>IF(E315&lt;'Outlier testing'!$B$10,"outlier,Sheet1!E2&gt;'Outlier testing'!$B$11,""outlier")</f>
        <v>0</v>
      </c>
    </row>
    <row r="316" spans="1:9" x14ac:dyDescent="0.25">
      <c r="A316" t="s">
        <v>3</v>
      </c>
      <c r="B316" t="s">
        <v>47</v>
      </c>
      <c r="D316" t="s">
        <v>13</v>
      </c>
      <c r="E316">
        <v>1.85</v>
      </c>
      <c r="H316" t="b">
        <f>OR(E316&gt;Sheet1!$B$11,Sheet1!E316&lt;Sheet1!$B$10)</f>
        <v>1</v>
      </c>
      <c r="I316" t="b">
        <f>IF(E316&lt;'Outlier testing'!$B$10,"outlier,Sheet1!E2&gt;'Outlier testing'!$B$11,""outlier")</f>
        <v>0</v>
      </c>
    </row>
    <row r="317" spans="1:9" x14ac:dyDescent="0.25">
      <c r="A317" t="s">
        <v>3</v>
      </c>
      <c r="B317" t="s">
        <v>47</v>
      </c>
      <c r="D317" t="s">
        <v>9</v>
      </c>
      <c r="E317">
        <v>1.26</v>
      </c>
      <c r="H317" t="b">
        <f>OR(E317&gt;Sheet1!$B$11,Sheet1!E317&lt;Sheet1!$B$10)</f>
        <v>1</v>
      </c>
      <c r="I317" t="b">
        <f>IF(E317&lt;'Outlier testing'!$B$10,"outlier,Sheet1!E2&gt;'Outlier testing'!$B$11,""outlier")</f>
        <v>0</v>
      </c>
    </row>
    <row r="318" spans="1:9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  <c r="H318" t="b">
        <f>OR(E318&gt;Sheet1!$B$11,Sheet1!E318&lt;Sheet1!$B$10)</f>
        <v>1</v>
      </c>
      <c r="I318" t="b">
        <f>IF(E318&lt;'Outlier testing'!$B$10,"outlier,Sheet1!E2&gt;'Outlier testing'!$B$11,""outlier")</f>
        <v>0</v>
      </c>
    </row>
    <row r="319" spans="1:9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  <c r="H319" t="b">
        <f>OR(E319&gt;Sheet1!$B$11,Sheet1!E319&lt;Sheet1!$B$10)</f>
        <v>1</v>
      </c>
      <c r="I319" t="b">
        <f>IF(E319&lt;'Outlier testing'!$B$10,"outlier,Sheet1!E2&gt;'Outlier testing'!$B$11,""outlier")</f>
        <v>0</v>
      </c>
    </row>
    <row r="320" spans="1:9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  <c r="H320" t="b">
        <f>OR(E320&gt;Sheet1!$B$11,Sheet1!E320&lt;Sheet1!$B$10)</f>
        <v>1</v>
      </c>
      <c r="I320" t="b">
        <f>IF(E320&lt;'Outlier testing'!$B$10,"outlier,Sheet1!E2&gt;'Outlier testing'!$B$11,""outlier")</f>
        <v>0</v>
      </c>
    </row>
    <row r="321" spans="1:9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  <c r="H321" t="b">
        <f>OR(E321&gt;Sheet1!$B$11,Sheet1!E321&lt;Sheet1!$B$10)</f>
        <v>1</v>
      </c>
      <c r="I321" t="b">
        <f>IF(E321&lt;'Outlier testing'!$B$10,"outlier,Sheet1!E2&gt;'Outlier testing'!$B$11,""outlier")</f>
        <v>0</v>
      </c>
    </row>
    <row r="322" spans="1:9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  <c r="H322" t="b">
        <f>OR(E322&gt;Sheet1!$B$11,Sheet1!E322&lt;Sheet1!$B$10)</f>
        <v>1</v>
      </c>
      <c r="I322" t="b">
        <f>IF(E322&lt;'Outlier testing'!$B$10,"outlier,Sheet1!E2&gt;'Outlier testing'!$B$11,""outlier")</f>
        <v>0</v>
      </c>
    </row>
    <row r="323" spans="1:9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  <c r="H323" t="b">
        <f>OR(E323&gt;Sheet1!$B$11,Sheet1!E323&lt;Sheet1!$B$10)</f>
        <v>1</v>
      </c>
      <c r="I323" t="b">
        <f>IF(E323&lt;'Outlier testing'!$B$10,"outlier,Sheet1!E2&gt;'Outlier testing'!$B$11,""outlier")</f>
        <v>0</v>
      </c>
    </row>
    <row r="324" spans="1:9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  <c r="H324" t="b">
        <f>OR(E324&gt;Sheet1!$B$11,Sheet1!E324&lt;Sheet1!$B$10)</f>
        <v>1</v>
      </c>
      <c r="I324" t="b">
        <f>IF(E324&lt;'Outlier testing'!$B$10,"outlier,Sheet1!E2&gt;'Outlier testing'!$B$11,""outlier")</f>
        <v>0</v>
      </c>
    </row>
    <row r="325" spans="1:9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  <c r="H325" t="b">
        <f>OR(E325&gt;Sheet1!$B$11,Sheet1!E325&lt;Sheet1!$B$10)</f>
        <v>1</v>
      </c>
      <c r="I325" t="b">
        <f>IF(E325&lt;'Outlier testing'!$B$10,"outlier,Sheet1!E2&gt;'Outlier testing'!$B$11,""outlier")</f>
        <v>0</v>
      </c>
    </row>
    <row r="326" spans="1:9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  <c r="H326" t="b">
        <f>OR(E326&gt;Sheet1!$B$11,Sheet1!E326&lt;Sheet1!$B$10)</f>
        <v>1</v>
      </c>
      <c r="I326" t="b">
        <f>IF(E326&lt;'Outlier testing'!$B$10,"outlier,Sheet1!E2&gt;'Outlier testing'!$B$11,""outlier")</f>
        <v>0</v>
      </c>
    </row>
    <row r="327" spans="1:9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  <c r="H327" t="b">
        <f>OR(E327&gt;Sheet1!$B$11,Sheet1!E327&lt;Sheet1!$B$10)</f>
        <v>1</v>
      </c>
      <c r="I327" t="b">
        <f>IF(E327&lt;'Outlier testing'!$B$10,"outlier,Sheet1!E2&gt;'Outlier testing'!$B$11,""outlier")</f>
        <v>0</v>
      </c>
    </row>
    <row r="328" spans="1:9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  <c r="H328" t="b">
        <f>OR(E328&gt;Sheet1!$B$11,Sheet1!E328&lt;Sheet1!$B$10)</f>
        <v>1</v>
      </c>
      <c r="I328" t="b">
        <f>IF(E328&lt;'Outlier testing'!$B$10,"outlier,Sheet1!E2&gt;'Outlier testing'!$B$11,""outlier")</f>
        <v>0</v>
      </c>
    </row>
    <row r="329" spans="1:9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  <c r="H329" t="b">
        <f>OR(E329&gt;Sheet1!$B$11,Sheet1!E329&lt;Sheet1!$B$10)</f>
        <v>1</v>
      </c>
      <c r="I329" t="b">
        <f>IF(E329&lt;'Outlier testing'!$B$10,"outlier,Sheet1!E2&gt;'Outlier testing'!$B$11,""outlier")</f>
        <v>0</v>
      </c>
    </row>
    <row r="330" spans="1:9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  <c r="H330" t="b">
        <f>OR(E330&gt;Sheet1!$B$11,Sheet1!E330&lt;Sheet1!$B$10)</f>
        <v>1</v>
      </c>
      <c r="I330" t="b">
        <f>IF(E330&lt;'Outlier testing'!$B$10,"outlier,Sheet1!E2&gt;'Outlier testing'!$B$11,""outlier")</f>
        <v>0</v>
      </c>
    </row>
    <row r="331" spans="1:9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  <c r="H331" t="b">
        <f>OR(E331&gt;Sheet1!$B$11,Sheet1!E331&lt;Sheet1!$B$10)</f>
        <v>1</v>
      </c>
      <c r="I331" t="b">
        <f>IF(E331&lt;'Outlier testing'!$B$10,"outlier,Sheet1!E2&gt;'Outlier testing'!$B$11,""outlier")</f>
        <v>0</v>
      </c>
    </row>
    <row r="332" spans="1:9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  <c r="H332" t="b">
        <f>OR(E332&gt;Sheet1!$B$11,Sheet1!E332&lt;Sheet1!$B$10)</f>
        <v>1</v>
      </c>
      <c r="I332" t="b">
        <f>IF(E332&lt;'Outlier testing'!$B$10,"outlier,Sheet1!E2&gt;'Outlier testing'!$B$11,""outlier")</f>
        <v>0</v>
      </c>
    </row>
    <row r="333" spans="1:9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  <c r="H333" t="b">
        <f>OR(E333&gt;Sheet1!$B$11,Sheet1!E333&lt;Sheet1!$B$10)</f>
        <v>1</v>
      </c>
      <c r="I333" t="b">
        <f>IF(E333&lt;'Outlier testing'!$B$10,"outlier,Sheet1!E2&gt;'Outlier testing'!$B$11,""outlier")</f>
        <v>0</v>
      </c>
    </row>
    <row r="334" spans="1:9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  <c r="H334" t="b">
        <f>OR(E334&gt;Sheet1!$B$11,Sheet1!E334&lt;Sheet1!$B$10)</f>
        <v>1</v>
      </c>
      <c r="I334" t="b">
        <f>IF(E334&lt;'Outlier testing'!$B$10,"outlier,Sheet1!E2&gt;'Outlier testing'!$B$11,""outlier")</f>
        <v>0</v>
      </c>
    </row>
    <row r="335" spans="1:9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  <c r="H335" t="b">
        <f>OR(E335&gt;Sheet1!$B$11,Sheet1!E335&lt;Sheet1!$B$10)</f>
        <v>1</v>
      </c>
      <c r="I335" t="b">
        <f>IF(E335&lt;'Outlier testing'!$B$10,"outlier,Sheet1!E2&gt;'Outlier testing'!$B$11,""outlier")</f>
        <v>0</v>
      </c>
    </row>
    <row r="336" spans="1:9" x14ac:dyDescent="0.25">
      <c r="A336" t="s">
        <v>1983</v>
      </c>
      <c r="B336" t="s">
        <v>1992</v>
      </c>
      <c r="D336" t="s">
        <v>13</v>
      </c>
      <c r="E336">
        <v>0.47</v>
      </c>
      <c r="H336" t="b">
        <f>OR(E336&gt;Sheet1!$B$11,Sheet1!E336&lt;Sheet1!$B$10)</f>
        <v>1</v>
      </c>
      <c r="I336" t="b">
        <f>IF(E336&lt;'Outlier testing'!$B$10,"outlier,Sheet1!E2&gt;'Outlier testing'!$B$11,""outlier")</f>
        <v>0</v>
      </c>
    </row>
    <row r="337" spans="1:9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  <c r="H337" t="b">
        <f>OR(E337&gt;Sheet1!$B$11,Sheet1!E337&lt;Sheet1!$B$10)</f>
        <v>1</v>
      </c>
      <c r="I337" t="b">
        <f>IF(E337&lt;'Outlier testing'!$B$10,"outlier,Sheet1!E2&gt;'Outlier testing'!$B$11,""outlier")</f>
        <v>0</v>
      </c>
    </row>
    <row r="338" spans="1:9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  <c r="H338" t="b">
        <f>OR(E338&gt;Sheet1!$B$11,Sheet1!E338&lt;Sheet1!$B$10)</f>
        <v>1</v>
      </c>
      <c r="I338" t="b">
        <f>IF(E338&lt;'Outlier testing'!$B$10,"outlier,Sheet1!E2&gt;'Outlier testing'!$B$11,""outlier")</f>
        <v>0</v>
      </c>
    </row>
    <row r="339" spans="1:9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  <c r="H339" t="b">
        <f>OR(E339&gt;Sheet1!$B$11,Sheet1!E339&lt;Sheet1!$B$10)</f>
        <v>1</v>
      </c>
      <c r="I339" t="b">
        <f>IF(E339&lt;'Outlier testing'!$B$10,"outlier,Sheet1!E2&gt;'Outlier testing'!$B$11,""outlier")</f>
        <v>0</v>
      </c>
    </row>
    <row r="340" spans="1:9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  <c r="H340" t="b">
        <f>OR(E340&gt;Sheet1!$B$11,Sheet1!E340&lt;Sheet1!$B$10)</f>
        <v>1</v>
      </c>
      <c r="I340" t="b">
        <f>IF(E340&lt;'Outlier testing'!$B$10,"outlier,Sheet1!E2&gt;'Outlier testing'!$B$11,""outlier")</f>
        <v>0</v>
      </c>
    </row>
    <row r="341" spans="1:9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  <c r="H341" t="b">
        <f>OR(E341&gt;Sheet1!$B$11,Sheet1!E341&lt;Sheet1!$B$10)</f>
        <v>1</v>
      </c>
      <c r="I341" t="b">
        <f>IF(E341&lt;'Outlier testing'!$B$10,"outlier,Sheet1!E2&gt;'Outlier testing'!$B$11,""outlier")</f>
        <v>0</v>
      </c>
    </row>
    <row r="342" spans="1:9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  <c r="H342" t="b">
        <f>OR(E342&gt;Sheet1!$B$11,Sheet1!E342&lt;Sheet1!$B$10)</f>
        <v>1</v>
      </c>
      <c r="I342" t="b">
        <f>IF(E342&lt;'Outlier testing'!$B$10,"outlier,Sheet1!E2&gt;'Outlier testing'!$B$11,""outlier")</f>
        <v>0</v>
      </c>
    </row>
    <row r="343" spans="1:9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  <c r="H343" t="b">
        <f>OR(E343&gt;Sheet1!$B$11,Sheet1!E343&lt;Sheet1!$B$10)</f>
        <v>1</v>
      </c>
      <c r="I343" t="b">
        <f>IF(E343&lt;'Outlier testing'!$B$10,"outlier,Sheet1!E2&gt;'Outlier testing'!$B$11,""outlier")</f>
        <v>0</v>
      </c>
    </row>
    <row r="344" spans="1:9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  <c r="H344" t="b">
        <f>OR(E344&gt;Sheet1!$B$11,Sheet1!E344&lt;Sheet1!$B$10)</f>
        <v>1</v>
      </c>
      <c r="I344" t="b">
        <f>IF(E344&lt;'Outlier testing'!$B$10,"outlier,Sheet1!E2&gt;'Outlier testing'!$B$11,""outlier")</f>
        <v>0</v>
      </c>
    </row>
    <row r="345" spans="1:9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  <c r="H345" t="b">
        <f>OR(E345&gt;Sheet1!$B$11,Sheet1!E345&lt;Sheet1!$B$10)</f>
        <v>1</v>
      </c>
      <c r="I345" t="b">
        <f>IF(E345&lt;'Outlier testing'!$B$10,"outlier,Sheet1!E2&gt;'Outlier testing'!$B$11,""outlier")</f>
        <v>0</v>
      </c>
    </row>
    <row r="346" spans="1:9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  <c r="H346" t="b">
        <f>OR(E346&gt;Sheet1!$B$11,Sheet1!E346&lt;Sheet1!$B$10)</f>
        <v>1</v>
      </c>
      <c r="I346" t="b">
        <f>IF(E346&lt;'Outlier testing'!$B$10,"outlier,Sheet1!E2&gt;'Outlier testing'!$B$11,""outlier")</f>
        <v>0</v>
      </c>
    </row>
    <row r="347" spans="1:9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  <c r="H347" t="b">
        <f>OR(E347&gt;Sheet1!$B$11,Sheet1!E347&lt;Sheet1!$B$10)</f>
        <v>1</v>
      </c>
      <c r="I347" t="b">
        <f>IF(E347&lt;'Outlier testing'!$B$10,"outlier,Sheet1!E2&gt;'Outlier testing'!$B$11,""outlier")</f>
        <v>0</v>
      </c>
    </row>
    <row r="348" spans="1:9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  <c r="H348" t="b">
        <f>OR(E348&gt;Sheet1!$B$11,Sheet1!E348&lt;Sheet1!$B$10)</f>
        <v>1</v>
      </c>
      <c r="I348" t="b">
        <f>IF(E348&lt;'Outlier testing'!$B$10,"outlier,Sheet1!E2&gt;'Outlier testing'!$B$11,""outlier")</f>
        <v>0</v>
      </c>
    </row>
    <row r="349" spans="1:9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  <c r="H349" t="b">
        <f>OR(E349&gt;Sheet1!$B$11,Sheet1!E349&lt;Sheet1!$B$10)</f>
        <v>1</v>
      </c>
      <c r="I349" t="b">
        <f>IF(E349&lt;'Outlier testing'!$B$10,"outlier,Sheet1!E2&gt;'Outlier testing'!$B$11,""outlier")</f>
        <v>0</v>
      </c>
    </row>
    <row r="350" spans="1:9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  <c r="H350" t="b">
        <f>OR(E350&gt;Sheet1!$B$11,Sheet1!E350&lt;Sheet1!$B$10)</f>
        <v>1</v>
      </c>
      <c r="I350" t="b">
        <f>IF(E350&lt;'Outlier testing'!$B$10,"outlier,Sheet1!E2&gt;'Outlier testing'!$B$11,""outlier")</f>
        <v>0</v>
      </c>
    </row>
    <row r="351" spans="1:9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  <c r="H351" t="b">
        <f>OR(E351&gt;Sheet1!$B$11,Sheet1!E351&lt;Sheet1!$B$10)</f>
        <v>1</v>
      </c>
      <c r="I351" t="b">
        <f>IF(E351&lt;'Outlier testing'!$B$10,"outlier,Sheet1!E2&gt;'Outlier testing'!$B$11,""outlier")</f>
        <v>0</v>
      </c>
    </row>
    <row r="352" spans="1:9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  <c r="H352" t="b">
        <f>OR(E352&gt;Sheet1!$B$11,Sheet1!E352&lt;Sheet1!$B$10)</f>
        <v>1</v>
      </c>
      <c r="I352" t="b">
        <f>IF(E352&lt;'Outlier testing'!$B$10,"outlier,Sheet1!E2&gt;'Outlier testing'!$B$11,""outlier")</f>
        <v>0</v>
      </c>
    </row>
    <row r="353" spans="1:9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  <c r="H353" t="b">
        <f>OR(E353&gt;Sheet1!$B$11,Sheet1!E353&lt;Sheet1!$B$10)</f>
        <v>1</v>
      </c>
      <c r="I353" t="b">
        <f>IF(E353&lt;'Outlier testing'!$B$10,"outlier,Sheet1!E2&gt;'Outlier testing'!$B$11,""outlier")</f>
        <v>0</v>
      </c>
    </row>
    <row r="354" spans="1:9" x14ac:dyDescent="0.25">
      <c r="A354" t="s">
        <v>1622</v>
      </c>
      <c r="B354" t="s">
        <v>1635</v>
      </c>
      <c r="D354" t="s">
        <v>9</v>
      </c>
      <c r="E354">
        <v>1.97</v>
      </c>
      <c r="H354" t="b">
        <f>OR(E354&gt;Sheet1!$B$11,Sheet1!E354&lt;Sheet1!$B$10)</f>
        <v>1</v>
      </c>
      <c r="I354" t="b">
        <f>IF(E354&lt;'Outlier testing'!$B$10,"outlier,Sheet1!E2&gt;'Outlier testing'!$B$11,""outlier")</f>
        <v>0</v>
      </c>
    </row>
    <row r="355" spans="1:9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  <c r="H355" t="b">
        <f>OR(E355&gt;Sheet1!$B$11,Sheet1!E355&lt;Sheet1!$B$10)</f>
        <v>1</v>
      </c>
      <c r="I355" t="b">
        <f>IF(E355&lt;'Outlier testing'!$B$10,"outlier,Sheet1!E2&gt;'Outlier testing'!$B$11,""outlier")</f>
        <v>0</v>
      </c>
    </row>
    <row r="356" spans="1:9" x14ac:dyDescent="0.25">
      <c r="A356" t="s">
        <v>2776</v>
      </c>
      <c r="B356" t="s">
        <v>2803</v>
      </c>
      <c r="D356" t="s">
        <v>9</v>
      </c>
      <c r="E356">
        <v>0.85</v>
      </c>
      <c r="H356" t="b">
        <f>OR(E356&gt;Sheet1!$B$11,Sheet1!E356&lt;Sheet1!$B$10)</f>
        <v>1</v>
      </c>
      <c r="I356" t="b">
        <f>IF(E356&lt;'Outlier testing'!$B$10,"outlier,Sheet1!E2&gt;'Outlier testing'!$B$11,""outlier")</f>
        <v>0</v>
      </c>
    </row>
    <row r="357" spans="1:9" x14ac:dyDescent="0.25">
      <c r="A357" t="s">
        <v>2776</v>
      </c>
      <c r="B357" t="s">
        <v>2803</v>
      </c>
      <c r="D357" t="s">
        <v>13</v>
      </c>
      <c r="E357">
        <v>0.25</v>
      </c>
      <c r="H357" t="b">
        <f>OR(E357&gt;Sheet1!$B$11,Sheet1!E357&lt;Sheet1!$B$10)</f>
        <v>1</v>
      </c>
      <c r="I357" t="b">
        <f>IF(E357&lt;'Outlier testing'!$B$10,"outlier,Sheet1!E2&gt;'Outlier testing'!$B$11,""outlier")</f>
        <v>0</v>
      </c>
    </row>
    <row r="358" spans="1:9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  <c r="H358" t="b">
        <f>OR(E358&gt;Sheet1!$B$11,Sheet1!E358&lt;Sheet1!$B$10)</f>
        <v>1</v>
      </c>
      <c r="I358" t="b">
        <f>IF(E358&lt;'Outlier testing'!$B$10,"outlier,Sheet1!E2&gt;'Outlier testing'!$B$11,""outlier")</f>
        <v>0</v>
      </c>
    </row>
    <row r="359" spans="1:9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  <c r="H359" t="b">
        <f>OR(E359&gt;Sheet1!$B$11,Sheet1!E359&lt;Sheet1!$B$10)</f>
        <v>1</v>
      </c>
      <c r="I359" t="b">
        <f>IF(E359&lt;'Outlier testing'!$B$10,"outlier,Sheet1!E2&gt;'Outlier testing'!$B$11,""outlier")</f>
        <v>0</v>
      </c>
    </row>
    <row r="360" spans="1:9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  <c r="H360" t="b">
        <f>OR(E360&gt;Sheet1!$B$11,Sheet1!E360&lt;Sheet1!$B$10)</f>
        <v>1</v>
      </c>
      <c r="I360" t="b">
        <f>IF(E360&lt;'Outlier testing'!$B$10,"outlier,Sheet1!E2&gt;'Outlier testing'!$B$11,""outlier")</f>
        <v>0</v>
      </c>
    </row>
    <row r="361" spans="1:9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  <c r="H361" t="b">
        <f>OR(E361&gt;Sheet1!$B$11,Sheet1!E361&lt;Sheet1!$B$10)</f>
        <v>1</v>
      </c>
      <c r="I361" t="b">
        <f>IF(E361&lt;'Outlier testing'!$B$10,"outlier,Sheet1!E2&gt;'Outlier testing'!$B$11,""outlier")</f>
        <v>0</v>
      </c>
    </row>
    <row r="362" spans="1:9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  <c r="H362" t="b">
        <f>OR(E362&gt;Sheet1!$B$11,Sheet1!E362&lt;Sheet1!$B$10)</f>
        <v>1</v>
      </c>
      <c r="I362" t="b">
        <f>IF(E362&lt;'Outlier testing'!$B$10,"outlier,Sheet1!E2&gt;'Outlier testing'!$B$11,""outlier")</f>
        <v>0</v>
      </c>
    </row>
    <row r="363" spans="1:9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  <c r="H363" t="b">
        <f>OR(E363&gt;Sheet1!$B$11,Sheet1!E363&lt;Sheet1!$B$10)</f>
        <v>1</v>
      </c>
      <c r="I363" t="b">
        <f>IF(E363&lt;'Outlier testing'!$B$10,"outlier,Sheet1!E2&gt;'Outlier testing'!$B$11,""outlier")</f>
        <v>0</v>
      </c>
    </row>
    <row r="364" spans="1:9" x14ac:dyDescent="0.25">
      <c r="A364" t="s">
        <v>2776</v>
      </c>
      <c r="B364" t="s">
        <v>2804</v>
      </c>
      <c r="D364" t="s">
        <v>13</v>
      </c>
      <c r="E364">
        <v>0.65</v>
      </c>
      <c r="H364" t="b">
        <f>OR(E364&gt;Sheet1!$B$11,Sheet1!E364&lt;Sheet1!$B$10)</f>
        <v>1</v>
      </c>
      <c r="I364" t="b">
        <f>IF(E364&lt;'Outlier testing'!$B$10,"outlier,Sheet1!E2&gt;'Outlier testing'!$B$11,""outlier")</f>
        <v>0</v>
      </c>
    </row>
    <row r="365" spans="1:9" x14ac:dyDescent="0.25">
      <c r="A365" t="s">
        <v>2776</v>
      </c>
      <c r="B365" t="s">
        <v>2805</v>
      </c>
      <c r="D365" t="s">
        <v>13</v>
      </c>
      <c r="E365">
        <v>0.97</v>
      </c>
      <c r="H365" t="b">
        <f>OR(E365&gt;Sheet1!$B$11,Sheet1!E365&lt;Sheet1!$B$10)</f>
        <v>1</v>
      </c>
      <c r="I365" t="b">
        <f>IF(E365&lt;'Outlier testing'!$B$10,"outlier,Sheet1!E2&gt;'Outlier testing'!$B$11,""outlier")</f>
        <v>0</v>
      </c>
    </row>
    <row r="366" spans="1:9" x14ac:dyDescent="0.25">
      <c r="A366" t="s">
        <v>2776</v>
      </c>
      <c r="B366" t="s">
        <v>2806</v>
      </c>
      <c r="D366" t="s">
        <v>9</v>
      </c>
      <c r="E366">
        <v>0.91</v>
      </c>
      <c r="H366" t="b">
        <f>OR(E366&gt;Sheet1!$B$11,Sheet1!E366&lt;Sheet1!$B$10)</f>
        <v>1</v>
      </c>
      <c r="I366" t="b">
        <f>IF(E366&lt;'Outlier testing'!$B$10,"outlier,Sheet1!E2&gt;'Outlier testing'!$B$11,""outlier")</f>
        <v>0</v>
      </c>
    </row>
    <row r="367" spans="1:9" x14ac:dyDescent="0.25">
      <c r="A367" t="s">
        <v>2776</v>
      </c>
      <c r="B367" t="s">
        <v>2806</v>
      </c>
      <c r="D367" t="s">
        <v>13</v>
      </c>
      <c r="E367">
        <v>1</v>
      </c>
      <c r="H367" t="b">
        <f>OR(E367&gt;Sheet1!$B$11,Sheet1!E367&lt;Sheet1!$B$10)</f>
        <v>1</v>
      </c>
      <c r="I367" t="b">
        <f>IF(E367&lt;'Outlier testing'!$B$10,"outlier,Sheet1!E2&gt;'Outlier testing'!$B$11,""outlier")</f>
        <v>0</v>
      </c>
    </row>
    <row r="368" spans="1:9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  <c r="H368" t="b">
        <f>OR(E368&gt;Sheet1!$B$11,Sheet1!E368&lt;Sheet1!$B$10)</f>
        <v>1</v>
      </c>
      <c r="I368" t="b">
        <f>IF(E368&lt;'Outlier testing'!$B$10,"outlier,Sheet1!E2&gt;'Outlier testing'!$B$11,""outlier")</f>
        <v>0</v>
      </c>
    </row>
    <row r="369" spans="1:9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  <c r="H369" t="b">
        <f>OR(E369&gt;Sheet1!$B$11,Sheet1!E369&lt;Sheet1!$B$10)</f>
        <v>1</v>
      </c>
      <c r="I369" t="b">
        <f>IF(E369&lt;'Outlier testing'!$B$10,"outlier,Sheet1!E2&gt;'Outlier testing'!$B$11,""outlier")</f>
        <v>0</v>
      </c>
    </row>
    <row r="370" spans="1:9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  <c r="H370" t="b">
        <f>OR(E370&gt;Sheet1!$B$11,Sheet1!E370&lt;Sheet1!$B$10)</f>
        <v>1</v>
      </c>
      <c r="I370" t="b">
        <f>IF(E370&lt;'Outlier testing'!$B$10,"outlier,Sheet1!E2&gt;'Outlier testing'!$B$11,""outlier")</f>
        <v>0</v>
      </c>
    </row>
    <row r="371" spans="1:9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  <c r="H371" t="b">
        <f>OR(E371&gt;Sheet1!$B$11,Sheet1!E371&lt;Sheet1!$B$10)</f>
        <v>1</v>
      </c>
      <c r="I371" t="b">
        <f>IF(E371&lt;'Outlier testing'!$B$10,"outlier,Sheet1!E2&gt;'Outlier testing'!$B$11,""outlier")</f>
        <v>0</v>
      </c>
    </row>
    <row r="372" spans="1:9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  <c r="H372" t="b">
        <f>OR(E372&gt;Sheet1!$B$11,Sheet1!E372&lt;Sheet1!$B$10)</f>
        <v>1</v>
      </c>
      <c r="I372" t="b">
        <f>IF(E372&lt;'Outlier testing'!$B$10,"outlier,Sheet1!E2&gt;'Outlier testing'!$B$11,""outlier")</f>
        <v>0</v>
      </c>
    </row>
    <row r="373" spans="1:9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  <c r="H373" t="b">
        <f>OR(E373&gt;Sheet1!$B$11,Sheet1!E373&lt;Sheet1!$B$10)</f>
        <v>1</v>
      </c>
      <c r="I373" t="b">
        <f>IF(E373&lt;'Outlier testing'!$B$10,"outlier,Sheet1!E2&gt;'Outlier testing'!$B$11,""outlier")</f>
        <v>0</v>
      </c>
    </row>
    <row r="374" spans="1:9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  <c r="H374" t="b">
        <f>OR(E374&gt;Sheet1!$B$11,Sheet1!E374&lt;Sheet1!$B$10)</f>
        <v>1</v>
      </c>
      <c r="I374" t="b">
        <f>IF(E374&lt;'Outlier testing'!$B$10,"outlier,Sheet1!E2&gt;'Outlier testing'!$B$11,""outlier")</f>
        <v>0</v>
      </c>
    </row>
    <row r="375" spans="1:9" x14ac:dyDescent="0.25">
      <c r="A375" t="s">
        <v>2776</v>
      </c>
      <c r="B375" t="s">
        <v>2809</v>
      </c>
      <c r="D375" t="s">
        <v>9</v>
      </c>
      <c r="E375">
        <v>1.33</v>
      </c>
      <c r="H375" t="b">
        <f>OR(E375&gt;Sheet1!$B$11,Sheet1!E375&lt;Sheet1!$B$10)</f>
        <v>1</v>
      </c>
      <c r="I375" t="b">
        <f>IF(E375&lt;'Outlier testing'!$B$10,"outlier,Sheet1!E2&gt;'Outlier testing'!$B$11,""outlier")</f>
        <v>0</v>
      </c>
    </row>
    <row r="376" spans="1:9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  <c r="H376" t="b">
        <f>OR(E376&gt;Sheet1!$B$11,Sheet1!E376&lt;Sheet1!$B$10)</f>
        <v>1</v>
      </c>
      <c r="I376" t="b">
        <f>IF(E376&lt;'Outlier testing'!$B$10,"outlier,Sheet1!E2&gt;'Outlier testing'!$B$11,""outlier")</f>
        <v>0</v>
      </c>
    </row>
    <row r="377" spans="1:9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  <c r="H377" t="b">
        <f>OR(E377&gt;Sheet1!$B$11,Sheet1!E377&lt;Sheet1!$B$10)</f>
        <v>1</v>
      </c>
      <c r="I377" t="b">
        <f>IF(E377&lt;'Outlier testing'!$B$10,"outlier,Sheet1!E2&gt;'Outlier testing'!$B$11,""outlier")</f>
        <v>0</v>
      </c>
    </row>
    <row r="378" spans="1:9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  <c r="H378" t="b">
        <f>OR(E378&gt;Sheet1!$B$11,Sheet1!E378&lt;Sheet1!$B$10)</f>
        <v>1</v>
      </c>
      <c r="I378" t="b">
        <f>IF(E378&lt;'Outlier testing'!$B$10,"outlier,Sheet1!E2&gt;'Outlier testing'!$B$11,""outlier")</f>
        <v>0</v>
      </c>
    </row>
    <row r="379" spans="1:9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  <c r="H379" t="b">
        <f>OR(E379&gt;Sheet1!$B$11,Sheet1!E379&lt;Sheet1!$B$10)</f>
        <v>1</v>
      </c>
      <c r="I379" t="b">
        <f>IF(E379&lt;'Outlier testing'!$B$10,"outlier,Sheet1!E2&gt;'Outlier testing'!$B$11,""outlier")</f>
        <v>0</v>
      </c>
    </row>
    <row r="380" spans="1:9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  <c r="H380" t="b">
        <f>OR(E380&gt;Sheet1!$B$11,Sheet1!E380&lt;Sheet1!$B$10)</f>
        <v>1</v>
      </c>
      <c r="I380" t="b">
        <f>IF(E380&lt;'Outlier testing'!$B$10,"outlier,Sheet1!E2&gt;'Outlier testing'!$B$11,""outlier")</f>
        <v>0</v>
      </c>
    </row>
    <row r="381" spans="1:9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  <c r="H381" t="b">
        <f>OR(E381&gt;Sheet1!$B$11,Sheet1!E381&lt;Sheet1!$B$10)</f>
        <v>1</v>
      </c>
      <c r="I381" t="b">
        <f>IF(E381&lt;'Outlier testing'!$B$10,"outlier,Sheet1!E2&gt;'Outlier testing'!$B$11,""outlier")</f>
        <v>0</v>
      </c>
    </row>
    <row r="382" spans="1:9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  <c r="H382" t="b">
        <f>OR(E382&gt;Sheet1!$B$11,Sheet1!E382&lt;Sheet1!$B$10)</f>
        <v>1</v>
      </c>
      <c r="I382" t="b">
        <f>IF(E382&lt;'Outlier testing'!$B$10,"outlier,Sheet1!E2&gt;'Outlier testing'!$B$11,""outlier")</f>
        <v>0</v>
      </c>
    </row>
    <row r="383" spans="1:9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  <c r="H383" t="b">
        <f>OR(E383&gt;Sheet1!$B$11,Sheet1!E383&lt;Sheet1!$B$10)</f>
        <v>1</v>
      </c>
      <c r="I383" t="b">
        <f>IF(E383&lt;'Outlier testing'!$B$10,"outlier,Sheet1!E2&gt;'Outlier testing'!$B$11,""outlier")</f>
        <v>0</v>
      </c>
    </row>
    <row r="384" spans="1:9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  <c r="H384" t="b">
        <f>OR(E384&gt;Sheet1!$B$11,Sheet1!E384&lt;Sheet1!$B$10)</f>
        <v>1</v>
      </c>
      <c r="I384" t="b">
        <f>IF(E384&lt;'Outlier testing'!$B$10,"outlier,Sheet1!E2&gt;'Outlier testing'!$B$11,""outlier")</f>
        <v>0</v>
      </c>
    </row>
    <row r="385" spans="1:9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  <c r="H385" t="b">
        <f>OR(E385&gt;Sheet1!$B$11,Sheet1!E385&lt;Sheet1!$B$10)</f>
        <v>1</v>
      </c>
      <c r="I385" t="b">
        <f>IF(E385&lt;'Outlier testing'!$B$10,"outlier,Sheet1!E2&gt;'Outlier testing'!$B$11,""outlier")</f>
        <v>0</v>
      </c>
    </row>
    <row r="386" spans="1:9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  <c r="H386" t="b">
        <f>OR(E386&gt;Sheet1!$B$11,Sheet1!E386&lt;Sheet1!$B$10)</f>
        <v>1</v>
      </c>
      <c r="I386" t="b">
        <f>IF(E386&lt;'Outlier testing'!$B$10,"outlier,Sheet1!E2&gt;'Outlier testing'!$B$11,""outlier")</f>
        <v>0</v>
      </c>
    </row>
    <row r="387" spans="1:9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  <c r="H387" t="b">
        <f>OR(E387&gt;Sheet1!$B$11,Sheet1!E387&lt;Sheet1!$B$10)</f>
        <v>1</v>
      </c>
      <c r="I387" t="b">
        <f>IF(E387&lt;'Outlier testing'!$B$10,"outlier,Sheet1!E2&gt;'Outlier testing'!$B$11,""outlier")</f>
        <v>0</v>
      </c>
    </row>
    <row r="388" spans="1:9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  <c r="H388" t="b">
        <f>OR(E388&gt;Sheet1!$B$11,Sheet1!E388&lt;Sheet1!$B$10)</f>
        <v>1</v>
      </c>
      <c r="I388" t="b">
        <f>IF(E388&lt;'Outlier testing'!$B$10,"outlier,Sheet1!E2&gt;'Outlier testing'!$B$11,""outlier")</f>
        <v>0</v>
      </c>
    </row>
    <row r="389" spans="1:9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  <c r="H389" t="b">
        <f>OR(E389&gt;Sheet1!$B$11,Sheet1!E389&lt;Sheet1!$B$10)</f>
        <v>1</v>
      </c>
      <c r="I389" t="b">
        <f>IF(E389&lt;'Outlier testing'!$B$10,"outlier,Sheet1!E2&gt;'Outlier testing'!$B$11,""outlier")</f>
        <v>0</v>
      </c>
    </row>
    <row r="390" spans="1:9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  <c r="H390" t="b">
        <f>OR(E390&gt;Sheet1!$B$11,Sheet1!E390&lt;Sheet1!$B$10)</f>
        <v>1</v>
      </c>
      <c r="I390" t="b">
        <f>IF(E390&lt;'Outlier testing'!$B$10,"outlier,Sheet1!E2&gt;'Outlier testing'!$B$11,""outlier")</f>
        <v>0</v>
      </c>
    </row>
    <row r="391" spans="1:9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  <c r="H391" t="b">
        <f>OR(E391&gt;Sheet1!$B$11,Sheet1!E391&lt;Sheet1!$B$10)</f>
        <v>1</v>
      </c>
      <c r="I391" t="b">
        <f>IF(E391&lt;'Outlier testing'!$B$10,"outlier,Sheet1!E2&gt;'Outlier testing'!$B$11,""outlier")</f>
        <v>0</v>
      </c>
    </row>
    <row r="392" spans="1:9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  <c r="H392" t="b">
        <f>OR(E392&gt;Sheet1!$B$11,Sheet1!E392&lt;Sheet1!$B$10)</f>
        <v>1</v>
      </c>
      <c r="I392" t="b">
        <f>IF(E392&lt;'Outlier testing'!$B$10,"outlier,Sheet1!E2&gt;'Outlier testing'!$B$11,""outlier")</f>
        <v>0</v>
      </c>
    </row>
    <row r="393" spans="1:9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  <c r="H393" t="b">
        <f>OR(E393&gt;Sheet1!$B$11,Sheet1!E393&lt;Sheet1!$B$10)</f>
        <v>1</v>
      </c>
      <c r="I393" t="b">
        <f>IF(E393&lt;'Outlier testing'!$B$10,"outlier,Sheet1!E2&gt;'Outlier testing'!$B$11,""outlier")</f>
        <v>0</v>
      </c>
    </row>
    <row r="394" spans="1:9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  <c r="H394" t="b">
        <f>OR(E394&gt;Sheet1!$B$11,Sheet1!E394&lt;Sheet1!$B$10)</f>
        <v>1</v>
      </c>
      <c r="I394" t="b">
        <f>IF(E394&lt;'Outlier testing'!$B$10,"outlier,Sheet1!E2&gt;'Outlier testing'!$B$11,""outlier")</f>
        <v>0</v>
      </c>
    </row>
    <row r="395" spans="1:9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  <c r="H395" t="b">
        <f>OR(E395&gt;Sheet1!$B$11,Sheet1!E395&lt;Sheet1!$B$10)</f>
        <v>1</v>
      </c>
      <c r="I395" t="b">
        <f>IF(E395&lt;'Outlier testing'!$B$10,"outlier,Sheet1!E2&gt;'Outlier testing'!$B$11,""outlier")</f>
        <v>0</v>
      </c>
    </row>
    <row r="396" spans="1:9" x14ac:dyDescent="0.25">
      <c r="A396" t="s">
        <v>2776</v>
      </c>
      <c r="B396" t="s">
        <v>2810</v>
      </c>
      <c r="D396" t="s">
        <v>13</v>
      </c>
      <c r="E396">
        <v>0.1</v>
      </c>
      <c r="H396" t="b">
        <f>OR(E396&gt;Sheet1!$B$11,Sheet1!E396&lt;Sheet1!$B$10)</f>
        <v>1</v>
      </c>
      <c r="I396" t="b">
        <f>IF(E396&lt;'Outlier testing'!$B$10,"outlier,Sheet1!E2&gt;'Outlier testing'!$B$11,""outlier")</f>
        <v>0</v>
      </c>
    </row>
    <row r="397" spans="1:9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  <c r="H397" t="b">
        <f>OR(E397&gt;Sheet1!$B$11,Sheet1!E397&lt;Sheet1!$B$10)</f>
        <v>1</v>
      </c>
      <c r="I397" t="b">
        <f>IF(E397&lt;'Outlier testing'!$B$10,"outlier,Sheet1!E2&gt;'Outlier testing'!$B$11,""outlier")</f>
        <v>0</v>
      </c>
    </row>
    <row r="398" spans="1:9" x14ac:dyDescent="0.25">
      <c r="A398" t="s">
        <v>2776</v>
      </c>
      <c r="B398" t="s">
        <v>2811</v>
      </c>
      <c r="D398" t="s">
        <v>13</v>
      </c>
      <c r="E398">
        <v>0.45</v>
      </c>
      <c r="H398" t="b">
        <f>OR(E398&gt;Sheet1!$B$11,Sheet1!E398&lt;Sheet1!$B$10)</f>
        <v>1</v>
      </c>
      <c r="I398" t="b">
        <f>IF(E398&lt;'Outlier testing'!$B$10,"outlier,Sheet1!E2&gt;'Outlier testing'!$B$11,""outlier")</f>
        <v>0</v>
      </c>
    </row>
    <row r="399" spans="1:9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  <c r="H399" t="b">
        <f>OR(E399&gt;Sheet1!$B$11,Sheet1!E399&lt;Sheet1!$B$10)</f>
        <v>1</v>
      </c>
      <c r="I399" t="b">
        <f>IF(E399&lt;'Outlier testing'!$B$10,"outlier,Sheet1!E2&gt;'Outlier testing'!$B$11,""outlier")</f>
        <v>0</v>
      </c>
    </row>
    <row r="400" spans="1:9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  <c r="H400" t="b">
        <f>OR(E400&gt;Sheet1!$B$11,Sheet1!E400&lt;Sheet1!$B$10)</f>
        <v>1</v>
      </c>
      <c r="I400" t="b">
        <f>IF(E400&lt;'Outlier testing'!$B$10,"outlier,Sheet1!E2&gt;'Outlier testing'!$B$11,""outlier")</f>
        <v>0</v>
      </c>
    </row>
    <row r="401" spans="1:9" x14ac:dyDescent="0.25">
      <c r="A401" t="s">
        <v>2776</v>
      </c>
      <c r="B401" t="s">
        <v>2813</v>
      </c>
      <c r="D401" t="s">
        <v>13</v>
      </c>
      <c r="E401">
        <v>0.8</v>
      </c>
      <c r="H401" t="b">
        <f>OR(E401&gt;Sheet1!$B$11,Sheet1!E401&lt;Sheet1!$B$10)</f>
        <v>1</v>
      </c>
      <c r="I401" t="b">
        <f>IF(E401&lt;'Outlier testing'!$B$10,"outlier,Sheet1!E2&gt;'Outlier testing'!$B$11,""outlier")</f>
        <v>0</v>
      </c>
    </row>
    <row r="402" spans="1:9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  <c r="H402" t="b">
        <f>OR(E402&gt;Sheet1!$B$11,Sheet1!E402&lt;Sheet1!$B$10)</f>
        <v>1</v>
      </c>
      <c r="I402" t="b">
        <f>IF(E402&lt;'Outlier testing'!$B$10,"outlier,Sheet1!E2&gt;'Outlier testing'!$B$11,""outlier")</f>
        <v>0</v>
      </c>
    </row>
    <row r="403" spans="1:9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  <c r="H403" t="b">
        <f>OR(E403&gt;Sheet1!$B$11,Sheet1!E403&lt;Sheet1!$B$10)</f>
        <v>1</v>
      </c>
      <c r="I403" t="b">
        <f>IF(E403&lt;'Outlier testing'!$B$10,"outlier,Sheet1!E2&gt;'Outlier testing'!$B$11,""outlier")</f>
        <v>0</v>
      </c>
    </row>
    <row r="404" spans="1:9" x14ac:dyDescent="0.25">
      <c r="A404" t="s">
        <v>2776</v>
      </c>
      <c r="B404" t="s">
        <v>2815</v>
      </c>
      <c r="D404" t="s">
        <v>13</v>
      </c>
      <c r="E404">
        <v>2.15</v>
      </c>
      <c r="H404" t="b">
        <f>OR(E404&gt;Sheet1!$B$11,Sheet1!E404&lt;Sheet1!$B$10)</f>
        <v>1</v>
      </c>
      <c r="I404" t="b">
        <f>IF(E404&lt;'Outlier testing'!$B$10,"outlier,Sheet1!E2&gt;'Outlier testing'!$B$11,""outlier")</f>
        <v>0</v>
      </c>
    </row>
    <row r="405" spans="1:9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  <c r="H405" t="b">
        <f>OR(E405&gt;Sheet1!$B$11,Sheet1!E405&lt;Sheet1!$B$10)</f>
        <v>1</v>
      </c>
      <c r="I405" t="b">
        <f>IF(E405&lt;'Outlier testing'!$B$10,"outlier,Sheet1!E2&gt;'Outlier testing'!$B$11,""outlier")</f>
        <v>0</v>
      </c>
    </row>
    <row r="406" spans="1:9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  <c r="H406" t="b">
        <f>OR(E406&gt;Sheet1!$B$11,Sheet1!E406&lt;Sheet1!$B$10)</f>
        <v>1</v>
      </c>
      <c r="I406" t="b">
        <f>IF(E406&lt;'Outlier testing'!$B$10,"outlier,Sheet1!E2&gt;'Outlier testing'!$B$11,""outlier")</f>
        <v>0</v>
      </c>
    </row>
    <row r="407" spans="1:9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  <c r="H407" t="b">
        <f>OR(E407&gt;Sheet1!$B$11,Sheet1!E407&lt;Sheet1!$B$10)</f>
        <v>1</v>
      </c>
      <c r="I407" t="b">
        <f>IF(E407&lt;'Outlier testing'!$B$10,"outlier,Sheet1!E2&gt;'Outlier testing'!$B$11,""outlier")</f>
        <v>0</v>
      </c>
    </row>
    <row r="408" spans="1:9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  <c r="H408" t="b">
        <f>OR(E408&gt;Sheet1!$B$11,Sheet1!E408&lt;Sheet1!$B$10)</f>
        <v>1</v>
      </c>
      <c r="I408" t="b">
        <f>IF(E408&lt;'Outlier testing'!$B$10,"outlier,Sheet1!E2&gt;'Outlier testing'!$B$11,""outlier")</f>
        <v>0</v>
      </c>
    </row>
    <row r="409" spans="1:9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  <c r="H409" t="b">
        <f>OR(E409&gt;Sheet1!$B$11,Sheet1!E409&lt;Sheet1!$B$10)</f>
        <v>1</v>
      </c>
      <c r="I409" t="b">
        <f>IF(E409&lt;'Outlier testing'!$B$10,"outlier,Sheet1!E2&gt;'Outlier testing'!$B$11,""outlier")</f>
        <v>0</v>
      </c>
    </row>
    <row r="410" spans="1:9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  <c r="H410" t="b">
        <f>OR(E410&gt;Sheet1!$B$11,Sheet1!E410&lt;Sheet1!$B$10)</f>
        <v>1</v>
      </c>
      <c r="I410" t="b">
        <f>IF(E410&lt;'Outlier testing'!$B$10,"outlier,Sheet1!E2&gt;'Outlier testing'!$B$11,""outlier")</f>
        <v>0</v>
      </c>
    </row>
    <row r="411" spans="1:9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  <c r="H411" t="b">
        <f>OR(E411&gt;Sheet1!$B$11,Sheet1!E411&lt;Sheet1!$B$10)</f>
        <v>1</v>
      </c>
      <c r="I411" t="b">
        <f>IF(E411&lt;'Outlier testing'!$B$10,"outlier,Sheet1!E2&gt;'Outlier testing'!$B$11,""outlier")</f>
        <v>0</v>
      </c>
    </row>
    <row r="412" spans="1:9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  <c r="H412" t="b">
        <f>OR(E412&gt;Sheet1!$B$11,Sheet1!E412&lt;Sheet1!$B$10)</f>
        <v>1</v>
      </c>
      <c r="I412" t="b">
        <f>IF(E412&lt;'Outlier testing'!$B$10,"outlier,Sheet1!E2&gt;'Outlier testing'!$B$11,""outlier")</f>
        <v>0</v>
      </c>
    </row>
    <row r="413" spans="1:9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  <c r="H413" t="b">
        <f>OR(E413&gt;Sheet1!$B$11,Sheet1!E413&lt;Sheet1!$B$10)</f>
        <v>1</v>
      </c>
      <c r="I413" t="b">
        <f>IF(E413&lt;'Outlier testing'!$B$10,"outlier,Sheet1!E2&gt;'Outlier testing'!$B$11,""outlier")</f>
        <v>0</v>
      </c>
    </row>
    <row r="414" spans="1:9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  <c r="H414" t="b">
        <f>OR(E414&gt;Sheet1!$B$11,Sheet1!E414&lt;Sheet1!$B$10)</f>
        <v>1</v>
      </c>
      <c r="I414" t="b">
        <f>IF(E414&lt;'Outlier testing'!$B$10,"outlier,Sheet1!E2&gt;'Outlier testing'!$B$11,""outlier")</f>
        <v>0</v>
      </c>
    </row>
    <row r="415" spans="1:9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  <c r="H415" t="b">
        <f>OR(E415&gt;Sheet1!$B$11,Sheet1!E415&lt;Sheet1!$B$10)</f>
        <v>1</v>
      </c>
      <c r="I415" t="b">
        <f>IF(E415&lt;'Outlier testing'!$B$10,"outlier,Sheet1!E2&gt;'Outlier testing'!$B$11,""outlier")</f>
        <v>0</v>
      </c>
    </row>
    <row r="416" spans="1:9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  <c r="H416" t="b">
        <f>OR(E416&gt;Sheet1!$B$11,Sheet1!E416&lt;Sheet1!$B$10)</f>
        <v>1</v>
      </c>
      <c r="I416" t="b">
        <f>IF(E416&lt;'Outlier testing'!$B$10,"outlier,Sheet1!E2&gt;'Outlier testing'!$B$11,""outlier")</f>
        <v>0</v>
      </c>
    </row>
    <row r="417" spans="1:9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  <c r="H417" t="b">
        <f>OR(E417&gt;Sheet1!$B$11,Sheet1!E417&lt;Sheet1!$B$10)</f>
        <v>1</v>
      </c>
      <c r="I417" t="b">
        <f>IF(E417&lt;'Outlier testing'!$B$10,"outlier,Sheet1!E2&gt;'Outlier testing'!$B$11,""outlier")</f>
        <v>0</v>
      </c>
    </row>
    <row r="418" spans="1:9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  <c r="H418" t="b">
        <f>OR(E418&gt;Sheet1!$B$11,Sheet1!E418&lt;Sheet1!$B$10)</f>
        <v>1</v>
      </c>
      <c r="I418" t="b">
        <f>IF(E418&lt;'Outlier testing'!$B$10,"outlier,Sheet1!E2&gt;'Outlier testing'!$B$11,""outlier")</f>
        <v>0</v>
      </c>
    </row>
    <row r="419" spans="1:9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  <c r="H419" t="b">
        <f>OR(E419&gt;Sheet1!$B$11,Sheet1!E419&lt;Sheet1!$B$10)</f>
        <v>1</v>
      </c>
      <c r="I419" t="b">
        <f>IF(E419&lt;'Outlier testing'!$B$10,"outlier,Sheet1!E2&gt;'Outlier testing'!$B$11,""outlier")</f>
        <v>0</v>
      </c>
    </row>
    <row r="420" spans="1:9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  <c r="H420" t="b">
        <f>OR(E420&gt;Sheet1!$B$11,Sheet1!E420&lt;Sheet1!$B$10)</f>
        <v>1</v>
      </c>
      <c r="I420" t="b">
        <f>IF(E420&lt;'Outlier testing'!$B$10,"outlier,Sheet1!E2&gt;'Outlier testing'!$B$11,""outlier")</f>
        <v>0</v>
      </c>
    </row>
    <row r="421" spans="1:9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  <c r="H421" t="b">
        <f>OR(E421&gt;Sheet1!$B$11,Sheet1!E421&lt;Sheet1!$B$10)</f>
        <v>1</v>
      </c>
      <c r="I421" t="b">
        <f>IF(E421&lt;'Outlier testing'!$B$10,"outlier,Sheet1!E2&gt;'Outlier testing'!$B$11,""outlier")</f>
        <v>0</v>
      </c>
    </row>
    <row r="422" spans="1:9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  <c r="H422" t="b">
        <f>OR(E422&gt;Sheet1!$B$11,Sheet1!E422&lt;Sheet1!$B$10)</f>
        <v>1</v>
      </c>
      <c r="I422" t="b">
        <f>IF(E422&lt;'Outlier testing'!$B$10,"outlier,Sheet1!E2&gt;'Outlier testing'!$B$11,""outlier")</f>
        <v>0</v>
      </c>
    </row>
    <row r="423" spans="1:9" x14ac:dyDescent="0.25">
      <c r="A423" t="s">
        <v>496</v>
      </c>
      <c r="B423" t="s">
        <v>602</v>
      </c>
      <c r="D423" t="s">
        <v>13</v>
      </c>
      <c r="E423">
        <v>0.73</v>
      </c>
      <c r="H423" t="b">
        <f>OR(E423&gt;Sheet1!$B$11,Sheet1!E423&lt;Sheet1!$B$10)</f>
        <v>1</v>
      </c>
      <c r="I423" t="b">
        <f>IF(E423&lt;'Outlier testing'!$B$10,"outlier,Sheet1!E2&gt;'Outlier testing'!$B$11,""outlier")</f>
        <v>0</v>
      </c>
    </row>
    <row r="424" spans="1:9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  <c r="H424" t="b">
        <f>OR(E424&gt;Sheet1!$B$11,Sheet1!E424&lt;Sheet1!$B$10)</f>
        <v>1</v>
      </c>
      <c r="I424" t="b">
        <f>IF(E424&lt;'Outlier testing'!$B$10,"outlier,Sheet1!E2&gt;'Outlier testing'!$B$11,""outlier")</f>
        <v>0</v>
      </c>
    </row>
    <row r="425" spans="1:9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  <c r="H425" t="b">
        <f>OR(E425&gt;Sheet1!$B$11,Sheet1!E425&lt;Sheet1!$B$10)</f>
        <v>1</v>
      </c>
      <c r="I425" t="b">
        <f>IF(E425&lt;'Outlier testing'!$B$10,"outlier,Sheet1!E2&gt;'Outlier testing'!$B$11,""outlier")</f>
        <v>0</v>
      </c>
    </row>
    <row r="426" spans="1:9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  <c r="H426" t="b">
        <f>OR(E426&gt;Sheet1!$B$11,Sheet1!E426&lt;Sheet1!$B$10)</f>
        <v>1</v>
      </c>
      <c r="I426" t="b">
        <f>IF(E426&lt;'Outlier testing'!$B$10,"outlier,Sheet1!E2&gt;'Outlier testing'!$B$11,""outlier")</f>
        <v>0</v>
      </c>
    </row>
    <row r="427" spans="1:9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  <c r="H427" t="b">
        <f>OR(E427&gt;Sheet1!$B$11,Sheet1!E427&lt;Sheet1!$B$10)</f>
        <v>1</v>
      </c>
      <c r="I427" t="b">
        <f>IF(E427&lt;'Outlier testing'!$B$10,"outlier,Sheet1!E2&gt;'Outlier testing'!$B$11,""outlier")</f>
        <v>0</v>
      </c>
    </row>
    <row r="428" spans="1:9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  <c r="H428" t="b">
        <f>OR(E428&gt;Sheet1!$B$11,Sheet1!E428&lt;Sheet1!$B$10)</f>
        <v>1</v>
      </c>
      <c r="I428" t="b">
        <f>IF(E428&lt;'Outlier testing'!$B$10,"outlier,Sheet1!E2&gt;'Outlier testing'!$B$11,""outlier")</f>
        <v>0</v>
      </c>
    </row>
    <row r="429" spans="1:9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  <c r="H429" t="b">
        <f>OR(E429&gt;Sheet1!$B$11,Sheet1!E429&lt;Sheet1!$B$10)</f>
        <v>1</v>
      </c>
      <c r="I429" t="b">
        <f>IF(E429&lt;'Outlier testing'!$B$10,"outlier,Sheet1!E2&gt;'Outlier testing'!$B$11,""outlier")</f>
        <v>0</v>
      </c>
    </row>
    <row r="430" spans="1:9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  <c r="H430" t="b">
        <f>OR(E430&gt;Sheet1!$B$11,Sheet1!E430&lt;Sheet1!$B$10)</f>
        <v>1</v>
      </c>
      <c r="I430" t="b">
        <f>IF(E430&lt;'Outlier testing'!$B$10,"outlier,Sheet1!E2&gt;'Outlier testing'!$B$11,""outlier")</f>
        <v>0</v>
      </c>
    </row>
    <row r="431" spans="1:9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  <c r="H431" t="b">
        <f>OR(E431&gt;Sheet1!$B$11,Sheet1!E431&lt;Sheet1!$B$10)</f>
        <v>1</v>
      </c>
      <c r="I431" t="b">
        <f>IF(E431&lt;'Outlier testing'!$B$10,"outlier,Sheet1!E2&gt;'Outlier testing'!$B$11,""outlier")</f>
        <v>0</v>
      </c>
    </row>
    <row r="432" spans="1:9" x14ac:dyDescent="0.25">
      <c r="A432" t="s">
        <v>2776</v>
      </c>
      <c r="B432" t="s">
        <v>2817</v>
      </c>
      <c r="D432" t="s">
        <v>13</v>
      </c>
      <c r="E432">
        <v>0.25</v>
      </c>
      <c r="H432" t="b">
        <f>OR(E432&gt;Sheet1!$B$11,Sheet1!E432&lt;Sheet1!$B$10)</f>
        <v>1</v>
      </c>
      <c r="I432" t="b">
        <f>IF(E432&lt;'Outlier testing'!$B$10,"outlier,Sheet1!E2&gt;'Outlier testing'!$B$11,""outlier")</f>
        <v>0</v>
      </c>
    </row>
    <row r="433" spans="1:9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  <c r="H433" t="b">
        <f>OR(E433&gt;Sheet1!$B$11,Sheet1!E433&lt;Sheet1!$B$10)</f>
        <v>1</v>
      </c>
      <c r="I433" t="b">
        <f>IF(E433&lt;'Outlier testing'!$B$10,"outlier,Sheet1!E2&gt;'Outlier testing'!$B$11,""outlier")</f>
        <v>0</v>
      </c>
    </row>
    <row r="434" spans="1:9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  <c r="H434" t="b">
        <f>OR(E434&gt;Sheet1!$B$11,Sheet1!E434&lt;Sheet1!$B$10)</f>
        <v>1</v>
      </c>
      <c r="I434" t="b">
        <f>IF(E434&lt;'Outlier testing'!$B$10,"outlier,Sheet1!E2&gt;'Outlier testing'!$B$11,""outlier")</f>
        <v>0</v>
      </c>
    </row>
    <row r="435" spans="1:9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  <c r="H435" t="b">
        <f>OR(E435&gt;Sheet1!$B$11,Sheet1!E435&lt;Sheet1!$B$10)</f>
        <v>1</v>
      </c>
      <c r="I435" t="b">
        <f>IF(E435&lt;'Outlier testing'!$B$10,"outlier,Sheet1!E2&gt;'Outlier testing'!$B$11,""outlier")</f>
        <v>0</v>
      </c>
    </row>
    <row r="436" spans="1:9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  <c r="H436" t="b">
        <f>OR(E436&gt;Sheet1!$B$11,Sheet1!E436&lt;Sheet1!$B$10)</f>
        <v>1</v>
      </c>
      <c r="I436" t="b">
        <f>IF(E436&lt;'Outlier testing'!$B$10,"outlier,Sheet1!E2&gt;'Outlier testing'!$B$11,""outlier")</f>
        <v>0</v>
      </c>
    </row>
    <row r="437" spans="1:9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  <c r="H437" t="b">
        <f>OR(E437&gt;Sheet1!$B$11,Sheet1!E437&lt;Sheet1!$B$10)</f>
        <v>1</v>
      </c>
      <c r="I437" t="b">
        <f>IF(E437&lt;'Outlier testing'!$B$10,"outlier,Sheet1!E2&gt;'Outlier testing'!$B$11,""outlier")</f>
        <v>0</v>
      </c>
    </row>
    <row r="438" spans="1:9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  <c r="H438" t="b">
        <f>OR(E438&gt;Sheet1!$B$11,Sheet1!E438&lt;Sheet1!$B$10)</f>
        <v>1</v>
      </c>
      <c r="I438" t="b">
        <f>IF(E438&lt;'Outlier testing'!$B$10,"outlier,Sheet1!E2&gt;'Outlier testing'!$B$11,""outlier")</f>
        <v>0</v>
      </c>
    </row>
    <row r="439" spans="1:9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  <c r="H439" t="b">
        <f>OR(E439&gt;Sheet1!$B$11,Sheet1!E439&lt;Sheet1!$B$10)</f>
        <v>1</v>
      </c>
      <c r="I439" t="b">
        <f>IF(E439&lt;'Outlier testing'!$B$10,"outlier,Sheet1!E2&gt;'Outlier testing'!$B$11,""outlier")</f>
        <v>0</v>
      </c>
    </row>
    <row r="440" spans="1:9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  <c r="H440" t="b">
        <f>OR(E440&gt;Sheet1!$B$11,Sheet1!E440&lt;Sheet1!$B$10)</f>
        <v>1</v>
      </c>
      <c r="I440" t="b">
        <f>IF(E440&lt;'Outlier testing'!$B$10,"outlier,Sheet1!E2&gt;'Outlier testing'!$B$11,""outlier")</f>
        <v>0</v>
      </c>
    </row>
    <row r="441" spans="1:9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  <c r="H441" t="b">
        <f>OR(E441&gt;Sheet1!$B$11,Sheet1!E441&lt;Sheet1!$B$10)</f>
        <v>1</v>
      </c>
      <c r="I441" t="b">
        <f>IF(E441&lt;'Outlier testing'!$B$10,"outlier,Sheet1!E2&gt;'Outlier testing'!$B$11,""outlier")</f>
        <v>0</v>
      </c>
    </row>
    <row r="442" spans="1:9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  <c r="H442" t="b">
        <f>OR(E442&gt;Sheet1!$B$11,Sheet1!E442&lt;Sheet1!$B$10)</f>
        <v>1</v>
      </c>
      <c r="I442" t="b">
        <f>IF(E442&lt;'Outlier testing'!$B$10,"outlier,Sheet1!E2&gt;'Outlier testing'!$B$11,""outlier")</f>
        <v>0</v>
      </c>
    </row>
    <row r="443" spans="1:9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  <c r="H443" t="b">
        <f>OR(E443&gt;Sheet1!$B$11,Sheet1!E443&lt;Sheet1!$B$10)</f>
        <v>1</v>
      </c>
      <c r="I443" t="b">
        <f>IF(E443&lt;'Outlier testing'!$B$10,"outlier,Sheet1!E2&gt;'Outlier testing'!$B$11,""outlier")</f>
        <v>0</v>
      </c>
    </row>
    <row r="444" spans="1:9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  <c r="H444" t="b">
        <f>OR(E444&gt;Sheet1!$B$11,Sheet1!E444&lt;Sheet1!$B$10)</f>
        <v>1</v>
      </c>
      <c r="I444" t="b">
        <f>IF(E444&lt;'Outlier testing'!$B$10,"outlier,Sheet1!E2&gt;'Outlier testing'!$B$11,""outlier")</f>
        <v>0</v>
      </c>
    </row>
    <row r="445" spans="1:9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  <c r="H445" t="b">
        <f>OR(E445&gt;Sheet1!$B$11,Sheet1!E445&lt;Sheet1!$B$10)</f>
        <v>1</v>
      </c>
      <c r="I445" t="b">
        <f>IF(E445&lt;'Outlier testing'!$B$10,"outlier,Sheet1!E2&gt;'Outlier testing'!$B$11,""outlier")</f>
        <v>0</v>
      </c>
    </row>
    <row r="446" spans="1:9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  <c r="H446" t="b">
        <f>OR(E446&gt;Sheet1!$B$11,Sheet1!E446&lt;Sheet1!$B$10)</f>
        <v>1</v>
      </c>
      <c r="I446" t="b">
        <f>IF(E446&lt;'Outlier testing'!$B$10,"outlier,Sheet1!E2&gt;'Outlier testing'!$B$11,""outlier")</f>
        <v>0</v>
      </c>
    </row>
    <row r="447" spans="1:9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  <c r="H447" t="b">
        <f>OR(E447&gt;Sheet1!$B$11,Sheet1!E447&lt;Sheet1!$B$10)</f>
        <v>1</v>
      </c>
      <c r="I447" t="b">
        <f>IF(E447&lt;'Outlier testing'!$B$10,"outlier,Sheet1!E2&gt;'Outlier testing'!$B$11,""outlier")</f>
        <v>0</v>
      </c>
    </row>
    <row r="448" spans="1:9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  <c r="H448" t="b">
        <f>OR(E448&gt;Sheet1!$B$11,Sheet1!E448&lt;Sheet1!$B$10)</f>
        <v>1</v>
      </c>
      <c r="I448" t="b">
        <f>IF(E448&lt;'Outlier testing'!$B$10,"outlier,Sheet1!E2&gt;'Outlier testing'!$B$11,""outlier")</f>
        <v>0</v>
      </c>
    </row>
    <row r="449" spans="1:9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  <c r="H449" t="b">
        <f>OR(E449&gt;Sheet1!$B$11,Sheet1!E449&lt;Sheet1!$B$10)</f>
        <v>1</v>
      </c>
      <c r="I449" t="b">
        <f>IF(E449&lt;'Outlier testing'!$B$10,"outlier,Sheet1!E2&gt;'Outlier testing'!$B$11,""outlier")</f>
        <v>0</v>
      </c>
    </row>
    <row r="450" spans="1:9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  <c r="H450" t="b">
        <f>OR(E450&gt;Sheet1!$B$11,Sheet1!E450&lt;Sheet1!$B$10)</f>
        <v>1</v>
      </c>
      <c r="I450" t="b">
        <f>IF(E450&lt;'Outlier testing'!$B$10,"outlier,Sheet1!E2&gt;'Outlier testing'!$B$11,""outlier")</f>
        <v>0</v>
      </c>
    </row>
    <row r="451" spans="1:9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  <c r="H451" t="b">
        <f>OR(E451&gt;Sheet1!$B$11,Sheet1!E451&lt;Sheet1!$B$10)</f>
        <v>1</v>
      </c>
      <c r="I451" t="b">
        <f>IF(E451&lt;'Outlier testing'!$B$10,"outlier,Sheet1!E2&gt;'Outlier testing'!$B$11,""outlier")</f>
        <v>0</v>
      </c>
    </row>
    <row r="452" spans="1:9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  <c r="H452" t="b">
        <f>OR(E452&gt;Sheet1!$B$11,Sheet1!E452&lt;Sheet1!$B$10)</f>
        <v>1</v>
      </c>
      <c r="I452" t="b">
        <f>IF(E452&lt;'Outlier testing'!$B$10,"outlier,Sheet1!E2&gt;'Outlier testing'!$B$11,""outlier")</f>
        <v>0</v>
      </c>
    </row>
    <row r="453" spans="1:9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  <c r="H453" t="b">
        <f>OR(E453&gt;Sheet1!$B$11,Sheet1!E453&lt;Sheet1!$B$10)</f>
        <v>1</v>
      </c>
      <c r="I453" t="b">
        <f>IF(E453&lt;'Outlier testing'!$B$10,"outlier,Sheet1!E2&gt;'Outlier testing'!$B$11,""outlier")</f>
        <v>0</v>
      </c>
    </row>
    <row r="454" spans="1:9" x14ac:dyDescent="0.25">
      <c r="A454" t="s">
        <v>2776</v>
      </c>
      <c r="B454" t="s">
        <v>2821</v>
      </c>
      <c r="D454" t="s">
        <v>13</v>
      </c>
      <c r="E454">
        <v>0.03</v>
      </c>
      <c r="H454" t="b">
        <f>OR(E454&gt;Sheet1!$B$11,Sheet1!E454&lt;Sheet1!$B$10)</f>
        <v>1</v>
      </c>
      <c r="I454" t="b">
        <f>IF(E454&lt;'Outlier testing'!$B$10,"outlier,Sheet1!E2&gt;'Outlier testing'!$B$11,""outlier")</f>
        <v>0</v>
      </c>
    </row>
    <row r="455" spans="1:9" x14ac:dyDescent="0.25">
      <c r="A455" t="s">
        <v>2776</v>
      </c>
      <c r="B455" t="s">
        <v>2822</v>
      </c>
      <c r="D455" t="s">
        <v>13</v>
      </c>
      <c r="E455">
        <v>0.1</v>
      </c>
      <c r="H455" t="b">
        <f>OR(E455&gt;Sheet1!$B$11,Sheet1!E455&lt;Sheet1!$B$10)</f>
        <v>1</v>
      </c>
      <c r="I455" t="b">
        <f>IF(E455&lt;'Outlier testing'!$B$10,"outlier,Sheet1!E2&gt;'Outlier testing'!$B$11,""outlier")</f>
        <v>0</v>
      </c>
    </row>
    <row r="456" spans="1:9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  <c r="H456" t="b">
        <f>OR(E456&gt;Sheet1!$B$11,Sheet1!E456&lt;Sheet1!$B$10)</f>
        <v>1</v>
      </c>
      <c r="I456" t="b">
        <f>IF(E456&lt;'Outlier testing'!$B$10,"outlier,Sheet1!E2&gt;'Outlier testing'!$B$11,""outlier")</f>
        <v>0</v>
      </c>
    </row>
    <row r="457" spans="1:9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  <c r="H457" t="b">
        <f>OR(E457&gt;Sheet1!$B$11,Sheet1!E457&lt;Sheet1!$B$10)</f>
        <v>1</v>
      </c>
      <c r="I457" t="b">
        <f>IF(E457&lt;'Outlier testing'!$B$10,"outlier,Sheet1!E2&gt;'Outlier testing'!$B$11,""outlier")</f>
        <v>0</v>
      </c>
    </row>
    <row r="458" spans="1:9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  <c r="H458" t="b">
        <f>OR(E458&gt;Sheet1!$B$11,Sheet1!E458&lt;Sheet1!$B$10)</f>
        <v>1</v>
      </c>
      <c r="I458" t="b">
        <f>IF(E458&lt;'Outlier testing'!$B$10,"outlier,Sheet1!E2&gt;'Outlier testing'!$B$11,""outlier")</f>
        <v>0</v>
      </c>
    </row>
    <row r="459" spans="1:9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  <c r="H459" t="b">
        <f>OR(E459&gt;Sheet1!$B$11,Sheet1!E459&lt;Sheet1!$B$10)</f>
        <v>1</v>
      </c>
      <c r="I459" t="b">
        <f>IF(E459&lt;'Outlier testing'!$B$10,"outlier,Sheet1!E2&gt;'Outlier testing'!$B$11,""outlier")</f>
        <v>0</v>
      </c>
    </row>
    <row r="460" spans="1:9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  <c r="H460" t="b">
        <f>OR(E460&gt;Sheet1!$B$11,Sheet1!E460&lt;Sheet1!$B$10)</f>
        <v>1</v>
      </c>
      <c r="I460" t="b">
        <f>IF(E460&lt;'Outlier testing'!$B$10,"outlier,Sheet1!E2&gt;'Outlier testing'!$B$11,""outlier")</f>
        <v>0</v>
      </c>
    </row>
    <row r="461" spans="1:9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  <c r="H461" t="b">
        <f>OR(E461&gt;Sheet1!$B$11,Sheet1!E461&lt;Sheet1!$B$10)</f>
        <v>1</v>
      </c>
      <c r="I461" t="b">
        <f>IF(E461&lt;'Outlier testing'!$B$10,"outlier,Sheet1!E2&gt;'Outlier testing'!$B$11,""outlier")</f>
        <v>0</v>
      </c>
    </row>
    <row r="462" spans="1:9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  <c r="H462" t="b">
        <f>OR(E462&gt;Sheet1!$B$11,Sheet1!E462&lt;Sheet1!$B$10)</f>
        <v>1</v>
      </c>
      <c r="I462" t="b">
        <f>IF(E462&lt;'Outlier testing'!$B$10,"outlier,Sheet1!E2&gt;'Outlier testing'!$B$11,""outlier")</f>
        <v>0</v>
      </c>
    </row>
    <row r="463" spans="1:9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  <c r="H463" t="b">
        <f>OR(E463&gt;Sheet1!$B$11,Sheet1!E463&lt;Sheet1!$B$10)</f>
        <v>1</v>
      </c>
      <c r="I463" t="b">
        <f>IF(E463&lt;'Outlier testing'!$B$10,"outlier,Sheet1!E2&gt;'Outlier testing'!$B$11,""outlier")</f>
        <v>0</v>
      </c>
    </row>
    <row r="464" spans="1:9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  <c r="H464" t="b">
        <f>OR(E464&gt;Sheet1!$B$11,Sheet1!E464&lt;Sheet1!$B$10)</f>
        <v>1</v>
      </c>
      <c r="I464" t="b">
        <f>IF(E464&lt;'Outlier testing'!$B$10,"outlier,Sheet1!E2&gt;'Outlier testing'!$B$11,""outlier")</f>
        <v>0</v>
      </c>
    </row>
    <row r="465" spans="1:9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  <c r="H465" t="b">
        <f>OR(E465&gt;Sheet1!$B$11,Sheet1!E465&lt;Sheet1!$B$10)</f>
        <v>1</v>
      </c>
      <c r="I465" t="b">
        <f>IF(E465&lt;'Outlier testing'!$B$10,"outlier,Sheet1!E2&gt;'Outlier testing'!$B$11,""outlier")</f>
        <v>0</v>
      </c>
    </row>
    <row r="466" spans="1:9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  <c r="H466" t="b">
        <f>OR(E466&gt;Sheet1!$B$11,Sheet1!E466&lt;Sheet1!$B$10)</f>
        <v>1</v>
      </c>
      <c r="I466" t="b">
        <f>IF(E466&lt;'Outlier testing'!$B$10,"outlier,Sheet1!E2&gt;'Outlier testing'!$B$11,""outlier")</f>
        <v>0</v>
      </c>
    </row>
    <row r="467" spans="1:9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  <c r="H467" t="b">
        <f>OR(E467&gt;Sheet1!$B$11,Sheet1!E467&lt;Sheet1!$B$10)</f>
        <v>1</v>
      </c>
      <c r="I467" t="b">
        <f>IF(E467&lt;'Outlier testing'!$B$10,"outlier,Sheet1!E2&gt;'Outlier testing'!$B$11,""outlier")</f>
        <v>0</v>
      </c>
    </row>
    <row r="468" spans="1:9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  <c r="H468" t="b">
        <f>OR(E468&gt;Sheet1!$B$11,Sheet1!E468&lt;Sheet1!$B$10)</f>
        <v>1</v>
      </c>
      <c r="I468" t="b">
        <f>IF(E468&lt;'Outlier testing'!$B$10,"outlier,Sheet1!E2&gt;'Outlier testing'!$B$11,""outlier")</f>
        <v>0</v>
      </c>
    </row>
    <row r="469" spans="1:9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  <c r="H469" t="b">
        <f>OR(E469&gt;Sheet1!$B$11,Sheet1!E469&lt;Sheet1!$B$10)</f>
        <v>1</v>
      </c>
      <c r="I469" t="b">
        <f>IF(E469&lt;'Outlier testing'!$B$10,"outlier,Sheet1!E2&gt;'Outlier testing'!$B$11,""outlier")</f>
        <v>0</v>
      </c>
    </row>
    <row r="470" spans="1:9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  <c r="H470" t="b">
        <f>OR(E470&gt;Sheet1!$B$11,Sheet1!E470&lt;Sheet1!$B$10)</f>
        <v>1</v>
      </c>
      <c r="I470" t="b">
        <f>IF(E470&lt;'Outlier testing'!$B$10,"outlier,Sheet1!E2&gt;'Outlier testing'!$B$11,""outlier")</f>
        <v>0</v>
      </c>
    </row>
    <row r="471" spans="1:9" x14ac:dyDescent="0.25">
      <c r="A471" t="s">
        <v>1983</v>
      </c>
      <c r="B471" t="s">
        <v>1995</v>
      </c>
      <c r="D471" t="s">
        <v>13</v>
      </c>
      <c r="E471">
        <v>0.66</v>
      </c>
      <c r="H471" t="b">
        <f>OR(E471&gt;Sheet1!$B$11,Sheet1!E471&lt;Sheet1!$B$10)</f>
        <v>1</v>
      </c>
      <c r="I471" t="b">
        <f>IF(E471&lt;'Outlier testing'!$B$10,"outlier,Sheet1!E2&gt;'Outlier testing'!$B$11,""outlier")</f>
        <v>0</v>
      </c>
    </row>
    <row r="472" spans="1:9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  <c r="H472" t="b">
        <f>OR(E472&gt;Sheet1!$B$11,Sheet1!E472&lt;Sheet1!$B$10)</f>
        <v>1</v>
      </c>
      <c r="I472" t="b">
        <f>IF(E472&lt;'Outlier testing'!$B$10,"outlier,Sheet1!E2&gt;'Outlier testing'!$B$11,""outlier")</f>
        <v>0</v>
      </c>
    </row>
    <row r="473" spans="1:9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  <c r="H473" t="b">
        <f>OR(E473&gt;Sheet1!$B$11,Sheet1!E473&lt;Sheet1!$B$10)</f>
        <v>1</v>
      </c>
      <c r="I473" t="b">
        <f>IF(E473&lt;'Outlier testing'!$B$10,"outlier,Sheet1!E2&gt;'Outlier testing'!$B$11,""outlier")</f>
        <v>0</v>
      </c>
    </row>
    <row r="474" spans="1:9" x14ac:dyDescent="0.25">
      <c r="A474" t="s">
        <v>3029</v>
      </c>
      <c r="B474" t="s">
        <v>3062</v>
      </c>
      <c r="D474" t="s">
        <v>9</v>
      </c>
      <c r="E474">
        <v>536.04999999999995</v>
      </c>
      <c r="H474" t="b">
        <f>OR(E474&gt;Sheet1!$B$11,Sheet1!E474&lt;Sheet1!$B$10)</f>
        <v>1</v>
      </c>
      <c r="I474" t="b">
        <f>IF(E474&lt;'Outlier testing'!$B$10,"outlier,Sheet1!E2&gt;'Outlier testing'!$B$11,""outlier")</f>
        <v>0</v>
      </c>
    </row>
    <row r="475" spans="1:9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  <c r="H475" t="b">
        <f>OR(E475&gt;Sheet1!$B$11,Sheet1!E475&lt;Sheet1!$B$10)</f>
        <v>1</v>
      </c>
      <c r="I475" t="b">
        <f>IF(E475&lt;'Outlier testing'!$B$10,"outlier,Sheet1!E2&gt;'Outlier testing'!$B$11,""outlier")</f>
        <v>0</v>
      </c>
    </row>
    <row r="476" spans="1:9" x14ac:dyDescent="0.25">
      <c r="A476" t="s">
        <v>2776</v>
      </c>
      <c r="B476" t="s">
        <v>2836</v>
      </c>
      <c r="D476" t="s">
        <v>9</v>
      </c>
      <c r="E476">
        <v>0.33</v>
      </c>
      <c r="H476" t="b">
        <f>OR(E476&gt;Sheet1!$B$11,Sheet1!E476&lt;Sheet1!$B$10)</f>
        <v>1</v>
      </c>
      <c r="I476" t="b">
        <f>IF(E476&lt;'Outlier testing'!$B$10,"outlier,Sheet1!E2&gt;'Outlier testing'!$B$11,""outlier")</f>
        <v>0</v>
      </c>
    </row>
    <row r="477" spans="1:9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  <c r="H477" t="b">
        <f>OR(E477&gt;Sheet1!$B$11,Sheet1!E477&lt;Sheet1!$B$10)</f>
        <v>1</v>
      </c>
      <c r="I477" t="b">
        <f>IF(E477&lt;'Outlier testing'!$B$10,"outlier,Sheet1!E2&gt;'Outlier testing'!$B$11,""outlier")</f>
        <v>0</v>
      </c>
    </row>
    <row r="478" spans="1:9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  <c r="H478" t="b">
        <f>OR(E478&gt;Sheet1!$B$11,Sheet1!E478&lt;Sheet1!$B$10)</f>
        <v>1</v>
      </c>
      <c r="I478" t="b">
        <f>IF(E478&lt;'Outlier testing'!$B$10,"outlier,Sheet1!E2&gt;'Outlier testing'!$B$11,""outlier")</f>
        <v>0</v>
      </c>
    </row>
    <row r="479" spans="1:9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  <c r="H479" t="b">
        <f>OR(E479&gt;Sheet1!$B$11,Sheet1!E479&lt;Sheet1!$B$10)</f>
        <v>1</v>
      </c>
      <c r="I479" t="b">
        <f>IF(E479&lt;'Outlier testing'!$B$10,"outlier,Sheet1!E2&gt;'Outlier testing'!$B$11,""outlier")</f>
        <v>0</v>
      </c>
    </row>
    <row r="480" spans="1:9" x14ac:dyDescent="0.25">
      <c r="A480" t="s">
        <v>2776</v>
      </c>
      <c r="B480" t="s">
        <v>2841</v>
      </c>
      <c r="D480" t="s">
        <v>9</v>
      </c>
      <c r="E480">
        <v>0.8</v>
      </c>
      <c r="H480" t="b">
        <f>OR(E480&gt;Sheet1!$B$11,Sheet1!E480&lt;Sheet1!$B$10)</f>
        <v>1</v>
      </c>
      <c r="I480" t="b">
        <f>IF(E480&lt;'Outlier testing'!$B$10,"outlier,Sheet1!E2&gt;'Outlier testing'!$B$11,""outlier")</f>
        <v>0</v>
      </c>
    </row>
    <row r="481" spans="1:9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  <c r="H481" t="b">
        <f>OR(E481&gt;Sheet1!$B$11,Sheet1!E481&lt;Sheet1!$B$10)</f>
        <v>1</v>
      </c>
      <c r="I481" t="b">
        <f>IF(E481&lt;'Outlier testing'!$B$10,"outlier,Sheet1!E2&gt;'Outlier testing'!$B$11,""outlier")</f>
        <v>0</v>
      </c>
    </row>
    <row r="482" spans="1:9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  <c r="H482" t="b">
        <f>OR(E482&gt;Sheet1!$B$11,Sheet1!E482&lt;Sheet1!$B$10)</f>
        <v>1</v>
      </c>
      <c r="I482" t="b">
        <f>IF(E482&lt;'Outlier testing'!$B$10,"outlier,Sheet1!E2&gt;'Outlier testing'!$B$11,""outlier")</f>
        <v>0</v>
      </c>
    </row>
    <row r="483" spans="1:9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  <c r="H483" t="b">
        <f>OR(E483&gt;Sheet1!$B$11,Sheet1!E483&lt;Sheet1!$B$10)</f>
        <v>1</v>
      </c>
      <c r="I483" t="b">
        <f>IF(E483&lt;'Outlier testing'!$B$10,"outlier,Sheet1!E2&gt;'Outlier testing'!$B$11,""outlier")</f>
        <v>0</v>
      </c>
    </row>
    <row r="484" spans="1:9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  <c r="H484" t="b">
        <f>OR(E484&gt;Sheet1!$B$11,Sheet1!E484&lt;Sheet1!$B$10)</f>
        <v>1</v>
      </c>
      <c r="I484" t="b">
        <f>IF(E484&lt;'Outlier testing'!$B$10,"outlier,Sheet1!E2&gt;'Outlier testing'!$B$11,""outlier")</f>
        <v>0</v>
      </c>
    </row>
    <row r="485" spans="1:9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  <c r="H485" t="b">
        <f>OR(E485&gt;Sheet1!$B$11,Sheet1!E485&lt;Sheet1!$B$10)</f>
        <v>1</v>
      </c>
      <c r="I485" t="b">
        <f>IF(E485&lt;'Outlier testing'!$B$10,"outlier,Sheet1!E2&gt;'Outlier testing'!$B$11,""outlier")</f>
        <v>0</v>
      </c>
    </row>
    <row r="486" spans="1:9" x14ac:dyDescent="0.25">
      <c r="A486" t="s">
        <v>2776</v>
      </c>
      <c r="B486" t="s">
        <v>2844</v>
      </c>
      <c r="D486" t="s">
        <v>13</v>
      </c>
      <c r="E486">
        <v>0.06</v>
      </c>
      <c r="H486" t="b">
        <f>OR(E486&gt;Sheet1!$B$11,Sheet1!E486&lt;Sheet1!$B$10)</f>
        <v>1</v>
      </c>
      <c r="I486" t="b">
        <f>IF(E486&lt;'Outlier testing'!$B$10,"outlier,Sheet1!E2&gt;'Outlier testing'!$B$11,""outlier")</f>
        <v>0</v>
      </c>
    </row>
    <row r="487" spans="1:9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  <c r="H487" t="b">
        <f>OR(E487&gt;Sheet1!$B$11,Sheet1!E487&lt;Sheet1!$B$10)</f>
        <v>1</v>
      </c>
      <c r="I487" t="b">
        <f>IF(E487&lt;'Outlier testing'!$B$10,"outlier,Sheet1!E2&gt;'Outlier testing'!$B$11,""outlier")</f>
        <v>0</v>
      </c>
    </row>
    <row r="488" spans="1:9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  <c r="H488" t="b">
        <f>OR(E488&gt;Sheet1!$B$11,Sheet1!E488&lt;Sheet1!$B$10)</f>
        <v>1</v>
      </c>
      <c r="I488" t="b">
        <f>IF(E488&lt;'Outlier testing'!$B$10,"outlier,Sheet1!E2&gt;'Outlier testing'!$B$11,""outlier")</f>
        <v>0</v>
      </c>
    </row>
    <row r="489" spans="1:9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  <c r="H489" t="b">
        <f>OR(E489&gt;Sheet1!$B$11,Sheet1!E489&lt;Sheet1!$B$10)</f>
        <v>1</v>
      </c>
      <c r="I489" t="b">
        <f>IF(E489&lt;'Outlier testing'!$B$10,"outlier,Sheet1!E2&gt;'Outlier testing'!$B$11,""outlier")</f>
        <v>0</v>
      </c>
    </row>
    <row r="490" spans="1:9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  <c r="H490" t="b">
        <f>OR(E490&gt;Sheet1!$B$11,Sheet1!E490&lt;Sheet1!$B$10)</f>
        <v>1</v>
      </c>
      <c r="I490" t="b">
        <f>IF(E490&lt;'Outlier testing'!$B$10,"outlier,Sheet1!E2&gt;'Outlier testing'!$B$11,""outlier")</f>
        <v>0</v>
      </c>
    </row>
    <row r="491" spans="1:9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  <c r="H491" t="b">
        <f>OR(E491&gt;Sheet1!$B$11,Sheet1!E491&lt;Sheet1!$B$10)</f>
        <v>1</v>
      </c>
      <c r="I491" t="b">
        <f>IF(E491&lt;'Outlier testing'!$B$10,"outlier,Sheet1!E2&gt;'Outlier testing'!$B$11,""outlier")</f>
        <v>0</v>
      </c>
    </row>
    <row r="492" spans="1:9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  <c r="H492" t="b">
        <f>OR(E492&gt;Sheet1!$B$11,Sheet1!E492&lt;Sheet1!$B$10)</f>
        <v>1</v>
      </c>
      <c r="I492" t="b">
        <f>IF(E492&lt;'Outlier testing'!$B$10,"outlier,Sheet1!E2&gt;'Outlier testing'!$B$11,""outlier")</f>
        <v>0</v>
      </c>
    </row>
    <row r="493" spans="1:9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  <c r="H493" t="b">
        <f>OR(E493&gt;Sheet1!$B$11,Sheet1!E493&lt;Sheet1!$B$10)</f>
        <v>1</v>
      </c>
      <c r="I493" t="b">
        <f>IF(E493&lt;'Outlier testing'!$B$10,"outlier,Sheet1!E2&gt;'Outlier testing'!$B$11,""outlier")</f>
        <v>0</v>
      </c>
    </row>
    <row r="494" spans="1:9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  <c r="H494" t="b">
        <f>OR(E494&gt;Sheet1!$B$11,Sheet1!E494&lt;Sheet1!$B$10)</f>
        <v>1</v>
      </c>
      <c r="I494" t="b">
        <f>IF(E494&lt;'Outlier testing'!$B$10,"outlier,Sheet1!E2&gt;'Outlier testing'!$B$11,""outlier")</f>
        <v>0</v>
      </c>
    </row>
    <row r="495" spans="1:9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  <c r="H495" t="b">
        <f>OR(E495&gt;Sheet1!$B$11,Sheet1!E495&lt;Sheet1!$B$10)</f>
        <v>1</v>
      </c>
      <c r="I495" t="b">
        <f>IF(E495&lt;'Outlier testing'!$B$10,"outlier,Sheet1!E2&gt;'Outlier testing'!$B$11,""outlier")</f>
        <v>0</v>
      </c>
    </row>
    <row r="496" spans="1:9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  <c r="H496" t="b">
        <f>OR(E496&gt;Sheet1!$B$11,Sheet1!E496&lt;Sheet1!$B$10)</f>
        <v>1</v>
      </c>
      <c r="I496" t="b">
        <f>IF(E496&lt;'Outlier testing'!$B$10,"outlier,Sheet1!E2&gt;'Outlier testing'!$B$11,""outlier")</f>
        <v>0</v>
      </c>
    </row>
    <row r="497" spans="1:9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  <c r="H497" t="b">
        <f>OR(E497&gt;Sheet1!$B$11,Sheet1!E497&lt;Sheet1!$B$10)</f>
        <v>1</v>
      </c>
      <c r="I497" t="b">
        <f>IF(E497&lt;'Outlier testing'!$B$10,"outlier,Sheet1!E2&gt;'Outlier testing'!$B$11,""outlier")</f>
        <v>0</v>
      </c>
    </row>
    <row r="498" spans="1:9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  <c r="H498" t="b">
        <f>OR(E498&gt;Sheet1!$B$11,Sheet1!E498&lt;Sheet1!$B$10)</f>
        <v>1</v>
      </c>
      <c r="I498" t="b">
        <f>IF(E498&lt;'Outlier testing'!$B$10,"outlier,Sheet1!E2&gt;'Outlier testing'!$B$11,""outlier")</f>
        <v>0</v>
      </c>
    </row>
    <row r="499" spans="1:9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  <c r="H499" t="b">
        <f>OR(E499&gt;Sheet1!$B$11,Sheet1!E499&lt;Sheet1!$B$10)</f>
        <v>1</v>
      </c>
      <c r="I499" t="b">
        <f>IF(E499&lt;'Outlier testing'!$B$10,"outlier,Sheet1!E2&gt;'Outlier testing'!$B$11,""outlier")</f>
        <v>0</v>
      </c>
    </row>
    <row r="500" spans="1:9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  <c r="H500" t="b">
        <f>OR(E500&gt;Sheet1!$B$11,Sheet1!E500&lt;Sheet1!$B$10)</f>
        <v>1</v>
      </c>
      <c r="I500" t="b">
        <f>IF(E500&lt;'Outlier testing'!$B$10,"outlier,Sheet1!E2&gt;'Outlier testing'!$B$11,""outlier")</f>
        <v>0</v>
      </c>
    </row>
    <row r="501" spans="1:9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  <c r="H501" t="b">
        <f>OR(E501&gt;Sheet1!$B$11,Sheet1!E501&lt;Sheet1!$B$10)</f>
        <v>1</v>
      </c>
      <c r="I501" t="b">
        <f>IF(E501&lt;'Outlier testing'!$B$10,"outlier,Sheet1!E2&gt;'Outlier testing'!$B$11,""outlier")</f>
        <v>0</v>
      </c>
    </row>
    <row r="502" spans="1:9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  <c r="H502" t="b">
        <f>OR(E502&gt;Sheet1!$B$11,Sheet1!E502&lt;Sheet1!$B$10)</f>
        <v>1</v>
      </c>
      <c r="I502" t="b">
        <f>IF(E502&lt;'Outlier testing'!$B$10,"outlier,Sheet1!E2&gt;'Outlier testing'!$B$11,""outlier")</f>
        <v>0</v>
      </c>
    </row>
    <row r="503" spans="1:9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  <c r="H503" t="b">
        <f>OR(E503&gt;Sheet1!$B$11,Sheet1!E503&lt;Sheet1!$B$10)</f>
        <v>1</v>
      </c>
      <c r="I503" t="b">
        <f>IF(E503&lt;'Outlier testing'!$B$10,"outlier,Sheet1!E2&gt;'Outlier testing'!$B$11,""outlier")</f>
        <v>0</v>
      </c>
    </row>
    <row r="504" spans="1:9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  <c r="H504" t="b">
        <f>OR(E504&gt;Sheet1!$B$11,Sheet1!E504&lt;Sheet1!$B$10)</f>
        <v>1</v>
      </c>
      <c r="I504" t="b">
        <f>IF(E504&lt;'Outlier testing'!$B$10,"outlier,Sheet1!E2&gt;'Outlier testing'!$B$11,""outlier")</f>
        <v>0</v>
      </c>
    </row>
    <row r="505" spans="1:9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  <c r="H505" t="b">
        <f>OR(E505&gt;Sheet1!$B$11,Sheet1!E505&lt;Sheet1!$B$10)</f>
        <v>1</v>
      </c>
      <c r="I505" t="b">
        <f>IF(E505&lt;'Outlier testing'!$B$10,"outlier,Sheet1!E2&gt;'Outlier testing'!$B$11,""outlier")</f>
        <v>0</v>
      </c>
    </row>
    <row r="506" spans="1:9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  <c r="H506" t="b">
        <f>OR(E506&gt;Sheet1!$B$11,Sheet1!E506&lt;Sheet1!$B$10)</f>
        <v>1</v>
      </c>
      <c r="I506" t="b">
        <f>IF(E506&lt;'Outlier testing'!$B$10,"outlier,Sheet1!E2&gt;'Outlier testing'!$B$11,""outlier")</f>
        <v>0</v>
      </c>
    </row>
    <row r="507" spans="1:9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  <c r="H507" t="b">
        <f>OR(E507&gt;Sheet1!$B$11,Sheet1!E507&lt;Sheet1!$B$10)</f>
        <v>1</v>
      </c>
      <c r="I507" t="b">
        <f>IF(E507&lt;'Outlier testing'!$B$10,"outlier,Sheet1!E2&gt;'Outlier testing'!$B$11,""outlier")</f>
        <v>0</v>
      </c>
    </row>
    <row r="508" spans="1:9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  <c r="H508" t="b">
        <f>OR(E508&gt;Sheet1!$B$11,Sheet1!E508&lt;Sheet1!$B$10)</f>
        <v>1</v>
      </c>
      <c r="I508" t="b">
        <f>IF(E508&lt;'Outlier testing'!$B$10,"outlier,Sheet1!E2&gt;'Outlier testing'!$B$11,""outlier")</f>
        <v>0</v>
      </c>
    </row>
    <row r="509" spans="1:9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  <c r="H509" t="b">
        <f>OR(E509&gt;Sheet1!$B$11,Sheet1!E509&lt;Sheet1!$B$10)</f>
        <v>1</v>
      </c>
      <c r="I509" t="b">
        <f>IF(E509&lt;'Outlier testing'!$B$10,"outlier,Sheet1!E2&gt;'Outlier testing'!$B$11,""outlier")</f>
        <v>0</v>
      </c>
    </row>
    <row r="510" spans="1:9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  <c r="H510" t="b">
        <f>OR(E510&gt;Sheet1!$B$11,Sheet1!E510&lt;Sheet1!$B$10)</f>
        <v>1</v>
      </c>
      <c r="I510" t="b">
        <f>IF(E510&lt;'Outlier testing'!$B$10,"outlier,Sheet1!E2&gt;'Outlier testing'!$B$11,""outlier")</f>
        <v>0</v>
      </c>
    </row>
    <row r="511" spans="1:9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  <c r="H511" t="b">
        <f>OR(E511&gt;Sheet1!$B$11,Sheet1!E511&lt;Sheet1!$B$10)</f>
        <v>1</v>
      </c>
      <c r="I511" t="b">
        <f>IF(E511&lt;'Outlier testing'!$B$10,"outlier,Sheet1!E2&gt;'Outlier testing'!$B$11,""outlier")</f>
        <v>0</v>
      </c>
    </row>
    <row r="512" spans="1:9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  <c r="H512" t="b">
        <f>OR(E512&gt;Sheet1!$B$11,Sheet1!E512&lt;Sheet1!$B$10)</f>
        <v>1</v>
      </c>
      <c r="I512" t="b">
        <f>IF(E512&lt;'Outlier testing'!$B$10,"outlier,Sheet1!E2&gt;'Outlier testing'!$B$11,""outlier")</f>
        <v>0</v>
      </c>
    </row>
    <row r="513" spans="1:9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  <c r="H513" t="b">
        <f>OR(E513&gt;Sheet1!$B$11,Sheet1!E513&lt;Sheet1!$B$10)</f>
        <v>1</v>
      </c>
      <c r="I513" t="b">
        <f>IF(E513&lt;'Outlier testing'!$B$10,"outlier,Sheet1!E2&gt;'Outlier testing'!$B$11,""outlier")</f>
        <v>0</v>
      </c>
    </row>
    <row r="514" spans="1:9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  <c r="H514" t="b">
        <f>OR(E514&gt;Sheet1!$B$11,Sheet1!E514&lt;Sheet1!$B$10)</f>
        <v>1</v>
      </c>
      <c r="I514" t="b">
        <f>IF(E514&lt;'Outlier testing'!$B$10,"outlier,Sheet1!E2&gt;'Outlier testing'!$B$11,""outlier")</f>
        <v>0</v>
      </c>
    </row>
    <row r="515" spans="1:9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  <c r="H515" t="b">
        <f>OR(E515&gt;Sheet1!$B$11,Sheet1!E515&lt;Sheet1!$B$10)</f>
        <v>1</v>
      </c>
      <c r="I515" t="b">
        <f>IF(E515&lt;'Outlier testing'!$B$10,"outlier,Sheet1!E2&gt;'Outlier testing'!$B$11,""outlier")</f>
        <v>0</v>
      </c>
    </row>
    <row r="516" spans="1:9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  <c r="H516" t="b">
        <f>OR(E516&gt;Sheet1!$B$11,Sheet1!E516&lt;Sheet1!$B$10)</f>
        <v>1</v>
      </c>
      <c r="I516" t="b">
        <f>IF(E516&lt;'Outlier testing'!$B$10,"outlier,Sheet1!E2&gt;'Outlier testing'!$B$11,""outlier")</f>
        <v>0</v>
      </c>
    </row>
    <row r="517" spans="1:9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  <c r="H517" t="b">
        <f>OR(E517&gt;Sheet1!$B$11,Sheet1!E517&lt;Sheet1!$B$10)</f>
        <v>1</v>
      </c>
      <c r="I517" t="b">
        <f>IF(E517&lt;'Outlier testing'!$B$10,"outlier,Sheet1!E2&gt;'Outlier testing'!$B$11,""outlier")</f>
        <v>0</v>
      </c>
    </row>
    <row r="518" spans="1:9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  <c r="H518" t="b">
        <f>OR(E518&gt;Sheet1!$B$11,Sheet1!E518&lt;Sheet1!$B$10)</f>
        <v>1</v>
      </c>
      <c r="I518" t="b">
        <f>IF(E518&lt;'Outlier testing'!$B$10,"outlier,Sheet1!E2&gt;'Outlier testing'!$B$11,""outlier")</f>
        <v>0</v>
      </c>
    </row>
    <row r="519" spans="1:9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  <c r="H519" t="b">
        <f>OR(E519&gt;Sheet1!$B$11,Sheet1!E519&lt;Sheet1!$B$10)</f>
        <v>1</v>
      </c>
      <c r="I519" t="b">
        <f>IF(E519&lt;'Outlier testing'!$B$10,"outlier,Sheet1!E2&gt;'Outlier testing'!$B$11,""outlier")</f>
        <v>0</v>
      </c>
    </row>
    <row r="520" spans="1:9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  <c r="H520" t="b">
        <f>OR(E520&gt;Sheet1!$B$11,Sheet1!E520&lt;Sheet1!$B$10)</f>
        <v>1</v>
      </c>
      <c r="I520" t="b">
        <f>IF(E520&lt;'Outlier testing'!$B$10,"outlier,Sheet1!E2&gt;'Outlier testing'!$B$11,""outlier")</f>
        <v>0</v>
      </c>
    </row>
    <row r="521" spans="1:9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  <c r="H521" t="b">
        <f>OR(E521&gt;Sheet1!$B$11,Sheet1!E521&lt;Sheet1!$B$10)</f>
        <v>1</v>
      </c>
      <c r="I521" t="b">
        <f>IF(E521&lt;'Outlier testing'!$B$10,"outlier,Sheet1!E2&gt;'Outlier testing'!$B$11,""outlier")</f>
        <v>0</v>
      </c>
    </row>
    <row r="522" spans="1:9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  <c r="H522" t="b">
        <f>OR(E522&gt;Sheet1!$B$11,Sheet1!E522&lt;Sheet1!$B$10)</f>
        <v>1</v>
      </c>
      <c r="I522" t="b">
        <f>IF(E522&lt;'Outlier testing'!$B$10,"outlier,Sheet1!E2&gt;'Outlier testing'!$B$11,""outlier")</f>
        <v>0</v>
      </c>
    </row>
    <row r="523" spans="1:9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  <c r="H523" t="b">
        <f>OR(E523&gt;Sheet1!$B$11,Sheet1!E523&lt;Sheet1!$B$10)</f>
        <v>1</v>
      </c>
      <c r="I523" t="b">
        <f>IF(E523&lt;'Outlier testing'!$B$10,"outlier,Sheet1!E2&gt;'Outlier testing'!$B$11,""outlier")</f>
        <v>0</v>
      </c>
    </row>
    <row r="524" spans="1:9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  <c r="H524" t="b">
        <f>OR(E524&gt;Sheet1!$B$11,Sheet1!E524&lt;Sheet1!$B$10)</f>
        <v>1</v>
      </c>
      <c r="I524" t="b">
        <f>IF(E524&lt;'Outlier testing'!$B$10,"outlier,Sheet1!E2&gt;'Outlier testing'!$B$11,""outlier")</f>
        <v>0</v>
      </c>
    </row>
    <row r="525" spans="1:9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  <c r="H525" t="b">
        <f>OR(E525&gt;Sheet1!$B$11,Sheet1!E525&lt;Sheet1!$B$10)</f>
        <v>1</v>
      </c>
      <c r="I525" t="b">
        <f>IF(E525&lt;'Outlier testing'!$B$10,"outlier,Sheet1!E2&gt;'Outlier testing'!$B$11,""outlier")</f>
        <v>0</v>
      </c>
    </row>
    <row r="526" spans="1:9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  <c r="H526" t="b">
        <f>OR(E526&gt;Sheet1!$B$11,Sheet1!E526&lt;Sheet1!$B$10)</f>
        <v>1</v>
      </c>
      <c r="I526" t="b">
        <f>IF(E526&lt;'Outlier testing'!$B$10,"outlier,Sheet1!E2&gt;'Outlier testing'!$B$11,""outlier")</f>
        <v>0</v>
      </c>
    </row>
    <row r="527" spans="1:9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  <c r="H527" t="b">
        <f>OR(E527&gt;Sheet1!$B$11,Sheet1!E527&lt;Sheet1!$B$10)</f>
        <v>1</v>
      </c>
      <c r="I527" t="b">
        <f>IF(E527&lt;'Outlier testing'!$B$10,"outlier,Sheet1!E2&gt;'Outlier testing'!$B$11,""outlier")</f>
        <v>0</v>
      </c>
    </row>
    <row r="528" spans="1:9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  <c r="H528" t="b">
        <f>OR(E528&gt;Sheet1!$B$11,Sheet1!E528&lt;Sheet1!$B$10)</f>
        <v>1</v>
      </c>
      <c r="I528" t="b">
        <f>IF(E528&lt;'Outlier testing'!$B$10,"outlier,Sheet1!E2&gt;'Outlier testing'!$B$11,""outlier")</f>
        <v>0</v>
      </c>
    </row>
    <row r="529" spans="1:9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  <c r="H529" t="b">
        <f>OR(E529&gt;Sheet1!$B$11,Sheet1!E529&lt;Sheet1!$B$10)</f>
        <v>1</v>
      </c>
      <c r="I529" t="b">
        <f>IF(E529&lt;'Outlier testing'!$B$10,"outlier,Sheet1!E2&gt;'Outlier testing'!$B$11,""outlier")</f>
        <v>0</v>
      </c>
    </row>
    <row r="530" spans="1:9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  <c r="H530" t="b">
        <f>OR(E530&gt;Sheet1!$B$11,Sheet1!E530&lt;Sheet1!$B$10)</f>
        <v>1</v>
      </c>
      <c r="I530" t="b">
        <f>IF(E530&lt;'Outlier testing'!$B$10,"outlier,Sheet1!E2&gt;'Outlier testing'!$B$11,""outlier")</f>
        <v>0</v>
      </c>
    </row>
    <row r="531" spans="1:9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  <c r="H531" t="b">
        <f>OR(E531&gt;Sheet1!$B$11,Sheet1!E531&lt;Sheet1!$B$10)</f>
        <v>1</v>
      </c>
      <c r="I531" t="b">
        <f>IF(E531&lt;'Outlier testing'!$B$10,"outlier,Sheet1!E2&gt;'Outlier testing'!$B$11,""outlier")</f>
        <v>0</v>
      </c>
    </row>
    <row r="532" spans="1:9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  <c r="H532" t="b">
        <f>OR(E532&gt;Sheet1!$B$11,Sheet1!E532&lt;Sheet1!$B$10)</f>
        <v>1</v>
      </c>
      <c r="I532" t="b">
        <f>IF(E532&lt;'Outlier testing'!$B$10,"outlier,Sheet1!E2&gt;'Outlier testing'!$B$11,""outlier")</f>
        <v>0</v>
      </c>
    </row>
    <row r="533" spans="1:9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  <c r="H533" t="b">
        <f>OR(E533&gt;Sheet1!$B$11,Sheet1!E533&lt;Sheet1!$B$10)</f>
        <v>1</v>
      </c>
      <c r="I533" t="b">
        <f>IF(E533&lt;'Outlier testing'!$B$10,"outlier,Sheet1!E2&gt;'Outlier testing'!$B$11,""outlier")</f>
        <v>0</v>
      </c>
    </row>
    <row r="534" spans="1:9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  <c r="H534" t="b">
        <f>OR(E534&gt;Sheet1!$B$11,Sheet1!E534&lt;Sheet1!$B$10)</f>
        <v>1</v>
      </c>
      <c r="I534" t="b">
        <f>IF(E534&lt;'Outlier testing'!$B$10,"outlier,Sheet1!E2&gt;'Outlier testing'!$B$11,""outlier")</f>
        <v>0</v>
      </c>
    </row>
    <row r="535" spans="1:9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  <c r="H535" t="b">
        <f>OR(E535&gt;Sheet1!$B$11,Sheet1!E535&lt;Sheet1!$B$10)</f>
        <v>1</v>
      </c>
      <c r="I535" t="b">
        <f>IF(E535&lt;'Outlier testing'!$B$10,"outlier,Sheet1!E2&gt;'Outlier testing'!$B$11,""outlier")</f>
        <v>0</v>
      </c>
    </row>
    <row r="536" spans="1:9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  <c r="H536" t="b">
        <f>OR(E536&gt;Sheet1!$B$11,Sheet1!E536&lt;Sheet1!$B$10)</f>
        <v>1</v>
      </c>
      <c r="I536" t="b">
        <f>IF(E536&lt;'Outlier testing'!$B$10,"outlier,Sheet1!E2&gt;'Outlier testing'!$B$11,""outlier")</f>
        <v>0</v>
      </c>
    </row>
    <row r="537" spans="1:9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  <c r="H537" t="b">
        <f>OR(E537&gt;Sheet1!$B$11,Sheet1!E537&lt;Sheet1!$B$10)</f>
        <v>1</v>
      </c>
      <c r="I537" t="b">
        <f>IF(E537&lt;'Outlier testing'!$B$10,"outlier,Sheet1!E2&gt;'Outlier testing'!$B$11,""outlier")</f>
        <v>0</v>
      </c>
    </row>
    <row r="538" spans="1:9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  <c r="H538" t="b">
        <f>OR(E538&gt;Sheet1!$B$11,Sheet1!E538&lt;Sheet1!$B$10)</f>
        <v>1</v>
      </c>
      <c r="I538" t="b">
        <f>IF(E538&lt;'Outlier testing'!$B$10,"outlier,Sheet1!E2&gt;'Outlier testing'!$B$11,""outlier")</f>
        <v>0</v>
      </c>
    </row>
    <row r="539" spans="1:9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  <c r="H539" t="b">
        <f>OR(E539&gt;Sheet1!$B$11,Sheet1!E539&lt;Sheet1!$B$10)</f>
        <v>1</v>
      </c>
      <c r="I539" t="b">
        <f>IF(E539&lt;'Outlier testing'!$B$10,"outlier,Sheet1!E2&gt;'Outlier testing'!$B$11,""outlier")</f>
        <v>0</v>
      </c>
    </row>
    <row r="540" spans="1:9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  <c r="H540" t="b">
        <f>OR(E540&gt;Sheet1!$B$11,Sheet1!E540&lt;Sheet1!$B$10)</f>
        <v>1</v>
      </c>
      <c r="I540" t="b">
        <f>IF(E540&lt;'Outlier testing'!$B$10,"outlier,Sheet1!E2&gt;'Outlier testing'!$B$11,""outlier")</f>
        <v>0</v>
      </c>
    </row>
    <row r="541" spans="1:9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  <c r="H541" t="b">
        <f>OR(E541&gt;Sheet1!$B$11,Sheet1!E541&lt;Sheet1!$B$10)</f>
        <v>1</v>
      </c>
      <c r="I541" t="b">
        <f>IF(E541&lt;'Outlier testing'!$B$10,"outlier,Sheet1!E2&gt;'Outlier testing'!$B$11,""outlier")</f>
        <v>0</v>
      </c>
    </row>
    <row r="542" spans="1:9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  <c r="H542" t="b">
        <f>OR(E542&gt;Sheet1!$B$11,Sheet1!E542&lt;Sheet1!$B$10)</f>
        <v>1</v>
      </c>
      <c r="I542" t="b">
        <f>IF(E542&lt;'Outlier testing'!$B$10,"outlier,Sheet1!E2&gt;'Outlier testing'!$B$11,""outlier")</f>
        <v>0</v>
      </c>
    </row>
    <row r="543" spans="1:9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  <c r="H543" t="b">
        <f>OR(E543&gt;Sheet1!$B$11,Sheet1!E543&lt;Sheet1!$B$10)</f>
        <v>1</v>
      </c>
      <c r="I543" t="b">
        <f>IF(E543&lt;'Outlier testing'!$B$10,"outlier,Sheet1!E2&gt;'Outlier testing'!$B$11,""outlier")</f>
        <v>0</v>
      </c>
    </row>
    <row r="544" spans="1:9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  <c r="H544" t="b">
        <f>OR(E544&gt;Sheet1!$B$11,Sheet1!E544&lt;Sheet1!$B$10)</f>
        <v>1</v>
      </c>
      <c r="I544" t="b">
        <f>IF(E544&lt;'Outlier testing'!$B$10,"outlier,Sheet1!E2&gt;'Outlier testing'!$B$11,""outlier")</f>
        <v>0</v>
      </c>
    </row>
    <row r="545" spans="1:9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  <c r="H545" t="b">
        <f>OR(E545&gt;Sheet1!$B$11,Sheet1!E545&lt;Sheet1!$B$10)</f>
        <v>1</v>
      </c>
      <c r="I545" t="b">
        <f>IF(E545&lt;'Outlier testing'!$B$10,"outlier,Sheet1!E2&gt;'Outlier testing'!$B$11,""outlier")</f>
        <v>0</v>
      </c>
    </row>
    <row r="546" spans="1:9" x14ac:dyDescent="0.25">
      <c r="A546" t="s">
        <v>1006</v>
      </c>
      <c r="B546" t="s">
        <v>1036</v>
      </c>
      <c r="D546" t="s">
        <v>13</v>
      </c>
      <c r="E546">
        <v>0.35</v>
      </c>
      <c r="H546" t="b">
        <f>OR(E546&gt;Sheet1!$B$11,Sheet1!E546&lt;Sheet1!$B$10)</f>
        <v>1</v>
      </c>
      <c r="I546" t="b">
        <f>IF(E546&lt;'Outlier testing'!$B$10,"outlier,Sheet1!E2&gt;'Outlier testing'!$B$11,""outlier")</f>
        <v>0</v>
      </c>
    </row>
    <row r="547" spans="1:9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  <c r="H547" t="b">
        <f>OR(E547&gt;Sheet1!$B$11,Sheet1!E547&lt;Sheet1!$B$10)</f>
        <v>1</v>
      </c>
      <c r="I547" t="b">
        <f>IF(E547&lt;'Outlier testing'!$B$10,"outlier,Sheet1!E2&gt;'Outlier testing'!$B$11,""outlier")</f>
        <v>0</v>
      </c>
    </row>
    <row r="548" spans="1:9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  <c r="H548" t="b">
        <f>OR(E548&gt;Sheet1!$B$11,Sheet1!E548&lt;Sheet1!$B$10)</f>
        <v>1</v>
      </c>
      <c r="I548" t="b">
        <f>IF(E548&lt;'Outlier testing'!$B$10,"outlier,Sheet1!E2&gt;'Outlier testing'!$B$11,""outlier")</f>
        <v>0</v>
      </c>
    </row>
    <row r="549" spans="1:9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  <c r="H549" t="b">
        <f>OR(E549&gt;Sheet1!$B$11,Sheet1!E549&lt;Sheet1!$B$10)</f>
        <v>1</v>
      </c>
      <c r="I549" t="b">
        <f>IF(E549&lt;'Outlier testing'!$B$10,"outlier,Sheet1!E2&gt;'Outlier testing'!$B$11,""outlier")</f>
        <v>0</v>
      </c>
    </row>
    <row r="550" spans="1:9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  <c r="H550" t="b">
        <f>OR(E550&gt;Sheet1!$B$11,Sheet1!E550&lt;Sheet1!$B$10)</f>
        <v>1</v>
      </c>
      <c r="I550" t="b">
        <f>IF(E550&lt;'Outlier testing'!$B$10,"outlier,Sheet1!E2&gt;'Outlier testing'!$B$11,""outlier")</f>
        <v>0</v>
      </c>
    </row>
    <row r="551" spans="1:9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  <c r="H551" t="b">
        <f>OR(E551&gt;Sheet1!$B$11,Sheet1!E551&lt;Sheet1!$B$10)</f>
        <v>1</v>
      </c>
      <c r="I551" t="b">
        <f>IF(E551&lt;'Outlier testing'!$B$10,"outlier,Sheet1!E2&gt;'Outlier testing'!$B$11,""outlier")</f>
        <v>0</v>
      </c>
    </row>
    <row r="552" spans="1:9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  <c r="H552" t="b">
        <f>OR(E552&gt;Sheet1!$B$11,Sheet1!E552&lt;Sheet1!$B$10)</f>
        <v>1</v>
      </c>
      <c r="I552" t="b">
        <f>IF(E552&lt;'Outlier testing'!$B$10,"outlier,Sheet1!E2&gt;'Outlier testing'!$B$11,""outlier")</f>
        <v>0</v>
      </c>
    </row>
    <row r="553" spans="1:9" x14ac:dyDescent="0.25">
      <c r="A553" t="s">
        <v>1983</v>
      </c>
      <c r="B553" t="s">
        <v>1998</v>
      </c>
      <c r="D553" t="s">
        <v>457</v>
      </c>
      <c r="E553">
        <v>4.67</v>
      </c>
      <c r="H553" t="b">
        <f>OR(E553&gt;Sheet1!$B$11,Sheet1!E553&lt;Sheet1!$B$10)</f>
        <v>1</v>
      </c>
      <c r="I553" t="b">
        <f>IF(E553&lt;'Outlier testing'!$B$10,"outlier,Sheet1!E2&gt;'Outlier testing'!$B$11,""outlier")</f>
        <v>0</v>
      </c>
    </row>
    <row r="554" spans="1:9" x14ac:dyDescent="0.25">
      <c r="A554" t="s">
        <v>1983</v>
      </c>
      <c r="B554" t="s">
        <v>1999</v>
      </c>
      <c r="D554" t="s">
        <v>457</v>
      </c>
      <c r="E554">
        <v>0.75</v>
      </c>
      <c r="H554" t="b">
        <f>OR(E554&gt;Sheet1!$B$11,Sheet1!E554&lt;Sheet1!$B$10)</f>
        <v>1</v>
      </c>
      <c r="I554" t="b">
        <f>IF(E554&lt;'Outlier testing'!$B$10,"outlier,Sheet1!E2&gt;'Outlier testing'!$B$11,""outlier")</f>
        <v>0</v>
      </c>
    </row>
    <row r="555" spans="1:9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  <c r="H555" t="b">
        <f>OR(E555&gt;Sheet1!$B$11,Sheet1!E555&lt;Sheet1!$B$10)</f>
        <v>1</v>
      </c>
      <c r="I555" t="b">
        <f>IF(E555&lt;'Outlier testing'!$B$10,"outlier,Sheet1!E2&gt;'Outlier testing'!$B$11,""outlier")</f>
        <v>0</v>
      </c>
    </row>
    <row r="556" spans="1:9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  <c r="H556" t="b">
        <f>OR(E556&gt;Sheet1!$B$11,Sheet1!E556&lt;Sheet1!$B$10)</f>
        <v>1</v>
      </c>
      <c r="I556" t="b">
        <f>IF(E556&lt;'Outlier testing'!$B$10,"outlier,Sheet1!E2&gt;'Outlier testing'!$B$11,""outlier")</f>
        <v>0</v>
      </c>
    </row>
    <row r="557" spans="1:9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  <c r="H557" t="b">
        <f>OR(E557&gt;Sheet1!$B$11,Sheet1!E557&lt;Sheet1!$B$10)</f>
        <v>1</v>
      </c>
      <c r="I557" t="b">
        <f>IF(E557&lt;'Outlier testing'!$B$10,"outlier,Sheet1!E2&gt;'Outlier testing'!$B$11,""outlier")</f>
        <v>0</v>
      </c>
    </row>
    <row r="558" spans="1:9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  <c r="H558" t="b">
        <f>OR(E558&gt;Sheet1!$B$11,Sheet1!E558&lt;Sheet1!$B$10)</f>
        <v>1</v>
      </c>
      <c r="I558" t="b">
        <f>IF(E558&lt;'Outlier testing'!$B$10,"outlier,Sheet1!E2&gt;'Outlier testing'!$B$11,""outlier")</f>
        <v>0</v>
      </c>
    </row>
    <row r="559" spans="1:9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  <c r="H559" t="b">
        <f>OR(E559&gt;Sheet1!$B$11,Sheet1!E559&lt;Sheet1!$B$10)</f>
        <v>1</v>
      </c>
      <c r="I559" t="b">
        <f>IF(E559&lt;'Outlier testing'!$B$10,"outlier,Sheet1!E2&gt;'Outlier testing'!$B$11,""outlier")</f>
        <v>0</v>
      </c>
    </row>
    <row r="560" spans="1:9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  <c r="H560" t="b">
        <f>OR(E560&gt;Sheet1!$B$11,Sheet1!E560&lt;Sheet1!$B$10)</f>
        <v>1</v>
      </c>
      <c r="I560" t="b">
        <f>IF(E560&lt;'Outlier testing'!$B$10,"outlier,Sheet1!E2&gt;'Outlier testing'!$B$11,""outlier")</f>
        <v>0</v>
      </c>
    </row>
    <row r="561" spans="1:9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  <c r="H561" t="b">
        <f>OR(E561&gt;Sheet1!$B$11,Sheet1!E561&lt;Sheet1!$B$10)</f>
        <v>1</v>
      </c>
      <c r="I561" t="b">
        <f>IF(E561&lt;'Outlier testing'!$B$10,"outlier,Sheet1!E2&gt;'Outlier testing'!$B$11,""outlier")</f>
        <v>0</v>
      </c>
    </row>
    <row r="562" spans="1:9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  <c r="H562" t="b">
        <f>OR(E562&gt;Sheet1!$B$11,Sheet1!E562&lt;Sheet1!$B$10)</f>
        <v>1</v>
      </c>
      <c r="I562" t="b">
        <f>IF(E562&lt;'Outlier testing'!$B$10,"outlier,Sheet1!E2&gt;'Outlier testing'!$B$11,""outlier")</f>
        <v>0</v>
      </c>
    </row>
    <row r="563" spans="1:9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  <c r="H563" t="b">
        <f>OR(E563&gt;Sheet1!$B$11,Sheet1!E563&lt;Sheet1!$B$10)</f>
        <v>1</v>
      </c>
      <c r="I563" t="b">
        <f>IF(E563&lt;'Outlier testing'!$B$10,"outlier,Sheet1!E2&gt;'Outlier testing'!$B$11,""outlier")</f>
        <v>0</v>
      </c>
    </row>
    <row r="564" spans="1:9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  <c r="H564" t="b">
        <f>OR(E564&gt;Sheet1!$B$11,Sheet1!E564&lt;Sheet1!$B$10)</f>
        <v>1</v>
      </c>
      <c r="I564" t="b">
        <f>IF(E564&lt;'Outlier testing'!$B$10,"outlier,Sheet1!E2&gt;'Outlier testing'!$B$11,""outlier")</f>
        <v>0</v>
      </c>
    </row>
    <row r="565" spans="1:9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  <c r="H565" t="b">
        <f>OR(E565&gt;Sheet1!$B$11,Sheet1!E565&lt;Sheet1!$B$10)</f>
        <v>1</v>
      </c>
      <c r="I565" t="b">
        <f>IF(E565&lt;'Outlier testing'!$B$10,"outlier,Sheet1!E2&gt;'Outlier testing'!$B$11,""outlier")</f>
        <v>0</v>
      </c>
    </row>
    <row r="566" spans="1:9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  <c r="H566" t="b">
        <f>OR(E566&gt;Sheet1!$B$11,Sheet1!E566&lt;Sheet1!$B$10)</f>
        <v>1</v>
      </c>
      <c r="I566" t="b">
        <f>IF(E566&lt;'Outlier testing'!$B$10,"outlier,Sheet1!E2&gt;'Outlier testing'!$B$11,""outlier")</f>
        <v>0</v>
      </c>
    </row>
    <row r="567" spans="1:9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  <c r="H567" t="b">
        <f>OR(E567&gt;Sheet1!$B$11,Sheet1!E567&lt;Sheet1!$B$10)</f>
        <v>1</v>
      </c>
      <c r="I567" t="b">
        <f>IF(E567&lt;'Outlier testing'!$B$10,"outlier,Sheet1!E2&gt;'Outlier testing'!$B$11,""outlier")</f>
        <v>0</v>
      </c>
    </row>
    <row r="568" spans="1:9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  <c r="H568" t="b">
        <f>OR(E568&gt;Sheet1!$B$11,Sheet1!E568&lt;Sheet1!$B$10)</f>
        <v>1</v>
      </c>
      <c r="I568" t="b">
        <f>IF(E568&lt;'Outlier testing'!$B$10,"outlier,Sheet1!E2&gt;'Outlier testing'!$B$11,""outlier")</f>
        <v>0</v>
      </c>
    </row>
    <row r="569" spans="1:9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  <c r="H569" t="b">
        <f>OR(E569&gt;Sheet1!$B$11,Sheet1!E569&lt;Sheet1!$B$10)</f>
        <v>1</v>
      </c>
      <c r="I569" t="b">
        <f>IF(E569&lt;'Outlier testing'!$B$10,"outlier,Sheet1!E2&gt;'Outlier testing'!$B$11,""outlier")</f>
        <v>0</v>
      </c>
    </row>
    <row r="570" spans="1:9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  <c r="H570" t="b">
        <f>OR(E570&gt;Sheet1!$B$11,Sheet1!E570&lt;Sheet1!$B$10)</f>
        <v>1</v>
      </c>
      <c r="I570" t="b">
        <f>IF(E570&lt;'Outlier testing'!$B$10,"outlier,Sheet1!E2&gt;'Outlier testing'!$B$11,""outlier")</f>
        <v>0</v>
      </c>
    </row>
    <row r="571" spans="1:9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  <c r="H571" t="b">
        <f>OR(E571&gt;Sheet1!$B$11,Sheet1!E571&lt;Sheet1!$B$10)</f>
        <v>1</v>
      </c>
      <c r="I571" t="b">
        <f>IF(E571&lt;'Outlier testing'!$B$10,"outlier,Sheet1!E2&gt;'Outlier testing'!$B$11,""outlier")</f>
        <v>0</v>
      </c>
    </row>
    <row r="572" spans="1:9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  <c r="H572" t="b">
        <f>OR(E572&gt;Sheet1!$B$11,Sheet1!E572&lt;Sheet1!$B$10)</f>
        <v>1</v>
      </c>
      <c r="I572" t="b">
        <f>IF(E572&lt;'Outlier testing'!$B$10,"outlier,Sheet1!E2&gt;'Outlier testing'!$B$11,""outlier")</f>
        <v>0</v>
      </c>
    </row>
    <row r="573" spans="1:9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  <c r="H573" t="b">
        <f>OR(E573&gt;Sheet1!$B$11,Sheet1!E573&lt;Sheet1!$B$10)</f>
        <v>1</v>
      </c>
      <c r="I573" t="b">
        <f>IF(E573&lt;'Outlier testing'!$B$10,"outlier,Sheet1!E2&gt;'Outlier testing'!$B$11,""outlier")</f>
        <v>0</v>
      </c>
    </row>
    <row r="574" spans="1:9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  <c r="H574" t="b">
        <f>OR(E574&gt;Sheet1!$B$11,Sheet1!E574&lt;Sheet1!$B$10)</f>
        <v>1</v>
      </c>
      <c r="I574" t="b">
        <f>IF(E574&lt;'Outlier testing'!$B$10,"outlier,Sheet1!E2&gt;'Outlier testing'!$B$11,""outlier")</f>
        <v>0</v>
      </c>
    </row>
    <row r="575" spans="1:9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  <c r="H575" t="b">
        <f>OR(E575&gt;Sheet1!$B$11,Sheet1!E575&lt;Sheet1!$B$10)</f>
        <v>1</v>
      </c>
      <c r="I575" t="b">
        <f>IF(E575&lt;'Outlier testing'!$B$10,"outlier,Sheet1!E2&gt;'Outlier testing'!$B$11,""outlier")</f>
        <v>0</v>
      </c>
    </row>
    <row r="576" spans="1:9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  <c r="H576" t="b">
        <f>OR(E576&gt;Sheet1!$B$11,Sheet1!E576&lt;Sheet1!$B$10)</f>
        <v>1</v>
      </c>
      <c r="I576" t="b">
        <f>IF(E576&lt;'Outlier testing'!$B$10,"outlier,Sheet1!E2&gt;'Outlier testing'!$B$11,""outlier")</f>
        <v>0</v>
      </c>
    </row>
    <row r="577" spans="1:9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  <c r="H577" t="b">
        <f>OR(E577&gt;Sheet1!$B$11,Sheet1!E577&lt;Sheet1!$B$10)</f>
        <v>1</v>
      </c>
      <c r="I577" t="b">
        <f>IF(E577&lt;'Outlier testing'!$B$10,"outlier,Sheet1!E2&gt;'Outlier testing'!$B$11,""outlier")</f>
        <v>0</v>
      </c>
    </row>
    <row r="578" spans="1:9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  <c r="H578" t="b">
        <f>OR(E578&gt;Sheet1!$B$11,Sheet1!E578&lt;Sheet1!$B$10)</f>
        <v>1</v>
      </c>
      <c r="I578" t="b">
        <f>IF(E578&lt;'Outlier testing'!$B$10,"outlier,Sheet1!E2&gt;'Outlier testing'!$B$11,""outlier")</f>
        <v>0</v>
      </c>
    </row>
    <row r="579" spans="1:9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  <c r="H579" t="b">
        <f>OR(E579&gt;Sheet1!$B$11,Sheet1!E579&lt;Sheet1!$B$10)</f>
        <v>1</v>
      </c>
      <c r="I579" t="b">
        <f>IF(E579&lt;'Outlier testing'!$B$10,"outlier,Sheet1!E2&gt;'Outlier testing'!$B$11,""outlier")</f>
        <v>0</v>
      </c>
    </row>
    <row r="580" spans="1:9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  <c r="H580" t="b">
        <f>OR(E580&gt;Sheet1!$B$11,Sheet1!E580&lt;Sheet1!$B$10)</f>
        <v>1</v>
      </c>
      <c r="I580" t="b">
        <f>IF(E580&lt;'Outlier testing'!$B$10,"outlier,Sheet1!E2&gt;'Outlier testing'!$B$11,""outlier")</f>
        <v>0</v>
      </c>
    </row>
    <row r="581" spans="1:9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  <c r="H581" t="b">
        <f>OR(E581&gt;Sheet1!$B$11,Sheet1!E581&lt;Sheet1!$B$10)</f>
        <v>1</v>
      </c>
      <c r="I581" t="b">
        <f>IF(E581&lt;'Outlier testing'!$B$10,"outlier,Sheet1!E2&gt;'Outlier testing'!$B$11,""outlier")</f>
        <v>0</v>
      </c>
    </row>
    <row r="582" spans="1:9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  <c r="H582" t="b">
        <f>OR(E582&gt;Sheet1!$B$11,Sheet1!E582&lt;Sheet1!$B$10)</f>
        <v>1</v>
      </c>
      <c r="I582" t="b">
        <f>IF(E582&lt;'Outlier testing'!$B$10,"outlier,Sheet1!E2&gt;'Outlier testing'!$B$11,""outlier")</f>
        <v>0</v>
      </c>
    </row>
    <row r="583" spans="1:9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  <c r="H583" t="b">
        <f>OR(E583&gt;Sheet1!$B$11,Sheet1!E583&lt;Sheet1!$B$10)</f>
        <v>1</v>
      </c>
      <c r="I583" t="b">
        <f>IF(E583&lt;'Outlier testing'!$B$10,"outlier,Sheet1!E2&gt;'Outlier testing'!$B$11,""outlier")</f>
        <v>0</v>
      </c>
    </row>
    <row r="584" spans="1:9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  <c r="H584" t="b">
        <f>OR(E584&gt;Sheet1!$B$11,Sheet1!E584&lt;Sheet1!$B$10)</f>
        <v>1</v>
      </c>
      <c r="I584" t="b">
        <f>IF(E584&lt;'Outlier testing'!$B$10,"outlier,Sheet1!E2&gt;'Outlier testing'!$B$11,""outlier")</f>
        <v>0</v>
      </c>
    </row>
    <row r="585" spans="1:9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  <c r="H585" t="b">
        <f>OR(E585&gt;Sheet1!$B$11,Sheet1!E585&lt;Sheet1!$B$10)</f>
        <v>1</v>
      </c>
      <c r="I585" t="b">
        <f>IF(E585&lt;'Outlier testing'!$B$10,"outlier,Sheet1!E2&gt;'Outlier testing'!$B$11,""outlier")</f>
        <v>0</v>
      </c>
    </row>
    <row r="586" spans="1:9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  <c r="H586" t="b">
        <f>OR(E586&gt;Sheet1!$B$11,Sheet1!E586&lt;Sheet1!$B$10)</f>
        <v>1</v>
      </c>
      <c r="I586" t="b">
        <f>IF(E586&lt;'Outlier testing'!$B$10,"outlier,Sheet1!E2&gt;'Outlier testing'!$B$11,""outlier")</f>
        <v>0</v>
      </c>
    </row>
    <row r="587" spans="1:9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  <c r="H587" t="b">
        <f>OR(E587&gt;Sheet1!$B$11,Sheet1!E587&lt;Sheet1!$B$10)</f>
        <v>1</v>
      </c>
      <c r="I587" t="b">
        <f>IF(E587&lt;'Outlier testing'!$B$10,"outlier,Sheet1!E2&gt;'Outlier testing'!$B$11,""outlier")</f>
        <v>0</v>
      </c>
    </row>
    <row r="588" spans="1:9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  <c r="H588" t="b">
        <f>OR(E588&gt;Sheet1!$B$11,Sheet1!E588&lt;Sheet1!$B$10)</f>
        <v>1</v>
      </c>
      <c r="I588" t="b">
        <f>IF(E588&lt;'Outlier testing'!$B$10,"outlier,Sheet1!E2&gt;'Outlier testing'!$B$11,""outlier")</f>
        <v>0</v>
      </c>
    </row>
    <row r="589" spans="1:9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  <c r="H589" t="b">
        <f>OR(E589&gt;Sheet1!$B$11,Sheet1!E589&lt;Sheet1!$B$10)</f>
        <v>1</v>
      </c>
      <c r="I589" t="b">
        <f>IF(E589&lt;'Outlier testing'!$B$10,"outlier,Sheet1!E2&gt;'Outlier testing'!$B$11,""outlier")</f>
        <v>0</v>
      </c>
    </row>
    <row r="590" spans="1:9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  <c r="H590" t="b">
        <f>OR(E590&gt;Sheet1!$B$11,Sheet1!E590&lt;Sheet1!$B$10)</f>
        <v>1</v>
      </c>
      <c r="I590" t="b">
        <f>IF(E590&lt;'Outlier testing'!$B$10,"outlier,Sheet1!E2&gt;'Outlier testing'!$B$11,""outlier")</f>
        <v>0</v>
      </c>
    </row>
    <row r="591" spans="1:9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  <c r="H591" t="b">
        <f>OR(E591&gt;Sheet1!$B$11,Sheet1!E591&lt;Sheet1!$B$10)</f>
        <v>1</v>
      </c>
      <c r="I591" t="b">
        <f>IF(E591&lt;'Outlier testing'!$B$10,"outlier,Sheet1!E2&gt;'Outlier testing'!$B$11,""outlier")</f>
        <v>0</v>
      </c>
    </row>
    <row r="592" spans="1:9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  <c r="H592" t="b">
        <f>OR(E592&gt;Sheet1!$B$11,Sheet1!E592&lt;Sheet1!$B$10)</f>
        <v>1</v>
      </c>
      <c r="I592" t="b">
        <f>IF(E592&lt;'Outlier testing'!$B$10,"outlier,Sheet1!E2&gt;'Outlier testing'!$B$11,""outlier")</f>
        <v>0</v>
      </c>
    </row>
    <row r="593" spans="1:9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  <c r="H593" t="b">
        <f>OR(E593&gt;Sheet1!$B$11,Sheet1!E593&lt;Sheet1!$B$10)</f>
        <v>1</v>
      </c>
      <c r="I593" t="b">
        <f>IF(E593&lt;'Outlier testing'!$B$10,"outlier,Sheet1!E2&gt;'Outlier testing'!$B$11,""outlier")</f>
        <v>0</v>
      </c>
    </row>
    <row r="594" spans="1:9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  <c r="H594" t="b">
        <f>OR(E594&gt;Sheet1!$B$11,Sheet1!E594&lt;Sheet1!$B$10)</f>
        <v>1</v>
      </c>
      <c r="I594" t="b">
        <f>IF(E594&lt;'Outlier testing'!$B$10,"outlier,Sheet1!E2&gt;'Outlier testing'!$B$11,""outlier")</f>
        <v>0</v>
      </c>
    </row>
    <row r="595" spans="1:9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  <c r="H595" t="b">
        <f>OR(E595&gt;Sheet1!$B$11,Sheet1!E595&lt;Sheet1!$B$10)</f>
        <v>1</v>
      </c>
      <c r="I595" t="b">
        <f>IF(E595&lt;'Outlier testing'!$B$10,"outlier,Sheet1!E2&gt;'Outlier testing'!$B$11,""outlier")</f>
        <v>0</v>
      </c>
    </row>
    <row r="596" spans="1:9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  <c r="H596" t="b">
        <f>OR(E596&gt;Sheet1!$B$11,Sheet1!E596&lt;Sheet1!$B$10)</f>
        <v>1</v>
      </c>
      <c r="I596" t="b">
        <f>IF(E596&lt;'Outlier testing'!$B$10,"outlier,Sheet1!E2&gt;'Outlier testing'!$B$11,""outlier")</f>
        <v>0</v>
      </c>
    </row>
    <row r="597" spans="1:9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  <c r="H597" t="b">
        <f>OR(E597&gt;Sheet1!$B$11,Sheet1!E597&lt;Sheet1!$B$10)</f>
        <v>1</v>
      </c>
      <c r="I597" t="b">
        <f>IF(E597&lt;'Outlier testing'!$B$10,"outlier,Sheet1!E2&gt;'Outlier testing'!$B$11,""outlier")</f>
        <v>0</v>
      </c>
    </row>
    <row r="598" spans="1:9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  <c r="H598" t="b">
        <f>OR(E598&gt;Sheet1!$B$11,Sheet1!E598&lt;Sheet1!$B$10)</f>
        <v>1</v>
      </c>
      <c r="I598" t="b">
        <f>IF(E598&lt;'Outlier testing'!$B$10,"outlier,Sheet1!E2&gt;'Outlier testing'!$B$11,""outlier")</f>
        <v>0</v>
      </c>
    </row>
    <row r="599" spans="1:9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  <c r="H599" t="b">
        <f>OR(E599&gt;Sheet1!$B$11,Sheet1!E599&lt;Sheet1!$B$10)</f>
        <v>1</v>
      </c>
      <c r="I599" t="b">
        <f>IF(E599&lt;'Outlier testing'!$B$10,"outlier,Sheet1!E2&gt;'Outlier testing'!$B$11,""outlier")</f>
        <v>0</v>
      </c>
    </row>
    <row r="600" spans="1:9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  <c r="H600" t="b">
        <f>OR(E600&gt;Sheet1!$B$11,Sheet1!E600&lt;Sheet1!$B$10)</f>
        <v>1</v>
      </c>
      <c r="I600" t="b">
        <f>IF(E600&lt;'Outlier testing'!$B$10,"outlier,Sheet1!E2&gt;'Outlier testing'!$B$11,""outlier")</f>
        <v>0</v>
      </c>
    </row>
    <row r="601" spans="1:9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  <c r="H601" t="b">
        <f>OR(E601&gt;Sheet1!$B$11,Sheet1!E601&lt;Sheet1!$B$10)</f>
        <v>1</v>
      </c>
      <c r="I601" t="b">
        <f>IF(E601&lt;'Outlier testing'!$B$10,"outlier,Sheet1!E2&gt;'Outlier testing'!$B$11,""outlier")</f>
        <v>0</v>
      </c>
    </row>
    <row r="602" spans="1:9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  <c r="H602" t="b">
        <f>OR(E602&gt;Sheet1!$B$11,Sheet1!E602&lt;Sheet1!$B$10)</f>
        <v>1</v>
      </c>
      <c r="I602" t="b">
        <f>IF(E602&lt;'Outlier testing'!$B$10,"outlier,Sheet1!E2&gt;'Outlier testing'!$B$11,""outlier")</f>
        <v>0</v>
      </c>
    </row>
    <row r="603" spans="1:9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  <c r="H603" t="b">
        <f>OR(E603&gt;Sheet1!$B$11,Sheet1!E603&lt;Sheet1!$B$10)</f>
        <v>1</v>
      </c>
      <c r="I603" t="b">
        <f>IF(E603&lt;'Outlier testing'!$B$10,"outlier,Sheet1!E2&gt;'Outlier testing'!$B$11,""outlier")</f>
        <v>0</v>
      </c>
    </row>
    <row r="604" spans="1:9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  <c r="H604" t="b">
        <f>OR(E604&gt;Sheet1!$B$11,Sheet1!E604&lt;Sheet1!$B$10)</f>
        <v>1</v>
      </c>
      <c r="I604" t="b">
        <f>IF(E604&lt;'Outlier testing'!$B$10,"outlier,Sheet1!E2&gt;'Outlier testing'!$B$11,""outlier")</f>
        <v>0</v>
      </c>
    </row>
    <row r="605" spans="1:9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  <c r="H605" t="b">
        <f>OR(E605&gt;Sheet1!$B$11,Sheet1!E605&lt;Sheet1!$B$10)</f>
        <v>1</v>
      </c>
      <c r="I605" t="b">
        <f>IF(E605&lt;'Outlier testing'!$B$10,"outlier,Sheet1!E2&gt;'Outlier testing'!$B$11,""outlier")</f>
        <v>0</v>
      </c>
    </row>
    <row r="606" spans="1:9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  <c r="H606" t="b">
        <f>OR(E606&gt;Sheet1!$B$11,Sheet1!E606&lt;Sheet1!$B$10)</f>
        <v>1</v>
      </c>
      <c r="I606" t="b">
        <f>IF(E606&lt;'Outlier testing'!$B$10,"outlier,Sheet1!E2&gt;'Outlier testing'!$B$11,""outlier")</f>
        <v>0</v>
      </c>
    </row>
    <row r="607" spans="1:9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  <c r="H607" t="b">
        <f>OR(E607&gt;Sheet1!$B$11,Sheet1!E607&lt;Sheet1!$B$10)</f>
        <v>1</v>
      </c>
      <c r="I607" t="b">
        <f>IF(E607&lt;'Outlier testing'!$B$10,"outlier,Sheet1!E2&gt;'Outlier testing'!$B$11,""outlier")</f>
        <v>0</v>
      </c>
    </row>
    <row r="608" spans="1:9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  <c r="H608" t="b">
        <f>OR(E608&gt;Sheet1!$B$11,Sheet1!E608&lt;Sheet1!$B$10)</f>
        <v>1</v>
      </c>
      <c r="I608" t="b">
        <f>IF(E608&lt;'Outlier testing'!$B$10,"outlier,Sheet1!E2&gt;'Outlier testing'!$B$11,""outlier")</f>
        <v>0</v>
      </c>
    </row>
    <row r="609" spans="1:9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  <c r="H609" t="b">
        <f>OR(E609&gt;Sheet1!$B$11,Sheet1!E609&lt;Sheet1!$B$10)</f>
        <v>1</v>
      </c>
      <c r="I609" t="b">
        <f>IF(E609&lt;'Outlier testing'!$B$10,"outlier,Sheet1!E2&gt;'Outlier testing'!$B$11,""outlier")</f>
        <v>0</v>
      </c>
    </row>
    <row r="610" spans="1:9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  <c r="H610" t="b">
        <f>OR(E610&gt;Sheet1!$B$11,Sheet1!E610&lt;Sheet1!$B$10)</f>
        <v>1</v>
      </c>
      <c r="I610" t="b">
        <f>IF(E610&lt;'Outlier testing'!$B$10,"outlier,Sheet1!E2&gt;'Outlier testing'!$B$11,""outlier")</f>
        <v>0</v>
      </c>
    </row>
    <row r="611" spans="1:9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  <c r="H611" t="b">
        <f>OR(E611&gt;Sheet1!$B$11,Sheet1!E611&lt;Sheet1!$B$10)</f>
        <v>1</v>
      </c>
      <c r="I611" t="b">
        <f>IF(E611&lt;'Outlier testing'!$B$10,"outlier,Sheet1!E2&gt;'Outlier testing'!$B$11,""outlier")</f>
        <v>0</v>
      </c>
    </row>
    <row r="612" spans="1:9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  <c r="H612" t="b">
        <f>OR(E612&gt;Sheet1!$B$11,Sheet1!E612&lt;Sheet1!$B$10)</f>
        <v>1</v>
      </c>
      <c r="I612" t="b">
        <f>IF(E612&lt;'Outlier testing'!$B$10,"outlier,Sheet1!E2&gt;'Outlier testing'!$B$11,""outlier")</f>
        <v>0</v>
      </c>
    </row>
    <row r="613" spans="1:9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  <c r="H613" t="b">
        <f>OR(E613&gt;Sheet1!$B$11,Sheet1!E613&lt;Sheet1!$B$10)</f>
        <v>1</v>
      </c>
      <c r="I613" t="b">
        <f>IF(E613&lt;'Outlier testing'!$B$10,"outlier,Sheet1!E2&gt;'Outlier testing'!$B$11,""outlier")</f>
        <v>0</v>
      </c>
    </row>
    <row r="614" spans="1:9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  <c r="H614" t="b">
        <f>OR(E614&gt;Sheet1!$B$11,Sheet1!E614&lt;Sheet1!$B$10)</f>
        <v>1</v>
      </c>
      <c r="I614" t="b">
        <f>IF(E614&lt;'Outlier testing'!$B$10,"outlier,Sheet1!E2&gt;'Outlier testing'!$B$11,""outlier")</f>
        <v>0</v>
      </c>
    </row>
    <row r="615" spans="1:9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  <c r="H615" t="b">
        <f>OR(E615&gt;Sheet1!$B$11,Sheet1!E615&lt;Sheet1!$B$10)</f>
        <v>1</v>
      </c>
      <c r="I615" t="b">
        <f>IF(E615&lt;'Outlier testing'!$B$10,"outlier,Sheet1!E2&gt;'Outlier testing'!$B$11,""outlier")</f>
        <v>0</v>
      </c>
    </row>
    <row r="616" spans="1:9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  <c r="H616" t="b">
        <f>OR(E616&gt;Sheet1!$B$11,Sheet1!E616&lt;Sheet1!$B$10)</f>
        <v>1</v>
      </c>
      <c r="I616" t="b">
        <f>IF(E616&lt;'Outlier testing'!$B$10,"outlier,Sheet1!E2&gt;'Outlier testing'!$B$11,""outlier")</f>
        <v>0</v>
      </c>
    </row>
    <row r="617" spans="1:9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  <c r="H617" t="b">
        <f>OR(E617&gt;Sheet1!$B$11,Sheet1!E617&lt;Sheet1!$B$10)</f>
        <v>1</v>
      </c>
      <c r="I617" t="b">
        <f>IF(E617&lt;'Outlier testing'!$B$10,"outlier,Sheet1!E2&gt;'Outlier testing'!$B$11,""outlier")</f>
        <v>0</v>
      </c>
    </row>
    <row r="618" spans="1:9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  <c r="H618" t="b">
        <f>OR(E618&gt;Sheet1!$B$11,Sheet1!E618&lt;Sheet1!$B$10)</f>
        <v>1</v>
      </c>
      <c r="I618" t="b">
        <f>IF(E618&lt;'Outlier testing'!$B$10,"outlier,Sheet1!E2&gt;'Outlier testing'!$B$11,""outlier")</f>
        <v>0</v>
      </c>
    </row>
    <row r="619" spans="1:9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  <c r="H619" t="b">
        <f>OR(E619&gt;Sheet1!$B$11,Sheet1!E619&lt;Sheet1!$B$10)</f>
        <v>1</v>
      </c>
      <c r="I619" t="b">
        <f>IF(E619&lt;'Outlier testing'!$B$10,"outlier,Sheet1!E2&gt;'Outlier testing'!$B$11,""outlier")</f>
        <v>0</v>
      </c>
    </row>
    <row r="620" spans="1:9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  <c r="H620" t="b">
        <f>OR(E620&gt;Sheet1!$B$11,Sheet1!E620&lt;Sheet1!$B$10)</f>
        <v>1</v>
      </c>
      <c r="I620" t="b">
        <f>IF(E620&lt;'Outlier testing'!$B$10,"outlier,Sheet1!E2&gt;'Outlier testing'!$B$11,""outlier")</f>
        <v>0</v>
      </c>
    </row>
    <row r="621" spans="1:9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  <c r="H621" t="b">
        <f>OR(E621&gt;Sheet1!$B$11,Sheet1!E621&lt;Sheet1!$B$10)</f>
        <v>1</v>
      </c>
      <c r="I621" t="b">
        <f>IF(E621&lt;'Outlier testing'!$B$10,"outlier,Sheet1!E2&gt;'Outlier testing'!$B$11,""outlier")</f>
        <v>0</v>
      </c>
    </row>
    <row r="622" spans="1:9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  <c r="H622" t="b">
        <f>OR(E622&gt;Sheet1!$B$11,Sheet1!E622&lt;Sheet1!$B$10)</f>
        <v>1</v>
      </c>
      <c r="I622" t="b">
        <f>IF(E622&lt;'Outlier testing'!$B$10,"outlier,Sheet1!E2&gt;'Outlier testing'!$B$11,""outlier")</f>
        <v>0</v>
      </c>
    </row>
    <row r="623" spans="1:9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  <c r="H623" t="b">
        <f>OR(E623&gt;Sheet1!$B$11,Sheet1!E623&lt;Sheet1!$B$10)</f>
        <v>1</v>
      </c>
      <c r="I623" t="b">
        <f>IF(E623&lt;'Outlier testing'!$B$10,"outlier,Sheet1!E2&gt;'Outlier testing'!$B$11,""outlier")</f>
        <v>0</v>
      </c>
    </row>
    <row r="624" spans="1:9" x14ac:dyDescent="0.25">
      <c r="A624" t="s">
        <v>2427</v>
      </c>
      <c r="B624" t="s">
        <v>2484</v>
      </c>
      <c r="D624" t="s">
        <v>378</v>
      </c>
      <c r="E624">
        <v>1.4</v>
      </c>
      <c r="H624" t="b">
        <f>OR(E624&gt;Sheet1!$B$11,Sheet1!E624&lt;Sheet1!$B$10)</f>
        <v>1</v>
      </c>
      <c r="I624" t="b">
        <f>IF(E624&lt;'Outlier testing'!$B$10,"outlier,Sheet1!E2&gt;'Outlier testing'!$B$11,""outlier")</f>
        <v>0</v>
      </c>
    </row>
    <row r="625" spans="1:9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  <c r="H625" t="b">
        <f>OR(E625&gt;Sheet1!$B$11,Sheet1!E625&lt;Sheet1!$B$10)</f>
        <v>1</v>
      </c>
      <c r="I625" t="b">
        <f>IF(E625&lt;'Outlier testing'!$B$10,"outlier,Sheet1!E2&gt;'Outlier testing'!$B$11,""outlier")</f>
        <v>0</v>
      </c>
    </row>
    <row r="626" spans="1:9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  <c r="H626" t="b">
        <f>OR(E626&gt;Sheet1!$B$11,Sheet1!E626&lt;Sheet1!$B$10)</f>
        <v>1</v>
      </c>
      <c r="I626" t="b">
        <f>IF(E626&lt;'Outlier testing'!$B$10,"outlier,Sheet1!E2&gt;'Outlier testing'!$B$11,""outlier")</f>
        <v>0</v>
      </c>
    </row>
    <row r="627" spans="1:9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  <c r="H627" t="b">
        <f>OR(E627&gt;Sheet1!$B$11,Sheet1!E627&lt;Sheet1!$B$10)</f>
        <v>1</v>
      </c>
      <c r="I627" t="b">
        <f>IF(E627&lt;'Outlier testing'!$B$10,"outlier,Sheet1!E2&gt;'Outlier testing'!$B$11,""outlier")</f>
        <v>0</v>
      </c>
    </row>
    <row r="628" spans="1:9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  <c r="H628" t="b">
        <f>OR(E628&gt;Sheet1!$B$11,Sheet1!E628&lt;Sheet1!$B$10)</f>
        <v>1</v>
      </c>
      <c r="I628" t="b">
        <f>IF(E628&lt;'Outlier testing'!$B$10,"outlier,Sheet1!E2&gt;'Outlier testing'!$B$11,""outlier")</f>
        <v>0</v>
      </c>
    </row>
    <row r="629" spans="1:9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  <c r="H629" t="b">
        <f>OR(E629&gt;Sheet1!$B$11,Sheet1!E629&lt;Sheet1!$B$10)</f>
        <v>1</v>
      </c>
      <c r="I629" t="b">
        <f>IF(E629&lt;'Outlier testing'!$B$10,"outlier,Sheet1!E2&gt;'Outlier testing'!$B$11,""outlier")</f>
        <v>0</v>
      </c>
    </row>
    <row r="630" spans="1:9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  <c r="H630" t="b">
        <f>OR(E630&gt;Sheet1!$B$11,Sheet1!E630&lt;Sheet1!$B$10)</f>
        <v>1</v>
      </c>
      <c r="I630" t="b">
        <f>IF(E630&lt;'Outlier testing'!$B$10,"outlier,Sheet1!E2&gt;'Outlier testing'!$B$11,""outlier")</f>
        <v>0</v>
      </c>
    </row>
    <row r="631" spans="1:9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  <c r="H631" t="b">
        <f>OR(E631&gt;Sheet1!$B$11,Sheet1!E631&lt;Sheet1!$B$10)</f>
        <v>1</v>
      </c>
      <c r="I631" t="b">
        <f>IF(E631&lt;'Outlier testing'!$B$10,"outlier,Sheet1!E2&gt;'Outlier testing'!$B$11,""outlier")</f>
        <v>0</v>
      </c>
    </row>
    <row r="632" spans="1:9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  <c r="H632" t="b">
        <f>OR(E632&gt;Sheet1!$B$11,Sheet1!E632&lt;Sheet1!$B$10)</f>
        <v>1</v>
      </c>
      <c r="I632" t="b">
        <f>IF(E632&lt;'Outlier testing'!$B$10,"outlier,Sheet1!E2&gt;'Outlier testing'!$B$11,""outlier")</f>
        <v>0</v>
      </c>
    </row>
    <row r="633" spans="1:9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  <c r="H633" t="b">
        <f>OR(E633&gt;Sheet1!$B$11,Sheet1!E633&lt;Sheet1!$B$10)</f>
        <v>1</v>
      </c>
      <c r="I633" t="b">
        <f>IF(E633&lt;'Outlier testing'!$B$10,"outlier,Sheet1!E2&gt;'Outlier testing'!$B$11,""outlier")</f>
        <v>0</v>
      </c>
    </row>
    <row r="634" spans="1:9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  <c r="H634" t="b">
        <f>OR(E634&gt;Sheet1!$B$11,Sheet1!E634&lt;Sheet1!$B$10)</f>
        <v>1</v>
      </c>
      <c r="I634" t="b">
        <f>IF(E634&lt;'Outlier testing'!$B$10,"outlier,Sheet1!E2&gt;'Outlier testing'!$B$11,""outlier")</f>
        <v>0</v>
      </c>
    </row>
    <row r="635" spans="1:9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  <c r="H635" t="b">
        <f>OR(E635&gt;Sheet1!$B$11,Sheet1!E635&lt;Sheet1!$B$10)</f>
        <v>1</v>
      </c>
      <c r="I635" t="b">
        <f>IF(E635&lt;'Outlier testing'!$B$10,"outlier,Sheet1!E2&gt;'Outlier testing'!$B$11,""outlier")</f>
        <v>0</v>
      </c>
    </row>
    <row r="636" spans="1:9" x14ac:dyDescent="0.25">
      <c r="A636" t="s">
        <v>2427</v>
      </c>
      <c r="B636" t="s">
        <v>2494</v>
      </c>
      <c r="D636" t="s">
        <v>9</v>
      </c>
      <c r="E636">
        <v>2.08</v>
      </c>
      <c r="H636" t="b">
        <f>OR(E636&gt;Sheet1!$B$11,Sheet1!E636&lt;Sheet1!$B$10)</f>
        <v>1</v>
      </c>
      <c r="I636" t="b">
        <f>IF(E636&lt;'Outlier testing'!$B$10,"outlier,Sheet1!E2&gt;'Outlier testing'!$B$11,""outlier")</f>
        <v>0</v>
      </c>
    </row>
    <row r="637" spans="1:9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  <c r="H637" t="b">
        <f>OR(E637&gt;Sheet1!$B$11,Sheet1!E637&lt;Sheet1!$B$10)</f>
        <v>1</v>
      </c>
      <c r="I637" t="b">
        <f>IF(E637&lt;'Outlier testing'!$B$10,"outlier,Sheet1!E2&gt;'Outlier testing'!$B$11,""outlier")</f>
        <v>0</v>
      </c>
    </row>
    <row r="638" spans="1:9" x14ac:dyDescent="0.25">
      <c r="A638" t="s">
        <v>1622</v>
      </c>
      <c r="B638" t="s">
        <v>1640</v>
      </c>
      <c r="D638" t="s">
        <v>1083</v>
      </c>
      <c r="E638">
        <v>0.85</v>
      </c>
      <c r="H638" t="b">
        <f>OR(E638&gt;Sheet1!$B$11,Sheet1!E638&lt;Sheet1!$B$10)</f>
        <v>1</v>
      </c>
      <c r="I638" t="b">
        <f>IF(E638&lt;'Outlier testing'!$B$10,"outlier,Sheet1!E2&gt;'Outlier testing'!$B$11,""outlier")</f>
        <v>0</v>
      </c>
    </row>
    <row r="639" spans="1:9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  <c r="H639" t="b">
        <f>OR(E639&gt;Sheet1!$B$11,Sheet1!E639&lt;Sheet1!$B$10)</f>
        <v>1</v>
      </c>
      <c r="I639" t="b">
        <f>IF(E639&lt;'Outlier testing'!$B$10,"outlier,Sheet1!E2&gt;'Outlier testing'!$B$11,""outlier")</f>
        <v>0</v>
      </c>
    </row>
    <row r="640" spans="1:9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  <c r="H640" t="b">
        <f>OR(E640&gt;Sheet1!$B$11,Sheet1!E640&lt;Sheet1!$B$10)</f>
        <v>1</v>
      </c>
      <c r="I640" t="b">
        <f>IF(E640&lt;'Outlier testing'!$B$10,"outlier,Sheet1!E2&gt;'Outlier testing'!$B$11,""outlier")</f>
        <v>0</v>
      </c>
    </row>
    <row r="641" spans="1:9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  <c r="H641" t="b">
        <f>OR(E641&gt;Sheet1!$B$11,Sheet1!E641&lt;Sheet1!$B$10)</f>
        <v>1</v>
      </c>
      <c r="I641" t="b">
        <f>IF(E641&lt;'Outlier testing'!$B$10,"outlier,Sheet1!E2&gt;'Outlier testing'!$B$11,""outlier")</f>
        <v>0</v>
      </c>
    </row>
    <row r="642" spans="1:9" x14ac:dyDescent="0.25">
      <c r="A642" t="s">
        <v>3029</v>
      </c>
      <c r="B642" t="s">
        <v>3068</v>
      </c>
      <c r="D642" t="s">
        <v>1083</v>
      </c>
      <c r="E642">
        <v>2.29</v>
      </c>
      <c r="H642" t="b">
        <f>OR(E642&gt;Sheet1!$B$11,Sheet1!E642&lt;Sheet1!$B$10)</f>
        <v>1</v>
      </c>
      <c r="I642" t="b">
        <f>IF(E642&lt;'Outlier testing'!$B$10,"outlier,Sheet1!E2&gt;'Outlier testing'!$B$11,""outlier")</f>
        <v>0</v>
      </c>
    </row>
    <row r="643" spans="1:9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  <c r="H643" t="b">
        <f>OR(E643&gt;Sheet1!$B$11,Sheet1!E643&lt;Sheet1!$B$10)</f>
        <v>1</v>
      </c>
      <c r="I643" t="b">
        <f>IF(E643&lt;'Outlier testing'!$B$10,"outlier,Sheet1!E2&gt;'Outlier testing'!$B$11,""outlier")</f>
        <v>0</v>
      </c>
    </row>
    <row r="644" spans="1:9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  <c r="H644" t="b">
        <f>OR(E644&gt;Sheet1!$B$11,Sheet1!E644&lt;Sheet1!$B$10)</f>
        <v>1</v>
      </c>
      <c r="I644" t="b">
        <f>IF(E644&lt;'Outlier testing'!$B$10,"outlier,Sheet1!E2&gt;'Outlier testing'!$B$11,""outlier")</f>
        <v>0</v>
      </c>
    </row>
    <row r="645" spans="1:9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  <c r="H645" t="b">
        <f>OR(E645&gt;Sheet1!$B$11,Sheet1!E645&lt;Sheet1!$B$10)</f>
        <v>1</v>
      </c>
      <c r="I645" t="b">
        <f>IF(E645&lt;'Outlier testing'!$B$10,"outlier,Sheet1!E2&gt;'Outlier testing'!$B$11,""outlier")</f>
        <v>0</v>
      </c>
    </row>
    <row r="646" spans="1:9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  <c r="H646" t="b">
        <f>OR(E646&gt;Sheet1!$B$11,Sheet1!E646&lt;Sheet1!$B$10)</f>
        <v>1</v>
      </c>
      <c r="I646" t="b">
        <f>IF(E646&lt;'Outlier testing'!$B$10,"outlier,Sheet1!E2&gt;'Outlier testing'!$B$11,""outlier")</f>
        <v>0</v>
      </c>
    </row>
    <row r="647" spans="1:9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  <c r="H647" t="b">
        <f>OR(E647&gt;Sheet1!$B$11,Sheet1!E647&lt;Sheet1!$B$10)</f>
        <v>1</v>
      </c>
      <c r="I647" t="b">
        <f>IF(E647&lt;'Outlier testing'!$B$10,"outlier,Sheet1!E2&gt;'Outlier testing'!$B$11,""outlier")</f>
        <v>0</v>
      </c>
    </row>
    <row r="648" spans="1:9" x14ac:dyDescent="0.25">
      <c r="A648" t="s">
        <v>2427</v>
      </c>
      <c r="B648" t="s">
        <v>2499</v>
      </c>
      <c r="D648" t="s">
        <v>9</v>
      </c>
      <c r="E648">
        <v>0.6</v>
      </c>
      <c r="H648" t="b">
        <f>OR(E648&gt;Sheet1!$B$11,Sheet1!E648&lt;Sheet1!$B$10)</f>
        <v>1</v>
      </c>
      <c r="I648" t="b">
        <f>IF(E648&lt;'Outlier testing'!$B$10,"outlier,Sheet1!E2&gt;'Outlier testing'!$B$11,""outlier")</f>
        <v>0</v>
      </c>
    </row>
    <row r="649" spans="1:9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  <c r="H649" t="b">
        <f>OR(E649&gt;Sheet1!$B$11,Sheet1!E649&lt;Sheet1!$B$10)</f>
        <v>1</v>
      </c>
      <c r="I649" t="b">
        <f>IF(E649&lt;'Outlier testing'!$B$10,"outlier,Sheet1!E2&gt;'Outlier testing'!$B$11,""outlier")</f>
        <v>0</v>
      </c>
    </row>
    <row r="650" spans="1:9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  <c r="H650" t="b">
        <f>OR(E650&gt;Sheet1!$B$11,Sheet1!E650&lt;Sheet1!$B$10)</f>
        <v>1</v>
      </c>
      <c r="I650" t="b">
        <f>IF(E650&lt;'Outlier testing'!$B$10,"outlier,Sheet1!E2&gt;'Outlier testing'!$B$11,""outlier")</f>
        <v>0</v>
      </c>
    </row>
    <row r="651" spans="1:9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  <c r="H651" t="b">
        <f>OR(E651&gt;Sheet1!$B$11,Sheet1!E651&lt;Sheet1!$B$10)</f>
        <v>1</v>
      </c>
      <c r="I651" t="b">
        <f>IF(E651&lt;'Outlier testing'!$B$10,"outlier,Sheet1!E2&gt;'Outlier testing'!$B$11,""outlier")</f>
        <v>0</v>
      </c>
    </row>
    <row r="652" spans="1:9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  <c r="H652" t="b">
        <f>OR(E652&gt;Sheet1!$B$11,Sheet1!E652&lt;Sheet1!$B$10)</f>
        <v>1</v>
      </c>
      <c r="I652" t="b">
        <f>IF(E652&lt;'Outlier testing'!$B$10,"outlier,Sheet1!E2&gt;'Outlier testing'!$B$11,""outlier")</f>
        <v>0</v>
      </c>
    </row>
    <row r="653" spans="1:9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  <c r="H653" t="b">
        <f>OR(E653&gt;Sheet1!$B$11,Sheet1!E653&lt;Sheet1!$B$10)</f>
        <v>1</v>
      </c>
      <c r="I653" t="b">
        <f>IF(E653&lt;'Outlier testing'!$B$10,"outlier,Sheet1!E2&gt;'Outlier testing'!$B$11,""outlier")</f>
        <v>0</v>
      </c>
    </row>
    <row r="654" spans="1:9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  <c r="H654" t="b">
        <f>OR(E654&gt;Sheet1!$B$11,Sheet1!E654&lt;Sheet1!$B$10)</f>
        <v>1</v>
      </c>
      <c r="I654" t="b">
        <f>IF(E654&lt;'Outlier testing'!$B$10,"outlier,Sheet1!E2&gt;'Outlier testing'!$B$11,""outlier")</f>
        <v>0</v>
      </c>
    </row>
    <row r="655" spans="1:9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  <c r="H655" t="b">
        <f>OR(E655&gt;Sheet1!$B$11,Sheet1!E655&lt;Sheet1!$B$10)</f>
        <v>1</v>
      </c>
      <c r="I655" t="b">
        <f>IF(E655&lt;'Outlier testing'!$B$10,"outlier,Sheet1!E2&gt;'Outlier testing'!$B$11,""outlier")</f>
        <v>0</v>
      </c>
    </row>
    <row r="656" spans="1:9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  <c r="H656" t="b">
        <f>OR(E656&gt;Sheet1!$B$11,Sheet1!E656&lt;Sheet1!$B$10)</f>
        <v>1</v>
      </c>
      <c r="I656" t="b">
        <f>IF(E656&lt;'Outlier testing'!$B$10,"outlier,Sheet1!E2&gt;'Outlier testing'!$B$11,""outlier")</f>
        <v>0</v>
      </c>
    </row>
    <row r="657" spans="1:9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  <c r="H657" t="b">
        <f>OR(E657&gt;Sheet1!$B$11,Sheet1!E657&lt;Sheet1!$B$10)</f>
        <v>1</v>
      </c>
      <c r="I657" t="b">
        <f>IF(E657&lt;'Outlier testing'!$B$10,"outlier,Sheet1!E2&gt;'Outlier testing'!$B$11,""outlier")</f>
        <v>0</v>
      </c>
    </row>
    <row r="658" spans="1:9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  <c r="H658" t="b">
        <f>OR(E658&gt;Sheet1!$B$11,Sheet1!E658&lt;Sheet1!$B$10)</f>
        <v>1</v>
      </c>
      <c r="I658" t="b">
        <f>IF(E658&lt;'Outlier testing'!$B$10,"outlier,Sheet1!E2&gt;'Outlier testing'!$B$11,""outlier")</f>
        <v>0</v>
      </c>
    </row>
    <row r="659" spans="1:9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  <c r="H659" t="b">
        <f>OR(E659&gt;Sheet1!$B$11,Sheet1!E659&lt;Sheet1!$B$10)</f>
        <v>1</v>
      </c>
      <c r="I659" t="b">
        <f>IF(E659&lt;'Outlier testing'!$B$10,"outlier,Sheet1!E2&gt;'Outlier testing'!$B$11,""outlier")</f>
        <v>0</v>
      </c>
    </row>
    <row r="660" spans="1:9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  <c r="H660" t="b">
        <f>OR(E660&gt;Sheet1!$B$11,Sheet1!E660&lt;Sheet1!$B$10)</f>
        <v>1</v>
      </c>
      <c r="I660" t="b">
        <f>IF(E660&lt;'Outlier testing'!$B$10,"outlier,Sheet1!E2&gt;'Outlier testing'!$B$11,""outlier")</f>
        <v>0</v>
      </c>
    </row>
    <row r="661" spans="1:9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  <c r="H661" t="b">
        <f>OR(E661&gt;Sheet1!$B$11,Sheet1!E661&lt;Sheet1!$B$10)</f>
        <v>1</v>
      </c>
      <c r="I661" t="b">
        <f>IF(E661&lt;'Outlier testing'!$B$10,"outlier,Sheet1!E2&gt;'Outlier testing'!$B$11,""outlier")</f>
        <v>0</v>
      </c>
    </row>
    <row r="662" spans="1:9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  <c r="H662" t="b">
        <f>OR(E662&gt;Sheet1!$B$11,Sheet1!E662&lt;Sheet1!$B$10)</f>
        <v>1</v>
      </c>
      <c r="I662" t="b">
        <f>IF(E662&lt;'Outlier testing'!$B$10,"outlier,Sheet1!E2&gt;'Outlier testing'!$B$11,""outlier")</f>
        <v>0</v>
      </c>
    </row>
    <row r="663" spans="1:9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  <c r="H663" t="b">
        <f>OR(E663&gt;Sheet1!$B$11,Sheet1!E663&lt;Sheet1!$B$10)</f>
        <v>1</v>
      </c>
      <c r="I663" t="b">
        <f>IF(E663&lt;'Outlier testing'!$B$10,"outlier,Sheet1!E2&gt;'Outlier testing'!$B$11,""outlier")</f>
        <v>0</v>
      </c>
    </row>
    <row r="664" spans="1:9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  <c r="H664" t="b">
        <f>OR(E664&gt;Sheet1!$B$11,Sheet1!E664&lt;Sheet1!$B$10)</f>
        <v>1</v>
      </c>
      <c r="I664" t="b">
        <f>IF(E664&lt;'Outlier testing'!$B$10,"outlier,Sheet1!E2&gt;'Outlier testing'!$B$11,""outlier")</f>
        <v>0</v>
      </c>
    </row>
    <row r="665" spans="1:9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  <c r="H665" t="b">
        <f>OR(E665&gt;Sheet1!$B$11,Sheet1!E665&lt;Sheet1!$B$10)</f>
        <v>1</v>
      </c>
      <c r="I665" t="b">
        <f>IF(E665&lt;'Outlier testing'!$B$10,"outlier,Sheet1!E2&gt;'Outlier testing'!$B$11,""outlier")</f>
        <v>0</v>
      </c>
    </row>
    <row r="666" spans="1:9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  <c r="H666" t="b">
        <f>OR(E666&gt;Sheet1!$B$11,Sheet1!E666&lt;Sheet1!$B$10)</f>
        <v>1</v>
      </c>
      <c r="I666" t="b">
        <f>IF(E666&lt;'Outlier testing'!$B$10,"outlier,Sheet1!E2&gt;'Outlier testing'!$B$11,""outlier")</f>
        <v>0</v>
      </c>
    </row>
    <row r="667" spans="1:9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  <c r="H667" t="b">
        <f>OR(E667&gt;Sheet1!$B$11,Sheet1!E667&lt;Sheet1!$B$10)</f>
        <v>1</v>
      </c>
      <c r="I667" t="b">
        <f>IF(E667&lt;'Outlier testing'!$B$10,"outlier,Sheet1!E2&gt;'Outlier testing'!$B$11,""outlier")</f>
        <v>0</v>
      </c>
    </row>
    <row r="668" spans="1:9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  <c r="H668" t="b">
        <f>OR(E668&gt;Sheet1!$B$11,Sheet1!E668&lt;Sheet1!$B$10)</f>
        <v>1</v>
      </c>
      <c r="I668" t="b">
        <f>IF(E668&lt;'Outlier testing'!$B$10,"outlier,Sheet1!E2&gt;'Outlier testing'!$B$11,""outlier")</f>
        <v>0</v>
      </c>
    </row>
    <row r="669" spans="1:9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  <c r="H669" t="b">
        <f>OR(E669&gt;Sheet1!$B$11,Sheet1!E669&lt;Sheet1!$B$10)</f>
        <v>1</v>
      </c>
      <c r="I669" t="b">
        <f>IF(E669&lt;'Outlier testing'!$B$10,"outlier,Sheet1!E2&gt;'Outlier testing'!$B$11,""outlier")</f>
        <v>0</v>
      </c>
    </row>
    <row r="670" spans="1:9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  <c r="H670" t="b">
        <f>OR(E670&gt;Sheet1!$B$11,Sheet1!E670&lt;Sheet1!$B$10)</f>
        <v>1</v>
      </c>
      <c r="I670" t="b">
        <f>IF(E670&lt;'Outlier testing'!$B$10,"outlier,Sheet1!E2&gt;'Outlier testing'!$B$11,""outlier")</f>
        <v>0</v>
      </c>
    </row>
    <row r="671" spans="1:9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  <c r="H671" t="b">
        <f>OR(E671&gt;Sheet1!$B$11,Sheet1!E671&lt;Sheet1!$B$10)</f>
        <v>1</v>
      </c>
      <c r="I671" t="b">
        <f>IF(E671&lt;'Outlier testing'!$B$10,"outlier,Sheet1!E2&gt;'Outlier testing'!$B$11,""outlier")</f>
        <v>0</v>
      </c>
    </row>
    <row r="672" spans="1:9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  <c r="H672" t="b">
        <f>OR(E672&gt;Sheet1!$B$11,Sheet1!E672&lt;Sheet1!$B$10)</f>
        <v>1</v>
      </c>
      <c r="I672" t="b">
        <f>IF(E672&lt;'Outlier testing'!$B$10,"outlier,Sheet1!E2&gt;'Outlier testing'!$B$11,""outlier")</f>
        <v>0</v>
      </c>
    </row>
    <row r="673" spans="1:9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  <c r="H673" t="b">
        <f>OR(E673&gt;Sheet1!$B$11,Sheet1!E673&lt;Sheet1!$B$10)</f>
        <v>1</v>
      </c>
      <c r="I673" t="b">
        <f>IF(E673&lt;'Outlier testing'!$B$10,"outlier,Sheet1!E2&gt;'Outlier testing'!$B$11,""outlier")</f>
        <v>0</v>
      </c>
    </row>
    <row r="674" spans="1:9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  <c r="H674" t="b">
        <f>OR(E674&gt;Sheet1!$B$11,Sheet1!E674&lt;Sheet1!$B$10)</f>
        <v>1</v>
      </c>
      <c r="I674" t="b">
        <f>IF(E674&lt;'Outlier testing'!$B$10,"outlier,Sheet1!E2&gt;'Outlier testing'!$B$11,""outlier")</f>
        <v>0</v>
      </c>
    </row>
    <row r="675" spans="1:9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  <c r="H675" t="b">
        <f>OR(E675&gt;Sheet1!$B$11,Sheet1!E675&lt;Sheet1!$B$10)</f>
        <v>1</v>
      </c>
      <c r="I675" t="b">
        <f>IF(E675&lt;'Outlier testing'!$B$10,"outlier,Sheet1!E2&gt;'Outlier testing'!$B$11,""outlier")</f>
        <v>0</v>
      </c>
    </row>
    <row r="676" spans="1:9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  <c r="H676" t="b">
        <f>OR(E676&gt;Sheet1!$B$11,Sheet1!E676&lt;Sheet1!$B$10)</f>
        <v>1</v>
      </c>
      <c r="I676" t="b">
        <f>IF(E676&lt;'Outlier testing'!$B$10,"outlier,Sheet1!E2&gt;'Outlier testing'!$B$11,""outlier")</f>
        <v>0</v>
      </c>
    </row>
    <row r="677" spans="1:9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  <c r="H677" t="b">
        <f>OR(E677&gt;Sheet1!$B$11,Sheet1!E677&lt;Sheet1!$B$10)</f>
        <v>1</v>
      </c>
      <c r="I677" t="b">
        <f>IF(E677&lt;'Outlier testing'!$B$10,"outlier,Sheet1!E2&gt;'Outlier testing'!$B$11,""outlier")</f>
        <v>0</v>
      </c>
    </row>
    <row r="678" spans="1:9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  <c r="H678" t="b">
        <f>OR(E678&gt;Sheet1!$B$11,Sheet1!E678&lt;Sheet1!$B$10)</f>
        <v>1</v>
      </c>
      <c r="I678" t="b">
        <f>IF(E678&lt;'Outlier testing'!$B$10,"outlier,Sheet1!E2&gt;'Outlier testing'!$B$11,""outlier")</f>
        <v>0</v>
      </c>
    </row>
    <row r="679" spans="1:9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  <c r="H679" t="b">
        <f>OR(E679&gt;Sheet1!$B$11,Sheet1!E679&lt;Sheet1!$B$10)</f>
        <v>1</v>
      </c>
      <c r="I679" t="b">
        <f>IF(E679&lt;'Outlier testing'!$B$10,"outlier,Sheet1!E2&gt;'Outlier testing'!$B$11,""outlier")</f>
        <v>0</v>
      </c>
    </row>
    <row r="680" spans="1:9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  <c r="H680" t="b">
        <f>OR(E680&gt;Sheet1!$B$11,Sheet1!E680&lt;Sheet1!$B$10)</f>
        <v>1</v>
      </c>
      <c r="I680" t="b">
        <f>IF(E680&lt;'Outlier testing'!$B$10,"outlier,Sheet1!E2&gt;'Outlier testing'!$B$11,""outlier")</f>
        <v>0</v>
      </c>
    </row>
    <row r="681" spans="1:9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  <c r="H681" t="b">
        <f>OR(E681&gt;Sheet1!$B$11,Sheet1!E681&lt;Sheet1!$B$10)</f>
        <v>1</v>
      </c>
      <c r="I681" t="b">
        <f>IF(E681&lt;'Outlier testing'!$B$10,"outlier,Sheet1!E2&gt;'Outlier testing'!$B$11,""outlier")</f>
        <v>0</v>
      </c>
    </row>
    <row r="682" spans="1:9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  <c r="H682" t="b">
        <f>OR(E682&gt;Sheet1!$B$11,Sheet1!E682&lt;Sheet1!$B$10)</f>
        <v>1</v>
      </c>
      <c r="I682" t="b">
        <f>IF(E682&lt;'Outlier testing'!$B$10,"outlier,Sheet1!E2&gt;'Outlier testing'!$B$11,""outlier")</f>
        <v>0</v>
      </c>
    </row>
    <row r="683" spans="1:9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  <c r="H683" t="b">
        <f>OR(E683&gt;Sheet1!$B$11,Sheet1!E683&lt;Sheet1!$B$10)</f>
        <v>1</v>
      </c>
      <c r="I683" t="b">
        <f>IF(E683&lt;'Outlier testing'!$B$10,"outlier,Sheet1!E2&gt;'Outlier testing'!$B$11,""outlier")</f>
        <v>0</v>
      </c>
    </row>
    <row r="684" spans="1:9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  <c r="H684" t="b">
        <f>OR(E684&gt;Sheet1!$B$11,Sheet1!E684&lt;Sheet1!$B$10)</f>
        <v>1</v>
      </c>
      <c r="I684" t="b">
        <f>IF(E684&lt;'Outlier testing'!$B$10,"outlier,Sheet1!E2&gt;'Outlier testing'!$B$11,""outlier")</f>
        <v>0</v>
      </c>
    </row>
    <row r="685" spans="1:9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  <c r="H685" t="b">
        <f>OR(E685&gt;Sheet1!$B$11,Sheet1!E685&lt;Sheet1!$B$10)</f>
        <v>1</v>
      </c>
      <c r="I685" t="b">
        <f>IF(E685&lt;'Outlier testing'!$B$10,"outlier,Sheet1!E2&gt;'Outlier testing'!$B$11,""outlier")</f>
        <v>0</v>
      </c>
    </row>
    <row r="686" spans="1:9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  <c r="H686" t="b">
        <f>OR(E686&gt;Sheet1!$B$11,Sheet1!E686&lt;Sheet1!$B$10)</f>
        <v>1</v>
      </c>
      <c r="I686" t="b">
        <f>IF(E686&lt;'Outlier testing'!$B$10,"outlier,Sheet1!E2&gt;'Outlier testing'!$B$11,""outlier")</f>
        <v>0</v>
      </c>
    </row>
    <row r="687" spans="1:9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  <c r="H687" t="b">
        <f>OR(E687&gt;Sheet1!$B$11,Sheet1!E687&lt;Sheet1!$B$10)</f>
        <v>1</v>
      </c>
      <c r="I687" t="b">
        <f>IF(E687&lt;'Outlier testing'!$B$10,"outlier,Sheet1!E2&gt;'Outlier testing'!$B$11,""outlier")</f>
        <v>0</v>
      </c>
    </row>
    <row r="688" spans="1:9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  <c r="H688" t="b">
        <f>OR(E688&gt;Sheet1!$B$11,Sheet1!E688&lt;Sheet1!$B$10)</f>
        <v>1</v>
      </c>
      <c r="I688" t="b">
        <f>IF(E688&lt;'Outlier testing'!$B$10,"outlier,Sheet1!E2&gt;'Outlier testing'!$B$11,""outlier")</f>
        <v>0</v>
      </c>
    </row>
    <row r="689" spans="1:9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  <c r="H689" t="b">
        <f>OR(E689&gt;Sheet1!$B$11,Sheet1!E689&lt;Sheet1!$B$10)</f>
        <v>1</v>
      </c>
      <c r="I689" t="b">
        <f>IF(E689&lt;'Outlier testing'!$B$10,"outlier,Sheet1!E2&gt;'Outlier testing'!$B$11,""outlier")</f>
        <v>0</v>
      </c>
    </row>
    <row r="690" spans="1:9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  <c r="H690" t="b">
        <f>OR(E690&gt;Sheet1!$B$11,Sheet1!E690&lt;Sheet1!$B$10)</f>
        <v>1</v>
      </c>
      <c r="I690" t="b">
        <f>IF(E690&lt;'Outlier testing'!$B$10,"outlier,Sheet1!E2&gt;'Outlier testing'!$B$11,""outlier")</f>
        <v>0</v>
      </c>
    </row>
    <row r="691" spans="1:9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  <c r="H691" t="b">
        <f>OR(E691&gt;Sheet1!$B$11,Sheet1!E691&lt;Sheet1!$B$10)</f>
        <v>1</v>
      </c>
      <c r="I691" t="b">
        <f>IF(E691&lt;'Outlier testing'!$B$10,"outlier,Sheet1!E2&gt;'Outlier testing'!$B$11,""outlier")</f>
        <v>0</v>
      </c>
    </row>
    <row r="692" spans="1:9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  <c r="H692" t="b">
        <f>OR(E692&gt;Sheet1!$B$11,Sheet1!E692&lt;Sheet1!$B$10)</f>
        <v>1</v>
      </c>
      <c r="I692" t="b">
        <f>IF(E692&lt;'Outlier testing'!$B$10,"outlier,Sheet1!E2&gt;'Outlier testing'!$B$11,""outlier")</f>
        <v>0</v>
      </c>
    </row>
    <row r="693" spans="1:9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  <c r="H693" t="b">
        <f>OR(E693&gt;Sheet1!$B$11,Sheet1!E693&lt;Sheet1!$B$10)</f>
        <v>1</v>
      </c>
      <c r="I693" t="b">
        <f>IF(E693&lt;'Outlier testing'!$B$10,"outlier,Sheet1!E2&gt;'Outlier testing'!$B$11,""outlier")</f>
        <v>0</v>
      </c>
    </row>
    <row r="694" spans="1:9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  <c r="H694" t="b">
        <f>OR(E694&gt;Sheet1!$B$11,Sheet1!E694&lt;Sheet1!$B$10)</f>
        <v>1</v>
      </c>
      <c r="I694" t="b">
        <f>IF(E694&lt;'Outlier testing'!$B$10,"outlier,Sheet1!E2&gt;'Outlier testing'!$B$11,""outlier")</f>
        <v>0</v>
      </c>
    </row>
    <row r="695" spans="1:9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  <c r="H695" t="b">
        <f>OR(E695&gt;Sheet1!$B$11,Sheet1!E695&lt;Sheet1!$B$10)</f>
        <v>1</v>
      </c>
      <c r="I695" t="b">
        <f>IF(E695&lt;'Outlier testing'!$B$10,"outlier,Sheet1!E2&gt;'Outlier testing'!$B$11,""outlier")</f>
        <v>0</v>
      </c>
    </row>
    <row r="696" spans="1:9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  <c r="H696" t="b">
        <f>OR(E696&gt;Sheet1!$B$11,Sheet1!E696&lt;Sheet1!$B$10)</f>
        <v>1</v>
      </c>
      <c r="I696" t="b">
        <f>IF(E696&lt;'Outlier testing'!$B$10,"outlier,Sheet1!E2&gt;'Outlier testing'!$B$11,""outlier")</f>
        <v>0</v>
      </c>
    </row>
    <row r="697" spans="1:9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  <c r="H697" t="b">
        <f>OR(E697&gt;Sheet1!$B$11,Sheet1!E697&lt;Sheet1!$B$10)</f>
        <v>1</v>
      </c>
      <c r="I697" t="b">
        <f>IF(E697&lt;'Outlier testing'!$B$10,"outlier,Sheet1!E2&gt;'Outlier testing'!$B$11,""outlier")</f>
        <v>0</v>
      </c>
    </row>
    <row r="698" spans="1:9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  <c r="H698" t="b">
        <f>OR(E698&gt;Sheet1!$B$11,Sheet1!E698&lt;Sheet1!$B$10)</f>
        <v>1</v>
      </c>
      <c r="I698" t="b">
        <f>IF(E698&lt;'Outlier testing'!$B$10,"outlier,Sheet1!E2&gt;'Outlier testing'!$B$11,""outlier")</f>
        <v>0</v>
      </c>
    </row>
    <row r="699" spans="1:9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  <c r="H699" t="b">
        <f>OR(E699&gt;Sheet1!$B$11,Sheet1!E699&lt;Sheet1!$B$10)</f>
        <v>1</v>
      </c>
      <c r="I699" t="b">
        <f>IF(E699&lt;'Outlier testing'!$B$10,"outlier,Sheet1!E2&gt;'Outlier testing'!$B$11,""outlier")</f>
        <v>0</v>
      </c>
    </row>
    <row r="700" spans="1:9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  <c r="H700" t="b">
        <f>OR(E700&gt;Sheet1!$B$11,Sheet1!E700&lt;Sheet1!$B$10)</f>
        <v>1</v>
      </c>
      <c r="I700" t="b">
        <f>IF(E700&lt;'Outlier testing'!$B$10,"outlier,Sheet1!E2&gt;'Outlier testing'!$B$11,""outlier")</f>
        <v>0</v>
      </c>
    </row>
    <row r="701" spans="1:9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  <c r="H701" t="b">
        <f>OR(E701&gt;Sheet1!$B$11,Sheet1!E701&lt;Sheet1!$B$10)</f>
        <v>1</v>
      </c>
      <c r="I701" t="b">
        <f>IF(E701&lt;'Outlier testing'!$B$10,"outlier,Sheet1!E2&gt;'Outlier testing'!$B$11,""outlier")</f>
        <v>0</v>
      </c>
    </row>
    <row r="702" spans="1:9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  <c r="H702" t="b">
        <f>OR(E702&gt;Sheet1!$B$11,Sheet1!E702&lt;Sheet1!$B$10)</f>
        <v>1</v>
      </c>
      <c r="I702" t="b">
        <f>IF(E702&lt;'Outlier testing'!$B$10,"outlier,Sheet1!E2&gt;'Outlier testing'!$B$11,""outlier")</f>
        <v>0</v>
      </c>
    </row>
    <row r="703" spans="1:9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  <c r="H703" t="b">
        <f>OR(E703&gt;Sheet1!$B$11,Sheet1!E703&lt;Sheet1!$B$10)</f>
        <v>1</v>
      </c>
      <c r="I703" t="b">
        <f>IF(E703&lt;'Outlier testing'!$B$10,"outlier,Sheet1!E2&gt;'Outlier testing'!$B$11,""outlier")</f>
        <v>0</v>
      </c>
    </row>
    <row r="704" spans="1:9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  <c r="H704" t="b">
        <f>OR(E704&gt;Sheet1!$B$11,Sheet1!E704&lt;Sheet1!$B$10)</f>
        <v>1</v>
      </c>
      <c r="I704" t="b">
        <f>IF(E704&lt;'Outlier testing'!$B$10,"outlier,Sheet1!E2&gt;'Outlier testing'!$B$11,""outlier")</f>
        <v>0</v>
      </c>
    </row>
    <row r="705" spans="1:9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  <c r="H705" t="b">
        <f>OR(E705&gt;Sheet1!$B$11,Sheet1!E705&lt;Sheet1!$B$10)</f>
        <v>1</v>
      </c>
      <c r="I705" t="b">
        <f>IF(E705&lt;'Outlier testing'!$B$10,"outlier,Sheet1!E2&gt;'Outlier testing'!$B$11,""outlier")</f>
        <v>0</v>
      </c>
    </row>
    <row r="706" spans="1:9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  <c r="H706" t="b">
        <f>OR(E706&gt;Sheet1!$B$11,Sheet1!E706&lt;Sheet1!$B$10)</f>
        <v>1</v>
      </c>
      <c r="I706" t="b">
        <f>IF(E706&lt;'Outlier testing'!$B$10,"outlier,Sheet1!E2&gt;'Outlier testing'!$B$11,""outlier")</f>
        <v>0</v>
      </c>
    </row>
    <row r="707" spans="1:9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  <c r="H707" t="b">
        <f>OR(E707&gt;Sheet1!$B$11,Sheet1!E707&lt;Sheet1!$B$10)</f>
        <v>1</v>
      </c>
      <c r="I707" t="b">
        <f>IF(E707&lt;'Outlier testing'!$B$10,"outlier,Sheet1!E2&gt;'Outlier testing'!$B$11,""outlier")</f>
        <v>0</v>
      </c>
    </row>
    <row r="708" spans="1:9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  <c r="H708" t="b">
        <f>OR(E708&gt;Sheet1!$B$11,Sheet1!E708&lt;Sheet1!$B$10)</f>
        <v>1</v>
      </c>
      <c r="I708" t="b">
        <f>IF(E708&lt;'Outlier testing'!$B$10,"outlier,Sheet1!E2&gt;'Outlier testing'!$B$11,""outlier")</f>
        <v>0</v>
      </c>
    </row>
    <row r="709" spans="1:9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  <c r="H709" t="b">
        <f>OR(E709&gt;Sheet1!$B$11,Sheet1!E709&lt;Sheet1!$B$10)</f>
        <v>1</v>
      </c>
      <c r="I709" t="b">
        <f>IF(E709&lt;'Outlier testing'!$B$10,"outlier,Sheet1!E2&gt;'Outlier testing'!$B$11,""outlier")</f>
        <v>0</v>
      </c>
    </row>
    <row r="710" spans="1:9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  <c r="H710" t="b">
        <f>OR(E710&gt;Sheet1!$B$11,Sheet1!E710&lt;Sheet1!$B$10)</f>
        <v>1</v>
      </c>
      <c r="I710" t="b">
        <f>IF(E710&lt;'Outlier testing'!$B$10,"outlier,Sheet1!E2&gt;'Outlier testing'!$B$11,""outlier")</f>
        <v>0</v>
      </c>
    </row>
    <row r="711" spans="1:9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  <c r="H711" t="b">
        <f>OR(E711&gt;Sheet1!$B$11,Sheet1!E711&lt;Sheet1!$B$10)</f>
        <v>1</v>
      </c>
      <c r="I711" t="b">
        <f>IF(E711&lt;'Outlier testing'!$B$10,"outlier,Sheet1!E2&gt;'Outlier testing'!$B$11,""outlier")</f>
        <v>0</v>
      </c>
    </row>
    <row r="712" spans="1:9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  <c r="H712" t="b">
        <f>OR(E712&gt;Sheet1!$B$11,Sheet1!E712&lt;Sheet1!$B$10)</f>
        <v>1</v>
      </c>
      <c r="I712" t="b">
        <f>IF(E712&lt;'Outlier testing'!$B$10,"outlier,Sheet1!E2&gt;'Outlier testing'!$B$11,""outlier")</f>
        <v>0</v>
      </c>
    </row>
    <row r="713" spans="1:9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  <c r="H713" t="b">
        <f>OR(E713&gt;Sheet1!$B$11,Sheet1!E713&lt;Sheet1!$B$10)</f>
        <v>1</v>
      </c>
      <c r="I713" t="b">
        <f>IF(E713&lt;'Outlier testing'!$B$10,"outlier,Sheet1!E2&gt;'Outlier testing'!$B$11,""outlier")</f>
        <v>0</v>
      </c>
    </row>
    <row r="714" spans="1:9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  <c r="H714" t="b">
        <f>OR(E714&gt;Sheet1!$B$11,Sheet1!E714&lt;Sheet1!$B$10)</f>
        <v>1</v>
      </c>
      <c r="I714" t="b">
        <f>IF(E714&lt;'Outlier testing'!$B$10,"outlier,Sheet1!E2&gt;'Outlier testing'!$B$11,""outlier")</f>
        <v>0</v>
      </c>
    </row>
    <row r="715" spans="1:9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  <c r="H715" t="b">
        <f>OR(E715&gt;Sheet1!$B$11,Sheet1!E715&lt;Sheet1!$B$10)</f>
        <v>1</v>
      </c>
      <c r="I715" t="b">
        <f>IF(E715&lt;'Outlier testing'!$B$10,"outlier,Sheet1!E2&gt;'Outlier testing'!$B$11,""outlier")</f>
        <v>0</v>
      </c>
    </row>
    <row r="716" spans="1:9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  <c r="H716" t="b">
        <f>OR(E716&gt;Sheet1!$B$11,Sheet1!E716&lt;Sheet1!$B$10)</f>
        <v>1</v>
      </c>
      <c r="I716" t="b">
        <f>IF(E716&lt;'Outlier testing'!$B$10,"outlier,Sheet1!E2&gt;'Outlier testing'!$B$11,""outlier")</f>
        <v>0</v>
      </c>
    </row>
    <row r="717" spans="1:9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  <c r="H717" t="b">
        <f>OR(E717&gt;Sheet1!$B$11,Sheet1!E717&lt;Sheet1!$B$10)</f>
        <v>1</v>
      </c>
      <c r="I717" t="b">
        <f>IF(E717&lt;'Outlier testing'!$B$10,"outlier,Sheet1!E2&gt;'Outlier testing'!$B$11,""outlier")</f>
        <v>0</v>
      </c>
    </row>
    <row r="718" spans="1:9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  <c r="H718" t="b">
        <f>OR(E718&gt;Sheet1!$B$11,Sheet1!E718&lt;Sheet1!$B$10)</f>
        <v>1</v>
      </c>
      <c r="I718" t="b">
        <f>IF(E718&lt;'Outlier testing'!$B$10,"outlier,Sheet1!E2&gt;'Outlier testing'!$B$11,""outlier")</f>
        <v>0</v>
      </c>
    </row>
    <row r="719" spans="1:9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  <c r="H719" t="b">
        <f>OR(E719&gt;Sheet1!$B$11,Sheet1!E719&lt;Sheet1!$B$10)</f>
        <v>1</v>
      </c>
      <c r="I719" t="b">
        <f>IF(E719&lt;'Outlier testing'!$B$10,"outlier,Sheet1!E2&gt;'Outlier testing'!$B$11,""outlier")</f>
        <v>0</v>
      </c>
    </row>
    <row r="720" spans="1:9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  <c r="H720" t="b">
        <f>OR(E720&gt;Sheet1!$B$11,Sheet1!E720&lt;Sheet1!$B$10)</f>
        <v>1</v>
      </c>
      <c r="I720" t="b">
        <f>IF(E720&lt;'Outlier testing'!$B$10,"outlier,Sheet1!E2&gt;'Outlier testing'!$B$11,""outlier")</f>
        <v>0</v>
      </c>
    </row>
    <row r="721" spans="1:9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  <c r="H721" t="b">
        <f>OR(E721&gt;Sheet1!$B$11,Sheet1!E721&lt;Sheet1!$B$10)</f>
        <v>1</v>
      </c>
      <c r="I721" t="b">
        <f>IF(E721&lt;'Outlier testing'!$B$10,"outlier,Sheet1!E2&gt;'Outlier testing'!$B$11,""outlier")</f>
        <v>0</v>
      </c>
    </row>
    <row r="722" spans="1:9" x14ac:dyDescent="0.25">
      <c r="A722" t="s">
        <v>2427</v>
      </c>
      <c r="B722" t="s">
        <v>2502</v>
      </c>
      <c r="D722" t="s">
        <v>13</v>
      </c>
      <c r="E722">
        <v>17.649999999999999</v>
      </c>
      <c r="H722" t="b">
        <f>OR(E722&gt;Sheet1!$B$11,Sheet1!E722&lt;Sheet1!$B$10)</f>
        <v>1</v>
      </c>
      <c r="I722" t="b">
        <f>IF(E722&lt;'Outlier testing'!$B$10,"outlier,Sheet1!E2&gt;'Outlier testing'!$B$11,""outlier")</f>
        <v>0</v>
      </c>
    </row>
    <row r="723" spans="1:9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  <c r="H723" t="b">
        <f>OR(E723&gt;Sheet1!$B$11,Sheet1!E723&lt;Sheet1!$B$10)</f>
        <v>1</v>
      </c>
      <c r="I723" t="b">
        <f>IF(E723&lt;'Outlier testing'!$B$10,"outlier,Sheet1!E2&gt;'Outlier testing'!$B$11,""outlier")</f>
        <v>0</v>
      </c>
    </row>
    <row r="724" spans="1:9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  <c r="H724" t="b">
        <f>OR(E724&gt;Sheet1!$B$11,Sheet1!E724&lt;Sheet1!$B$10)</f>
        <v>1</v>
      </c>
      <c r="I724" t="b">
        <f>IF(E724&lt;'Outlier testing'!$B$10,"outlier,Sheet1!E2&gt;'Outlier testing'!$B$11,""outlier")</f>
        <v>0</v>
      </c>
    </row>
    <row r="725" spans="1:9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  <c r="H725" t="b">
        <f>OR(E725&gt;Sheet1!$B$11,Sheet1!E725&lt;Sheet1!$B$10)</f>
        <v>1</v>
      </c>
      <c r="I725" t="b">
        <f>IF(E725&lt;'Outlier testing'!$B$10,"outlier,Sheet1!E2&gt;'Outlier testing'!$B$11,""outlier")</f>
        <v>0</v>
      </c>
    </row>
    <row r="726" spans="1:9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  <c r="H726" t="b">
        <f>OR(E726&gt;Sheet1!$B$11,Sheet1!E726&lt;Sheet1!$B$10)</f>
        <v>1</v>
      </c>
      <c r="I726" t="b">
        <f>IF(E726&lt;'Outlier testing'!$B$10,"outlier,Sheet1!E2&gt;'Outlier testing'!$B$11,""outlier")</f>
        <v>0</v>
      </c>
    </row>
    <row r="727" spans="1:9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  <c r="H727" t="b">
        <f>OR(E727&gt;Sheet1!$B$11,Sheet1!E727&lt;Sheet1!$B$10)</f>
        <v>1</v>
      </c>
      <c r="I727" t="b">
        <f>IF(E727&lt;'Outlier testing'!$B$10,"outlier,Sheet1!E2&gt;'Outlier testing'!$B$11,""outlier")</f>
        <v>0</v>
      </c>
    </row>
    <row r="728" spans="1:9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  <c r="H728" t="b">
        <f>OR(E728&gt;Sheet1!$B$11,Sheet1!E728&lt;Sheet1!$B$10)</f>
        <v>1</v>
      </c>
      <c r="I728" t="b">
        <f>IF(E728&lt;'Outlier testing'!$B$10,"outlier,Sheet1!E2&gt;'Outlier testing'!$B$11,""outlier")</f>
        <v>0</v>
      </c>
    </row>
    <row r="729" spans="1:9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  <c r="H729" t="b">
        <f>OR(E729&gt;Sheet1!$B$11,Sheet1!E729&lt;Sheet1!$B$10)</f>
        <v>1</v>
      </c>
      <c r="I729" t="b">
        <f>IF(E729&lt;'Outlier testing'!$B$10,"outlier,Sheet1!E2&gt;'Outlier testing'!$B$11,""outlier")</f>
        <v>0</v>
      </c>
    </row>
    <row r="730" spans="1:9" x14ac:dyDescent="0.25">
      <c r="A730" t="s">
        <v>1006</v>
      </c>
      <c r="B730" t="s">
        <v>1042</v>
      </c>
      <c r="D730" t="s">
        <v>13</v>
      </c>
      <c r="E730">
        <v>0.74</v>
      </c>
      <c r="H730" t="b">
        <f>OR(E730&gt;Sheet1!$B$11,Sheet1!E730&lt;Sheet1!$B$10)</f>
        <v>1</v>
      </c>
      <c r="I730" t="b">
        <f>IF(E730&lt;'Outlier testing'!$B$10,"outlier,Sheet1!E2&gt;'Outlier testing'!$B$11,""outlier")</f>
        <v>0</v>
      </c>
    </row>
    <row r="731" spans="1:9" x14ac:dyDescent="0.25">
      <c r="A731" t="s">
        <v>1006</v>
      </c>
      <c r="B731" t="s">
        <v>1042</v>
      </c>
      <c r="D731" t="s">
        <v>9</v>
      </c>
      <c r="E731">
        <v>0.99</v>
      </c>
      <c r="H731" t="b">
        <f>OR(E731&gt;Sheet1!$B$11,Sheet1!E731&lt;Sheet1!$B$10)</f>
        <v>1</v>
      </c>
      <c r="I731" t="b">
        <f>IF(E731&lt;'Outlier testing'!$B$10,"outlier,Sheet1!E2&gt;'Outlier testing'!$B$11,""outlier")</f>
        <v>0</v>
      </c>
    </row>
    <row r="732" spans="1:9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  <c r="H732" t="b">
        <f>OR(E732&gt;Sheet1!$B$11,Sheet1!E732&lt;Sheet1!$B$10)</f>
        <v>1</v>
      </c>
      <c r="I732" t="b">
        <f>IF(E732&lt;'Outlier testing'!$B$10,"outlier,Sheet1!E2&gt;'Outlier testing'!$B$11,""outlier")</f>
        <v>0</v>
      </c>
    </row>
    <row r="733" spans="1:9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  <c r="H733" t="b">
        <f>OR(E733&gt;Sheet1!$B$11,Sheet1!E733&lt;Sheet1!$B$10)</f>
        <v>1</v>
      </c>
      <c r="I733" t="b">
        <f>IF(E733&lt;'Outlier testing'!$B$10,"outlier,Sheet1!E2&gt;'Outlier testing'!$B$11,""outlier")</f>
        <v>0</v>
      </c>
    </row>
    <row r="734" spans="1:9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  <c r="H734" t="b">
        <f>OR(E734&gt;Sheet1!$B$11,Sheet1!E734&lt;Sheet1!$B$10)</f>
        <v>1</v>
      </c>
      <c r="I734" t="b">
        <f>IF(E734&lt;'Outlier testing'!$B$10,"outlier,Sheet1!E2&gt;'Outlier testing'!$B$11,""outlier")</f>
        <v>0</v>
      </c>
    </row>
    <row r="735" spans="1:9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  <c r="H735" t="b">
        <f>OR(E735&gt;Sheet1!$B$11,Sheet1!E735&lt;Sheet1!$B$10)</f>
        <v>1</v>
      </c>
      <c r="I735" t="b">
        <f>IF(E735&lt;'Outlier testing'!$B$10,"outlier,Sheet1!E2&gt;'Outlier testing'!$B$11,""outlier")</f>
        <v>0</v>
      </c>
    </row>
    <row r="736" spans="1:9" x14ac:dyDescent="0.25">
      <c r="A736" t="s">
        <v>2427</v>
      </c>
      <c r="B736" t="s">
        <v>2505</v>
      </c>
      <c r="D736" t="s">
        <v>13</v>
      </c>
      <c r="E736">
        <v>125.55</v>
      </c>
      <c r="H736" t="b">
        <f>OR(E736&gt;Sheet1!$B$11,Sheet1!E736&lt;Sheet1!$B$10)</f>
        <v>1</v>
      </c>
      <c r="I736" t="b">
        <f>IF(E736&lt;'Outlier testing'!$B$10,"outlier,Sheet1!E2&gt;'Outlier testing'!$B$11,""outlier")</f>
        <v>0</v>
      </c>
    </row>
    <row r="737" spans="1:9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  <c r="H737" t="b">
        <f>OR(E737&gt;Sheet1!$B$11,Sheet1!E737&lt;Sheet1!$B$10)</f>
        <v>1</v>
      </c>
      <c r="I737" t="b">
        <f>IF(E737&lt;'Outlier testing'!$B$10,"outlier,Sheet1!E2&gt;'Outlier testing'!$B$11,""outlier")</f>
        <v>0</v>
      </c>
    </row>
    <row r="738" spans="1:9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  <c r="H738" t="b">
        <f>OR(E738&gt;Sheet1!$B$11,Sheet1!E738&lt;Sheet1!$B$10)</f>
        <v>1</v>
      </c>
      <c r="I738" t="b">
        <f>IF(E738&lt;'Outlier testing'!$B$10,"outlier,Sheet1!E2&gt;'Outlier testing'!$B$11,""outlier")</f>
        <v>0</v>
      </c>
    </row>
    <row r="739" spans="1:9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  <c r="H739" t="b">
        <f>OR(E739&gt;Sheet1!$B$11,Sheet1!E739&lt;Sheet1!$B$10)</f>
        <v>1</v>
      </c>
      <c r="I739" t="b">
        <f>IF(E739&lt;'Outlier testing'!$B$10,"outlier,Sheet1!E2&gt;'Outlier testing'!$B$11,""outlier")</f>
        <v>0</v>
      </c>
    </row>
    <row r="740" spans="1:9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  <c r="H740" t="b">
        <f>OR(E740&gt;Sheet1!$B$11,Sheet1!E740&lt;Sheet1!$B$10)</f>
        <v>1</v>
      </c>
      <c r="I740" t="b">
        <f>IF(E740&lt;'Outlier testing'!$B$10,"outlier,Sheet1!E2&gt;'Outlier testing'!$B$11,""outlier")</f>
        <v>0</v>
      </c>
    </row>
    <row r="741" spans="1:9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  <c r="H741" t="b">
        <f>OR(E741&gt;Sheet1!$B$11,Sheet1!E741&lt;Sheet1!$B$10)</f>
        <v>1</v>
      </c>
      <c r="I741" t="b">
        <f>IF(E741&lt;'Outlier testing'!$B$10,"outlier,Sheet1!E2&gt;'Outlier testing'!$B$11,""outlier")</f>
        <v>0</v>
      </c>
    </row>
    <row r="742" spans="1:9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  <c r="H742" t="b">
        <f>OR(E742&gt;Sheet1!$B$11,Sheet1!E742&lt;Sheet1!$B$10)</f>
        <v>1</v>
      </c>
      <c r="I742" t="b">
        <f>IF(E742&lt;'Outlier testing'!$B$10,"outlier,Sheet1!E2&gt;'Outlier testing'!$B$11,""outlier")</f>
        <v>0</v>
      </c>
    </row>
    <row r="743" spans="1:9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  <c r="H743" t="b">
        <f>OR(E743&gt;Sheet1!$B$11,Sheet1!E743&lt;Sheet1!$B$10)</f>
        <v>1</v>
      </c>
      <c r="I743" t="b">
        <f>IF(E743&lt;'Outlier testing'!$B$10,"outlier,Sheet1!E2&gt;'Outlier testing'!$B$11,""outlier")</f>
        <v>0</v>
      </c>
    </row>
    <row r="744" spans="1:9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  <c r="H744" t="b">
        <f>OR(E744&gt;Sheet1!$B$11,Sheet1!E744&lt;Sheet1!$B$10)</f>
        <v>1</v>
      </c>
      <c r="I744" t="b">
        <f>IF(E744&lt;'Outlier testing'!$B$10,"outlier,Sheet1!E2&gt;'Outlier testing'!$B$11,""outlier")</f>
        <v>0</v>
      </c>
    </row>
    <row r="745" spans="1:9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  <c r="H745" t="b">
        <f>OR(E745&gt;Sheet1!$B$11,Sheet1!E745&lt;Sheet1!$B$10)</f>
        <v>1</v>
      </c>
      <c r="I745" t="b">
        <f>IF(E745&lt;'Outlier testing'!$B$10,"outlier,Sheet1!E2&gt;'Outlier testing'!$B$11,""outlier")</f>
        <v>0</v>
      </c>
    </row>
    <row r="746" spans="1:9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  <c r="H746" t="b">
        <f>OR(E746&gt;Sheet1!$B$11,Sheet1!E746&lt;Sheet1!$B$10)</f>
        <v>1</v>
      </c>
      <c r="I746" t="b">
        <f>IF(E746&lt;'Outlier testing'!$B$10,"outlier,Sheet1!E2&gt;'Outlier testing'!$B$11,""outlier")</f>
        <v>0</v>
      </c>
    </row>
    <row r="747" spans="1:9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  <c r="H747" t="b">
        <f>OR(E747&gt;Sheet1!$B$11,Sheet1!E747&lt;Sheet1!$B$10)</f>
        <v>1</v>
      </c>
      <c r="I747" t="b">
        <f>IF(E747&lt;'Outlier testing'!$B$10,"outlier,Sheet1!E2&gt;'Outlier testing'!$B$11,""outlier")</f>
        <v>0</v>
      </c>
    </row>
    <row r="748" spans="1:9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  <c r="H748" t="b">
        <f>OR(E748&gt;Sheet1!$B$11,Sheet1!E748&lt;Sheet1!$B$10)</f>
        <v>1</v>
      </c>
      <c r="I748" t="b">
        <f>IF(E748&lt;'Outlier testing'!$B$10,"outlier,Sheet1!E2&gt;'Outlier testing'!$B$11,""outlier")</f>
        <v>0</v>
      </c>
    </row>
    <row r="749" spans="1:9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  <c r="H749" t="b">
        <f>OR(E749&gt;Sheet1!$B$11,Sheet1!E749&lt;Sheet1!$B$10)</f>
        <v>1</v>
      </c>
      <c r="I749" t="b">
        <f>IF(E749&lt;'Outlier testing'!$B$10,"outlier,Sheet1!E2&gt;'Outlier testing'!$B$11,""outlier")</f>
        <v>0</v>
      </c>
    </row>
    <row r="750" spans="1:9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  <c r="H750" t="b">
        <f>OR(E750&gt;Sheet1!$B$11,Sheet1!E750&lt;Sheet1!$B$10)</f>
        <v>1</v>
      </c>
      <c r="I750" t="b">
        <f>IF(E750&lt;'Outlier testing'!$B$10,"outlier,Sheet1!E2&gt;'Outlier testing'!$B$11,""outlier")</f>
        <v>0</v>
      </c>
    </row>
    <row r="751" spans="1:9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  <c r="H751" t="b">
        <f>OR(E751&gt;Sheet1!$B$11,Sheet1!E751&lt;Sheet1!$B$10)</f>
        <v>1</v>
      </c>
      <c r="I751" t="b">
        <f>IF(E751&lt;'Outlier testing'!$B$10,"outlier,Sheet1!E2&gt;'Outlier testing'!$B$11,""outlier")</f>
        <v>0</v>
      </c>
    </row>
    <row r="752" spans="1:9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  <c r="H752" t="b">
        <f>OR(E752&gt;Sheet1!$B$11,Sheet1!E752&lt;Sheet1!$B$10)</f>
        <v>1</v>
      </c>
      <c r="I752" t="b">
        <f>IF(E752&lt;'Outlier testing'!$B$10,"outlier,Sheet1!E2&gt;'Outlier testing'!$B$11,""outlier")</f>
        <v>0</v>
      </c>
    </row>
    <row r="753" spans="1:9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  <c r="H753" t="b">
        <f>OR(E753&gt;Sheet1!$B$11,Sheet1!E753&lt;Sheet1!$B$10)</f>
        <v>1</v>
      </c>
      <c r="I753" t="b">
        <f>IF(E753&lt;'Outlier testing'!$B$10,"outlier,Sheet1!E2&gt;'Outlier testing'!$B$11,""outlier")</f>
        <v>0</v>
      </c>
    </row>
    <row r="754" spans="1:9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  <c r="H754" t="b">
        <f>OR(E754&gt;Sheet1!$B$11,Sheet1!E754&lt;Sheet1!$B$10)</f>
        <v>1</v>
      </c>
      <c r="I754" t="b">
        <f>IF(E754&lt;'Outlier testing'!$B$10,"outlier,Sheet1!E2&gt;'Outlier testing'!$B$11,""outlier")</f>
        <v>0</v>
      </c>
    </row>
    <row r="755" spans="1:9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  <c r="H755" t="b">
        <f>OR(E755&gt;Sheet1!$B$11,Sheet1!E755&lt;Sheet1!$B$10)</f>
        <v>1</v>
      </c>
      <c r="I755" t="b">
        <f>IF(E755&lt;'Outlier testing'!$B$10,"outlier,Sheet1!E2&gt;'Outlier testing'!$B$11,""outlier")</f>
        <v>0</v>
      </c>
    </row>
    <row r="756" spans="1:9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  <c r="H756" t="b">
        <f>OR(E756&gt;Sheet1!$B$11,Sheet1!E756&lt;Sheet1!$B$10)</f>
        <v>1</v>
      </c>
      <c r="I756" t="b">
        <f>IF(E756&lt;'Outlier testing'!$B$10,"outlier,Sheet1!E2&gt;'Outlier testing'!$B$11,""outlier")</f>
        <v>0</v>
      </c>
    </row>
    <row r="757" spans="1:9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  <c r="H757" t="b">
        <f>OR(E757&gt;Sheet1!$B$11,Sheet1!E757&lt;Sheet1!$B$10)</f>
        <v>1</v>
      </c>
      <c r="I757" t="b">
        <f>IF(E757&lt;'Outlier testing'!$B$10,"outlier,Sheet1!E2&gt;'Outlier testing'!$B$11,""outlier")</f>
        <v>0</v>
      </c>
    </row>
    <row r="758" spans="1:9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  <c r="H758" t="b">
        <f>OR(E758&gt;Sheet1!$B$11,Sheet1!E758&lt;Sheet1!$B$10)</f>
        <v>1</v>
      </c>
      <c r="I758" t="b">
        <f>IF(E758&lt;'Outlier testing'!$B$10,"outlier,Sheet1!E2&gt;'Outlier testing'!$B$11,""outlier")</f>
        <v>0</v>
      </c>
    </row>
    <row r="759" spans="1:9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  <c r="H759" t="b">
        <f>OR(E759&gt;Sheet1!$B$11,Sheet1!E759&lt;Sheet1!$B$10)</f>
        <v>1</v>
      </c>
      <c r="I759" t="b">
        <f>IF(E759&lt;'Outlier testing'!$B$10,"outlier,Sheet1!E2&gt;'Outlier testing'!$B$11,""outlier")</f>
        <v>0</v>
      </c>
    </row>
    <row r="760" spans="1:9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  <c r="H760" t="b">
        <f>OR(E760&gt;Sheet1!$B$11,Sheet1!E760&lt;Sheet1!$B$10)</f>
        <v>1</v>
      </c>
      <c r="I760" t="b">
        <f>IF(E760&lt;'Outlier testing'!$B$10,"outlier,Sheet1!E2&gt;'Outlier testing'!$B$11,""outlier")</f>
        <v>0</v>
      </c>
    </row>
    <row r="761" spans="1:9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  <c r="H761" t="b">
        <f>OR(E761&gt;Sheet1!$B$11,Sheet1!E761&lt;Sheet1!$B$10)</f>
        <v>1</v>
      </c>
      <c r="I761" t="b">
        <f>IF(E761&lt;'Outlier testing'!$B$10,"outlier,Sheet1!E2&gt;'Outlier testing'!$B$11,""outlier")</f>
        <v>0</v>
      </c>
    </row>
    <row r="762" spans="1:9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  <c r="H762" t="b">
        <f>OR(E762&gt;Sheet1!$B$11,Sheet1!E762&lt;Sheet1!$B$10)</f>
        <v>1</v>
      </c>
      <c r="I762" t="b">
        <f>IF(E762&lt;'Outlier testing'!$B$10,"outlier,Sheet1!E2&gt;'Outlier testing'!$B$11,""outlier")</f>
        <v>0</v>
      </c>
    </row>
    <row r="763" spans="1:9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  <c r="H763" t="b">
        <f>OR(E763&gt;Sheet1!$B$11,Sheet1!E763&lt;Sheet1!$B$10)</f>
        <v>1</v>
      </c>
      <c r="I763" t="b">
        <f>IF(E763&lt;'Outlier testing'!$B$10,"outlier,Sheet1!E2&gt;'Outlier testing'!$B$11,""outlier")</f>
        <v>0</v>
      </c>
    </row>
    <row r="764" spans="1:9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  <c r="H764" t="b">
        <f>OR(E764&gt;Sheet1!$B$11,Sheet1!E764&lt;Sheet1!$B$10)</f>
        <v>1</v>
      </c>
      <c r="I764" t="b">
        <f>IF(E764&lt;'Outlier testing'!$B$10,"outlier,Sheet1!E2&gt;'Outlier testing'!$B$11,""outlier")</f>
        <v>0</v>
      </c>
    </row>
    <row r="765" spans="1:9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  <c r="H765" t="b">
        <f>OR(E765&gt;Sheet1!$B$11,Sheet1!E765&lt;Sheet1!$B$10)</f>
        <v>1</v>
      </c>
      <c r="I765" t="b">
        <f>IF(E765&lt;'Outlier testing'!$B$10,"outlier,Sheet1!E2&gt;'Outlier testing'!$B$11,""outlier")</f>
        <v>0</v>
      </c>
    </row>
    <row r="766" spans="1:9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  <c r="H766" t="b">
        <f>OR(E766&gt;Sheet1!$B$11,Sheet1!E766&lt;Sheet1!$B$10)</f>
        <v>1</v>
      </c>
      <c r="I766" t="b">
        <f>IF(E766&lt;'Outlier testing'!$B$10,"outlier,Sheet1!E2&gt;'Outlier testing'!$B$11,""outlier")</f>
        <v>0</v>
      </c>
    </row>
    <row r="767" spans="1:9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  <c r="H767" t="b">
        <f>OR(E767&gt;Sheet1!$B$11,Sheet1!E767&lt;Sheet1!$B$10)</f>
        <v>1</v>
      </c>
      <c r="I767" t="b">
        <f>IF(E767&lt;'Outlier testing'!$B$10,"outlier,Sheet1!E2&gt;'Outlier testing'!$B$11,""outlier")</f>
        <v>0</v>
      </c>
    </row>
    <row r="768" spans="1:9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  <c r="H768" t="b">
        <f>OR(E768&gt;Sheet1!$B$11,Sheet1!E768&lt;Sheet1!$B$10)</f>
        <v>1</v>
      </c>
      <c r="I768" t="b">
        <f>IF(E768&lt;'Outlier testing'!$B$10,"outlier,Sheet1!E2&gt;'Outlier testing'!$B$11,""outlier")</f>
        <v>0</v>
      </c>
    </row>
    <row r="769" spans="1:9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  <c r="H769" t="b">
        <f>OR(E769&gt;Sheet1!$B$11,Sheet1!E769&lt;Sheet1!$B$10)</f>
        <v>1</v>
      </c>
      <c r="I769" t="b">
        <f>IF(E769&lt;'Outlier testing'!$B$10,"outlier,Sheet1!E2&gt;'Outlier testing'!$B$11,""outlier")</f>
        <v>0</v>
      </c>
    </row>
    <row r="770" spans="1:9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  <c r="H770" t="b">
        <f>OR(E770&gt;Sheet1!$B$11,Sheet1!E770&lt;Sheet1!$B$10)</f>
        <v>1</v>
      </c>
      <c r="I770" t="b">
        <f>IF(E770&lt;'Outlier testing'!$B$10,"outlier,Sheet1!E2&gt;'Outlier testing'!$B$11,""outlier")</f>
        <v>0</v>
      </c>
    </row>
    <row r="771" spans="1:9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  <c r="H771" t="b">
        <f>OR(E771&gt;Sheet1!$B$11,Sheet1!E771&lt;Sheet1!$B$10)</f>
        <v>1</v>
      </c>
      <c r="I771" t="b">
        <f>IF(E771&lt;'Outlier testing'!$B$10,"outlier,Sheet1!E2&gt;'Outlier testing'!$B$11,""outlier")</f>
        <v>0</v>
      </c>
    </row>
    <row r="772" spans="1:9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  <c r="H772" t="b">
        <f>OR(E772&gt;Sheet1!$B$11,Sheet1!E772&lt;Sheet1!$B$10)</f>
        <v>1</v>
      </c>
      <c r="I772" t="b">
        <f>IF(E772&lt;'Outlier testing'!$B$10,"outlier,Sheet1!E2&gt;'Outlier testing'!$B$11,""outlier")</f>
        <v>0</v>
      </c>
    </row>
    <row r="773" spans="1:9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  <c r="H773" t="b">
        <f>OR(E773&gt;Sheet1!$B$11,Sheet1!E773&lt;Sheet1!$B$10)</f>
        <v>1</v>
      </c>
      <c r="I773" t="b">
        <f>IF(E773&lt;'Outlier testing'!$B$10,"outlier,Sheet1!E2&gt;'Outlier testing'!$B$11,""outlier")</f>
        <v>0</v>
      </c>
    </row>
    <row r="774" spans="1:9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  <c r="H774" t="b">
        <f>OR(E774&gt;Sheet1!$B$11,Sheet1!E774&lt;Sheet1!$B$10)</f>
        <v>1</v>
      </c>
      <c r="I774" t="b">
        <f>IF(E774&lt;'Outlier testing'!$B$10,"outlier,Sheet1!E2&gt;'Outlier testing'!$B$11,""outlier")</f>
        <v>0</v>
      </c>
    </row>
    <row r="775" spans="1:9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  <c r="H775" t="b">
        <f>OR(E775&gt;Sheet1!$B$11,Sheet1!E775&lt;Sheet1!$B$10)</f>
        <v>1</v>
      </c>
      <c r="I775" t="b">
        <f>IF(E775&lt;'Outlier testing'!$B$10,"outlier,Sheet1!E2&gt;'Outlier testing'!$B$11,""outlier")</f>
        <v>0</v>
      </c>
    </row>
    <row r="776" spans="1:9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  <c r="H776" t="b">
        <f>OR(E776&gt;Sheet1!$B$11,Sheet1!E776&lt;Sheet1!$B$10)</f>
        <v>1</v>
      </c>
      <c r="I776" t="b">
        <f>IF(E776&lt;'Outlier testing'!$B$10,"outlier,Sheet1!E2&gt;'Outlier testing'!$B$11,""outlier")</f>
        <v>0</v>
      </c>
    </row>
    <row r="777" spans="1:9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  <c r="H777" t="b">
        <f>OR(E777&gt;Sheet1!$B$11,Sheet1!E777&lt;Sheet1!$B$10)</f>
        <v>1</v>
      </c>
      <c r="I777" t="b">
        <f>IF(E777&lt;'Outlier testing'!$B$10,"outlier,Sheet1!E2&gt;'Outlier testing'!$B$11,""outlier")</f>
        <v>0</v>
      </c>
    </row>
    <row r="778" spans="1:9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  <c r="H778" t="b">
        <f>OR(E778&gt;Sheet1!$B$11,Sheet1!E778&lt;Sheet1!$B$10)</f>
        <v>1</v>
      </c>
      <c r="I778" t="b">
        <f>IF(E778&lt;'Outlier testing'!$B$10,"outlier,Sheet1!E2&gt;'Outlier testing'!$B$11,""outlier")</f>
        <v>0</v>
      </c>
    </row>
    <row r="779" spans="1:9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  <c r="H779" t="b">
        <f>OR(E779&gt;Sheet1!$B$11,Sheet1!E779&lt;Sheet1!$B$10)</f>
        <v>1</v>
      </c>
      <c r="I779" t="b">
        <f>IF(E779&lt;'Outlier testing'!$B$10,"outlier,Sheet1!E2&gt;'Outlier testing'!$B$11,""outlier")</f>
        <v>0</v>
      </c>
    </row>
    <row r="780" spans="1:9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  <c r="H780" t="b">
        <f>OR(E780&gt;Sheet1!$B$11,Sheet1!E780&lt;Sheet1!$B$10)</f>
        <v>1</v>
      </c>
      <c r="I780" t="b">
        <f>IF(E780&lt;'Outlier testing'!$B$10,"outlier,Sheet1!E2&gt;'Outlier testing'!$B$11,""outlier")</f>
        <v>0</v>
      </c>
    </row>
    <row r="781" spans="1:9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  <c r="H781" t="b">
        <f>OR(E781&gt;Sheet1!$B$11,Sheet1!E781&lt;Sheet1!$B$10)</f>
        <v>1</v>
      </c>
      <c r="I781" t="b">
        <f>IF(E781&lt;'Outlier testing'!$B$10,"outlier,Sheet1!E2&gt;'Outlier testing'!$B$11,""outlier")</f>
        <v>0</v>
      </c>
    </row>
    <row r="782" spans="1:9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  <c r="H782" t="b">
        <f>OR(E782&gt;Sheet1!$B$11,Sheet1!E782&lt;Sheet1!$B$10)</f>
        <v>1</v>
      </c>
      <c r="I782" t="b">
        <f>IF(E782&lt;'Outlier testing'!$B$10,"outlier,Sheet1!E2&gt;'Outlier testing'!$B$11,""outlier")</f>
        <v>0</v>
      </c>
    </row>
    <row r="783" spans="1:9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  <c r="H783" t="b">
        <f>OR(E783&gt;Sheet1!$B$11,Sheet1!E783&lt;Sheet1!$B$10)</f>
        <v>1</v>
      </c>
      <c r="I783" t="b">
        <f>IF(E783&lt;'Outlier testing'!$B$10,"outlier,Sheet1!E2&gt;'Outlier testing'!$B$11,""outlier")</f>
        <v>0</v>
      </c>
    </row>
    <row r="784" spans="1:9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  <c r="H784" t="b">
        <f>OR(E784&gt;Sheet1!$B$11,Sheet1!E784&lt;Sheet1!$B$10)</f>
        <v>1</v>
      </c>
      <c r="I784" t="b">
        <f>IF(E784&lt;'Outlier testing'!$B$10,"outlier,Sheet1!E2&gt;'Outlier testing'!$B$11,""outlier")</f>
        <v>0</v>
      </c>
    </row>
    <row r="785" spans="1:9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  <c r="H785" t="b">
        <f>OR(E785&gt;Sheet1!$B$11,Sheet1!E785&lt;Sheet1!$B$10)</f>
        <v>1</v>
      </c>
      <c r="I785" t="b">
        <f>IF(E785&lt;'Outlier testing'!$B$10,"outlier,Sheet1!E2&gt;'Outlier testing'!$B$11,""outlier")</f>
        <v>0</v>
      </c>
    </row>
    <row r="786" spans="1:9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  <c r="H786" t="b">
        <f>OR(E786&gt;Sheet1!$B$11,Sheet1!E786&lt;Sheet1!$B$10)</f>
        <v>1</v>
      </c>
      <c r="I786" t="b">
        <f>IF(E786&lt;'Outlier testing'!$B$10,"outlier,Sheet1!E2&gt;'Outlier testing'!$B$11,""outlier")</f>
        <v>0</v>
      </c>
    </row>
    <row r="787" spans="1:9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  <c r="H787" t="b">
        <f>OR(E787&gt;Sheet1!$B$11,Sheet1!E787&lt;Sheet1!$B$10)</f>
        <v>1</v>
      </c>
      <c r="I787" t="b">
        <f>IF(E787&lt;'Outlier testing'!$B$10,"outlier,Sheet1!E2&gt;'Outlier testing'!$B$11,""outlier")</f>
        <v>0</v>
      </c>
    </row>
    <row r="788" spans="1:9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  <c r="H788" t="b">
        <f>OR(E788&gt;Sheet1!$B$11,Sheet1!E788&lt;Sheet1!$B$10)</f>
        <v>1</v>
      </c>
      <c r="I788" t="b">
        <f>IF(E788&lt;'Outlier testing'!$B$10,"outlier,Sheet1!E2&gt;'Outlier testing'!$B$11,""outlier")</f>
        <v>0</v>
      </c>
    </row>
    <row r="789" spans="1:9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  <c r="H789" t="b">
        <f>OR(E789&gt;Sheet1!$B$11,Sheet1!E789&lt;Sheet1!$B$10)</f>
        <v>1</v>
      </c>
      <c r="I789" t="b">
        <f>IF(E789&lt;'Outlier testing'!$B$10,"outlier,Sheet1!E2&gt;'Outlier testing'!$B$11,""outlier")</f>
        <v>0</v>
      </c>
    </row>
    <row r="790" spans="1:9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  <c r="H790" t="b">
        <f>OR(E790&gt;Sheet1!$B$11,Sheet1!E790&lt;Sheet1!$B$10)</f>
        <v>1</v>
      </c>
      <c r="I790" t="b">
        <f>IF(E790&lt;'Outlier testing'!$B$10,"outlier,Sheet1!E2&gt;'Outlier testing'!$B$11,""outlier")</f>
        <v>0</v>
      </c>
    </row>
    <row r="791" spans="1:9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  <c r="H791" t="b">
        <f>OR(E791&gt;Sheet1!$B$11,Sheet1!E791&lt;Sheet1!$B$10)</f>
        <v>1</v>
      </c>
      <c r="I791" t="b">
        <f>IF(E791&lt;'Outlier testing'!$B$10,"outlier,Sheet1!E2&gt;'Outlier testing'!$B$11,""outlier")</f>
        <v>0</v>
      </c>
    </row>
    <row r="792" spans="1:9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  <c r="H792" t="b">
        <f>OR(E792&gt;Sheet1!$B$11,Sheet1!E792&lt;Sheet1!$B$10)</f>
        <v>1</v>
      </c>
      <c r="I792" t="b">
        <f>IF(E792&lt;'Outlier testing'!$B$10,"outlier,Sheet1!E2&gt;'Outlier testing'!$B$11,""outlier")</f>
        <v>0</v>
      </c>
    </row>
    <row r="793" spans="1:9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  <c r="H793" t="b">
        <f>OR(E793&gt;Sheet1!$B$11,Sheet1!E793&lt;Sheet1!$B$10)</f>
        <v>1</v>
      </c>
      <c r="I793" t="b">
        <f>IF(E793&lt;'Outlier testing'!$B$10,"outlier,Sheet1!E2&gt;'Outlier testing'!$B$11,""outlier")</f>
        <v>0</v>
      </c>
    </row>
    <row r="794" spans="1:9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  <c r="H794" t="b">
        <f>OR(E794&gt;Sheet1!$B$11,Sheet1!E794&lt;Sheet1!$B$10)</f>
        <v>1</v>
      </c>
      <c r="I794" t="b">
        <f>IF(E794&lt;'Outlier testing'!$B$10,"outlier,Sheet1!E2&gt;'Outlier testing'!$B$11,""outlier")</f>
        <v>0</v>
      </c>
    </row>
    <row r="795" spans="1:9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  <c r="H795" t="b">
        <f>OR(E795&gt;Sheet1!$B$11,Sheet1!E795&lt;Sheet1!$B$10)</f>
        <v>1</v>
      </c>
      <c r="I795" t="b">
        <f>IF(E795&lt;'Outlier testing'!$B$10,"outlier,Sheet1!E2&gt;'Outlier testing'!$B$11,""outlier")</f>
        <v>0</v>
      </c>
    </row>
    <row r="796" spans="1:9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  <c r="H796" t="b">
        <f>OR(E796&gt;Sheet1!$B$11,Sheet1!E796&lt;Sheet1!$B$10)</f>
        <v>1</v>
      </c>
      <c r="I796" t="b">
        <f>IF(E796&lt;'Outlier testing'!$B$10,"outlier,Sheet1!E2&gt;'Outlier testing'!$B$11,""outlier")</f>
        <v>0</v>
      </c>
    </row>
    <row r="797" spans="1:9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  <c r="H797" t="b">
        <f>OR(E797&gt;Sheet1!$B$11,Sheet1!E797&lt;Sheet1!$B$10)</f>
        <v>1</v>
      </c>
      <c r="I797" t="b">
        <f>IF(E797&lt;'Outlier testing'!$B$10,"outlier,Sheet1!E2&gt;'Outlier testing'!$B$11,""outlier")</f>
        <v>0</v>
      </c>
    </row>
    <row r="798" spans="1:9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  <c r="H798" t="b">
        <f>OR(E798&gt;Sheet1!$B$11,Sheet1!E798&lt;Sheet1!$B$10)</f>
        <v>1</v>
      </c>
      <c r="I798" t="b">
        <f>IF(E798&lt;'Outlier testing'!$B$10,"outlier,Sheet1!E2&gt;'Outlier testing'!$B$11,""outlier")</f>
        <v>0</v>
      </c>
    </row>
    <row r="799" spans="1:9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  <c r="H799" t="b">
        <f>OR(E799&gt;Sheet1!$B$11,Sheet1!E799&lt;Sheet1!$B$10)</f>
        <v>1</v>
      </c>
      <c r="I799" t="b">
        <f>IF(E799&lt;'Outlier testing'!$B$10,"outlier,Sheet1!E2&gt;'Outlier testing'!$B$11,""outlier")</f>
        <v>0</v>
      </c>
    </row>
    <row r="800" spans="1:9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  <c r="H800" t="b">
        <f>OR(E800&gt;Sheet1!$B$11,Sheet1!E800&lt;Sheet1!$B$10)</f>
        <v>1</v>
      </c>
      <c r="I800" t="b">
        <f>IF(E800&lt;'Outlier testing'!$B$10,"outlier,Sheet1!E2&gt;'Outlier testing'!$B$11,""outlier")</f>
        <v>0</v>
      </c>
    </row>
    <row r="801" spans="1:9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  <c r="H801" t="b">
        <f>OR(E801&gt;Sheet1!$B$11,Sheet1!E801&lt;Sheet1!$B$10)</f>
        <v>1</v>
      </c>
      <c r="I801" t="b">
        <f>IF(E801&lt;'Outlier testing'!$B$10,"outlier,Sheet1!E2&gt;'Outlier testing'!$B$11,""outlier")</f>
        <v>0</v>
      </c>
    </row>
    <row r="802" spans="1:9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  <c r="H802" t="b">
        <f>OR(E802&gt;Sheet1!$B$11,Sheet1!E802&lt;Sheet1!$B$10)</f>
        <v>1</v>
      </c>
      <c r="I802" t="b">
        <f>IF(E802&lt;'Outlier testing'!$B$10,"outlier,Sheet1!E2&gt;'Outlier testing'!$B$11,""outlier")</f>
        <v>0</v>
      </c>
    </row>
    <row r="803" spans="1:9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  <c r="H803" t="b">
        <f>OR(E803&gt;Sheet1!$B$11,Sheet1!E803&lt;Sheet1!$B$10)</f>
        <v>1</v>
      </c>
      <c r="I803" t="b">
        <f>IF(E803&lt;'Outlier testing'!$B$10,"outlier,Sheet1!E2&gt;'Outlier testing'!$B$11,""outlier")</f>
        <v>0</v>
      </c>
    </row>
    <row r="804" spans="1:9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  <c r="H804" t="b">
        <f>OR(E804&gt;Sheet1!$B$11,Sheet1!E804&lt;Sheet1!$B$10)</f>
        <v>1</v>
      </c>
      <c r="I804" t="b">
        <f>IF(E804&lt;'Outlier testing'!$B$10,"outlier,Sheet1!E2&gt;'Outlier testing'!$B$11,""outlier")</f>
        <v>0</v>
      </c>
    </row>
    <row r="805" spans="1:9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  <c r="H805" t="b">
        <f>OR(E805&gt;Sheet1!$B$11,Sheet1!E805&lt;Sheet1!$B$10)</f>
        <v>1</v>
      </c>
      <c r="I805" t="b">
        <f>IF(E805&lt;'Outlier testing'!$B$10,"outlier,Sheet1!E2&gt;'Outlier testing'!$B$11,""outlier")</f>
        <v>0</v>
      </c>
    </row>
    <row r="806" spans="1:9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  <c r="H806" t="b">
        <f>OR(E806&gt;Sheet1!$B$11,Sheet1!E806&lt;Sheet1!$B$10)</f>
        <v>1</v>
      </c>
      <c r="I806" t="b">
        <f>IF(E806&lt;'Outlier testing'!$B$10,"outlier,Sheet1!E2&gt;'Outlier testing'!$B$11,""outlier")</f>
        <v>0</v>
      </c>
    </row>
    <row r="807" spans="1:9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  <c r="H807" t="b">
        <f>OR(E807&gt;Sheet1!$B$11,Sheet1!E807&lt;Sheet1!$B$10)</f>
        <v>1</v>
      </c>
      <c r="I807" t="b">
        <f>IF(E807&lt;'Outlier testing'!$B$10,"outlier,Sheet1!E2&gt;'Outlier testing'!$B$11,""outlier")</f>
        <v>0</v>
      </c>
    </row>
    <row r="808" spans="1:9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  <c r="H808" t="b">
        <f>OR(E808&gt;Sheet1!$B$11,Sheet1!E808&lt;Sheet1!$B$10)</f>
        <v>1</v>
      </c>
      <c r="I808" t="b">
        <f>IF(E808&lt;'Outlier testing'!$B$10,"outlier,Sheet1!E2&gt;'Outlier testing'!$B$11,""outlier")</f>
        <v>0</v>
      </c>
    </row>
    <row r="809" spans="1:9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  <c r="H809" t="b">
        <f>OR(E809&gt;Sheet1!$B$11,Sheet1!E809&lt;Sheet1!$B$10)</f>
        <v>1</v>
      </c>
      <c r="I809" t="b">
        <f>IF(E809&lt;'Outlier testing'!$B$10,"outlier,Sheet1!E2&gt;'Outlier testing'!$B$11,""outlier")</f>
        <v>0</v>
      </c>
    </row>
    <row r="810" spans="1:9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  <c r="H810" t="b">
        <f>OR(E810&gt;Sheet1!$B$11,Sheet1!E810&lt;Sheet1!$B$10)</f>
        <v>1</v>
      </c>
      <c r="I810" t="b">
        <f>IF(E810&lt;'Outlier testing'!$B$10,"outlier,Sheet1!E2&gt;'Outlier testing'!$B$11,""outlier")</f>
        <v>0</v>
      </c>
    </row>
    <row r="811" spans="1:9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  <c r="H811" t="b">
        <f>OR(E811&gt;Sheet1!$B$11,Sheet1!E811&lt;Sheet1!$B$10)</f>
        <v>1</v>
      </c>
      <c r="I811" t="b">
        <f>IF(E811&lt;'Outlier testing'!$B$10,"outlier,Sheet1!E2&gt;'Outlier testing'!$B$11,""outlier")</f>
        <v>0</v>
      </c>
    </row>
    <row r="812" spans="1:9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  <c r="H812" t="b">
        <f>OR(E812&gt;Sheet1!$B$11,Sheet1!E812&lt;Sheet1!$B$10)</f>
        <v>1</v>
      </c>
      <c r="I812" t="b">
        <f>IF(E812&lt;'Outlier testing'!$B$10,"outlier,Sheet1!E2&gt;'Outlier testing'!$B$11,""outlier")</f>
        <v>0</v>
      </c>
    </row>
    <row r="813" spans="1:9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  <c r="H813" t="b">
        <f>OR(E813&gt;Sheet1!$B$11,Sheet1!E813&lt;Sheet1!$B$10)</f>
        <v>1</v>
      </c>
      <c r="I813" t="b">
        <f>IF(E813&lt;'Outlier testing'!$B$10,"outlier,Sheet1!E2&gt;'Outlier testing'!$B$11,""outlier")</f>
        <v>0</v>
      </c>
    </row>
    <row r="814" spans="1:9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  <c r="H814" t="b">
        <f>OR(E814&gt;Sheet1!$B$11,Sheet1!E814&lt;Sheet1!$B$10)</f>
        <v>1</v>
      </c>
      <c r="I814" t="b">
        <f>IF(E814&lt;'Outlier testing'!$B$10,"outlier,Sheet1!E2&gt;'Outlier testing'!$B$11,""outlier")</f>
        <v>0</v>
      </c>
    </row>
    <row r="815" spans="1:9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  <c r="H815" t="b">
        <f>OR(E815&gt;Sheet1!$B$11,Sheet1!E815&lt;Sheet1!$B$10)</f>
        <v>1</v>
      </c>
      <c r="I815" t="b">
        <f>IF(E815&lt;'Outlier testing'!$B$10,"outlier,Sheet1!E2&gt;'Outlier testing'!$B$11,""outlier")</f>
        <v>0</v>
      </c>
    </row>
    <row r="816" spans="1:9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  <c r="H816" t="b">
        <f>OR(E816&gt;Sheet1!$B$11,Sheet1!E816&lt;Sheet1!$B$10)</f>
        <v>1</v>
      </c>
      <c r="I816" t="b">
        <f>IF(E816&lt;'Outlier testing'!$B$10,"outlier,Sheet1!E2&gt;'Outlier testing'!$B$11,""outlier")</f>
        <v>0</v>
      </c>
    </row>
    <row r="817" spans="1:9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  <c r="H817" t="b">
        <f>OR(E817&gt;Sheet1!$B$11,Sheet1!E817&lt;Sheet1!$B$10)</f>
        <v>1</v>
      </c>
      <c r="I817" t="b">
        <f>IF(E817&lt;'Outlier testing'!$B$10,"outlier,Sheet1!E2&gt;'Outlier testing'!$B$11,""outlier")</f>
        <v>0</v>
      </c>
    </row>
    <row r="818" spans="1:9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  <c r="H818" t="b">
        <f>OR(E818&gt;Sheet1!$B$11,Sheet1!E818&lt;Sheet1!$B$10)</f>
        <v>1</v>
      </c>
      <c r="I818" t="b">
        <f>IF(E818&lt;'Outlier testing'!$B$10,"outlier,Sheet1!E2&gt;'Outlier testing'!$B$11,""outlier")</f>
        <v>0</v>
      </c>
    </row>
    <row r="819" spans="1:9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  <c r="H819" t="b">
        <f>OR(E819&gt;Sheet1!$B$11,Sheet1!E819&lt;Sheet1!$B$10)</f>
        <v>1</v>
      </c>
      <c r="I819" t="b">
        <f>IF(E819&lt;'Outlier testing'!$B$10,"outlier,Sheet1!E2&gt;'Outlier testing'!$B$11,""outlier")</f>
        <v>0</v>
      </c>
    </row>
    <row r="820" spans="1:9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  <c r="H820" t="b">
        <f>OR(E820&gt;Sheet1!$B$11,Sheet1!E820&lt;Sheet1!$B$10)</f>
        <v>1</v>
      </c>
      <c r="I820" t="b">
        <f>IF(E820&lt;'Outlier testing'!$B$10,"outlier,Sheet1!E2&gt;'Outlier testing'!$B$11,""outlier")</f>
        <v>0</v>
      </c>
    </row>
    <row r="821" spans="1:9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  <c r="H821" t="b">
        <f>OR(E821&gt;Sheet1!$B$11,Sheet1!E821&lt;Sheet1!$B$10)</f>
        <v>1</v>
      </c>
      <c r="I821" t="b">
        <f>IF(E821&lt;'Outlier testing'!$B$10,"outlier,Sheet1!E2&gt;'Outlier testing'!$B$11,""outlier")</f>
        <v>0</v>
      </c>
    </row>
    <row r="822" spans="1:9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  <c r="H822" t="b">
        <f>OR(E822&gt;Sheet1!$B$11,Sheet1!E822&lt;Sheet1!$B$10)</f>
        <v>1</v>
      </c>
      <c r="I822" t="b">
        <f>IF(E822&lt;'Outlier testing'!$B$10,"outlier,Sheet1!E2&gt;'Outlier testing'!$B$11,""outlier")</f>
        <v>0</v>
      </c>
    </row>
    <row r="823" spans="1:9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  <c r="H823" t="b">
        <f>OR(E823&gt;Sheet1!$B$11,Sheet1!E823&lt;Sheet1!$B$10)</f>
        <v>1</v>
      </c>
      <c r="I823" t="b">
        <f>IF(E823&lt;'Outlier testing'!$B$10,"outlier,Sheet1!E2&gt;'Outlier testing'!$B$11,""outlier")</f>
        <v>0</v>
      </c>
    </row>
    <row r="824" spans="1:9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  <c r="H824" t="b">
        <f>OR(E824&gt;Sheet1!$B$11,Sheet1!E824&lt;Sheet1!$B$10)</f>
        <v>1</v>
      </c>
      <c r="I824" t="b">
        <f>IF(E824&lt;'Outlier testing'!$B$10,"outlier,Sheet1!E2&gt;'Outlier testing'!$B$11,""outlier")</f>
        <v>0</v>
      </c>
    </row>
    <row r="825" spans="1:9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  <c r="H825" t="b">
        <f>OR(E825&gt;Sheet1!$B$11,Sheet1!E825&lt;Sheet1!$B$10)</f>
        <v>1</v>
      </c>
      <c r="I825" t="b">
        <f>IF(E825&lt;'Outlier testing'!$B$10,"outlier,Sheet1!E2&gt;'Outlier testing'!$B$11,""outlier")</f>
        <v>0</v>
      </c>
    </row>
    <row r="826" spans="1:9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  <c r="H826" t="b">
        <f>OR(E826&gt;Sheet1!$B$11,Sheet1!E826&lt;Sheet1!$B$10)</f>
        <v>1</v>
      </c>
      <c r="I826" t="b">
        <f>IF(E826&lt;'Outlier testing'!$B$10,"outlier,Sheet1!E2&gt;'Outlier testing'!$B$11,""outlier")</f>
        <v>0</v>
      </c>
    </row>
    <row r="827" spans="1:9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  <c r="H827" t="b">
        <f>OR(E827&gt;Sheet1!$B$11,Sheet1!E827&lt;Sheet1!$B$10)</f>
        <v>1</v>
      </c>
      <c r="I827" t="b">
        <f>IF(E827&lt;'Outlier testing'!$B$10,"outlier,Sheet1!E2&gt;'Outlier testing'!$B$11,""outlier")</f>
        <v>0</v>
      </c>
    </row>
    <row r="828" spans="1:9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  <c r="H828" t="b">
        <f>OR(E828&gt;Sheet1!$B$11,Sheet1!E828&lt;Sheet1!$B$10)</f>
        <v>1</v>
      </c>
      <c r="I828" t="b">
        <f>IF(E828&lt;'Outlier testing'!$B$10,"outlier,Sheet1!E2&gt;'Outlier testing'!$B$11,""outlier")</f>
        <v>0</v>
      </c>
    </row>
    <row r="829" spans="1:9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  <c r="H829" t="b">
        <f>OR(E829&gt;Sheet1!$B$11,Sheet1!E829&lt;Sheet1!$B$10)</f>
        <v>1</v>
      </c>
      <c r="I829" t="b">
        <f>IF(E829&lt;'Outlier testing'!$B$10,"outlier,Sheet1!E2&gt;'Outlier testing'!$B$11,""outlier")</f>
        <v>0</v>
      </c>
    </row>
    <row r="830" spans="1:9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  <c r="H830" t="b">
        <f>OR(E830&gt;Sheet1!$B$11,Sheet1!E830&lt;Sheet1!$B$10)</f>
        <v>1</v>
      </c>
      <c r="I830" t="b">
        <f>IF(E830&lt;'Outlier testing'!$B$10,"outlier,Sheet1!E2&gt;'Outlier testing'!$B$11,""outlier")</f>
        <v>0</v>
      </c>
    </row>
    <row r="831" spans="1:9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  <c r="H831" t="b">
        <f>OR(E831&gt;Sheet1!$B$11,Sheet1!E831&lt;Sheet1!$B$10)</f>
        <v>1</v>
      </c>
      <c r="I831" t="b">
        <f>IF(E831&lt;'Outlier testing'!$B$10,"outlier,Sheet1!E2&gt;'Outlier testing'!$B$11,""outlier")</f>
        <v>0</v>
      </c>
    </row>
    <row r="832" spans="1:9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  <c r="H832" t="b">
        <f>OR(E832&gt;Sheet1!$B$11,Sheet1!E832&lt;Sheet1!$B$10)</f>
        <v>1</v>
      </c>
      <c r="I832" t="b">
        <f>IF(E832&lt;'Outlier testing'!$B$10,"outlier,Sheet1!E2&gt;'Outlier testing'!$B$11,""outlier")</f>
        <v>0</v>
      </c>
    </row>
    <row r="833" spans="1:9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  <c r="H833" t="b">
        <f>OR(E833&gt;Sheet1!$B$11,Sheet1!E833&lt;Sheet1!$B$10)</f>
        <v>1</v>
      </c>
      <c r="I833" t="b">
        <f>IF(E833&lt;'Outlier testing'!$B$10,"outlier,Sheet1!E2&gt;'Outlier testing'!$B$11,""outlier")</f>
        <v>0</v>
      </c>
    </row>
    <row r="834" spans="1:9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  <c r="H834" t="b">
        <f>OR(E834&gt;Sheet1!$B$11,Sheet1!E834&lt;Sheet1!$B$10)</f>
        <v>1</v>
      </c>
      <c r="I834" t="b">
        <f>IF(E834&lt;'Outlier testing'!$B$10,"outlier,Sheet1!E2&gt;'Outlier testing'!$B$11,""outlier")</f>
        <v>0</v>
      </c>
    </row>
    <row r="835" spans="1:9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  <c r="H835" t="b">
        <f>OR(E835&gt;Sheet1!$B$11,Sheet1!E835&lt;Sheet1!$B$10)</f>
        <v>1</v>
      </c>
      <c r="I835" t="b">
        <f>IF(E835&lt;'Outlier testing'!$B$10,"outlier,Sheet1!E2&gt;'Outlier testing'!$B$11,""outlier")</f>
        <v>0</v>
      </c>
    </row>
    <row r="836" spans="1:9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  <c r="H836" t="b">
        <f>OR(E836&gt;Sheet1!$B$11,Sheet1!E836&lt;Sheet1!$B$10)</f>
        <v>1</v>
      </c>
      <c r="I836" t="b">
        <f>IF(E836&lt;'Outlier testing'!$B$10,"outlier,Sheet1!E2&gt;'Outlier testing'!$B$11,""outlier")</f>
        <v>0</v>
      </c>
    </row>
    <row r="837" spans="1:9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  <c r="H837" t="b">
        <f>OR(E837&gt;Sheet1!$B$11,Sheet1!E837&lt;Sheet1!$B$10)</f>
        <v>1</v>
      </c>
      <c r="I837" t="b">
        <f>IF(E837&lt;'Outlier testing'!$B$10,"outlier,Sheet1!E2&gt;'Outlier testing'!$B$11,""outlier")</f>
        <v>0</v>
      </c>
    </row>
    <row r="838" spans="1:9" x14ac:dyDescent="0.25">
      <c r="A838" t="s">
        <v>3029</v>
      </c>
      <c r="B838" t="s">
        <v>3079</v>
      </c>
      <c r="D838" t="s">
        <v>9</v>
      </c>
      <c r="E838">
        <v>0.42</v>
      </c>
      <c r="H838" t="b">
        <f>OR(E838&gt;Sheet1!$B$11,Sheet1!E838&lt;Sheet1!$B$10)</f>
        <v>1</v>
      </c>
      <c r="I838" t="b">
        <f>IF(E838&lt;'Outlier testing'!$B$10,"outlier,Sheet1!E2&gt;'Outlier testing'!$B$11,""outlier")</f>
        <v>0</v>
      </c>
    </row>
    <row r="839" spans="1:9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  <c r="H839" t="b">
        <f>OR(E839&gt;Sheet1!$B$11,Sheet1!E839&lt;Sheet1!$B$10)</f>
        <v>1</v>
      </c>
      <c r="I839" t="b">
        <f>IF(E839&lt;'Outlier testing'!$B$10,"outlier,Sheet1!E2&gt;'Outlier testing'!$B$11,""outlier")</f>
        <v>0</v>
      </c>
    </row>
    <row r="840" spans="1:9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  <c r="H840" t="b">
        <f>OR(E840&gt;Sheet1!$B$11,Sheet1!E840&lt;Sheet1!$B$10)</f>
        <v>1</v>
      </c>
      <c r="I840" t="b">
        <f>IF(E840&lt;'Outlier testing'!$B$10,"outlier,Sheet1!E2&gt;'Outlier testing'!$B$11,""outlier")</f>
        <v>0</v>
      </c>
    </row>
    <row r="841" spans="1:9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  <c r="H841" t="b">
        <f>OR(E841&gt;Sheet1!$B$11,Sheet1!E841&lt;Sheet1!$B$10)</f>
        <v>1</v>
      </c>
      <c r="I841" t="b">
        <f>IF(E841&lt;'Outlier testing'!$B$10,"outlier,Sheet1!E2&gt;'Outlier testing'!$B$11,""outlier")</f>
        <v>0</v>
      </c>
    </row>
    <row r="842" spans="1:9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  <c r="H842" t="b">
        <f>OR(E842&gt;Sheet1!$B$11,Sheet1!E842&lt;Sheet1!$B$10)</f>
        <v>1</v>
      </c>
      <c r="I842" t="b">
        <f>IF(E842&lt;'Outlier testing'!$B$10,"outlier,Sheet1!E2&gt;'Outlier testing'!$B$11,""outlier")</f>
        <v>0</v>
      </c>
    </row>
    <row r="843" spans="1:9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  <c r="H843" t="b">
        <f>OR(E843&gt;Sheet1!$B$11,Sheet1!E843&lt;Sheet1!$B$10)</f>
        <v>1</v>
      </c>
      <c r="I843" t="b">
        <f>IF(E843&lt;'Outlier testing'!$B$10,"outlier,Sheet1!E2&gt;'Outlier testing'!$B$11,""outlier")</f>
        <v>0</v>
      </c>
    </row>
    <row r="844" spans="1:9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  <c r="H844" t="b">
        <f>OR(E844&gt;Sheet1!$B$11,Sheet1!E844&lt;Sheet1!$B$10)</f>
        <v>1</v>
      </c>
      <c r="I844" t="b">
        <f>IF(E844&lt;'Outlier testing'!$B$10,"outlier,Sheet1!E2&gt;'Outlier testing'!$B$11,""outlier")</f>
        <v>0</v>
      </c>
    </row>
    <row r="845" spans="1:9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  <c r="H845" t="b">
        <f>OR(E845&gt;Sheet1!$B$11,Sheet1!E845&lt;Sheet1!$B$10)</f>
        <v>1</v>
      </c>
      <c r="I845" t="b">
        <f>IF(E845&lt;'Outlier testing'!$B$10,"outlier,Sheet1!E2&gt;'Outlier testing'!$B$11,""outlier")</f>
        <v>0</v>
      </c>
    </row>
    <row r="846" spans="1:9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  <c r="H846" t="b">
        <f>OR(E846&gt;Sheet1!$B$11,Sheet1!E846&lt;Sheet1!$B$10)</f>
        <v>1</v>
      </c>
      <c r="I846" t="b">
        <f>IF(E846&lt;'Outlier testing'!$B$10,"outlier,Sheet1!E2&gt;'Outlier testing'!$B$11,""outlier")</f>
        <v>0</v>
      </c>
    </row>
    <row r="847" spans="1:9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  <c r="H847" t="b">
        <f>OR(E847&gt;Sheet1!$B$11,Sheet1!E847&lt;Sheet1!$B$10)</f>
        <v>1</v>
      </c>
      <c r="I847" t="b">
        <f>IF(E847&lt;'Outlier testing'!$B$10,"outlier,Sheet1!E2&gt;'Outlier testing'!$B$11,""outlier")</f>
        <v>0</v>
      </c>
    </row>
    <row r="848" spans="1:9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  <c r="H848" t="b">
        <f>OR(E848&gt;Sheet1!$B$11,Sheet1!E848&lt;Sheet1!$B$10)</f>
        <v>1</v>
      </c>
      <c r="I848" t="b">
        <f>IF(E848&lt;'Outlier testing'!$B$10,"outlier,Sheet1!E2&gt;'Outlier testing'!$B$11,""outlier")</f>
        <v>0</v>
      </c>
    </row>
    <row r="849" spans="1:9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  <c r="H849" t="b">
        <f>OR(E849&gt;Sheet1!$B$11,Sheet1!E849&lt;Sheet1!$B$10)</f>
        <v>1</v>
      </c>
      <c r="I849" t="b">
        <f>IF(E849&lt;'Outlier testing'!$B$10,"outlier,Sheet1!E2&gt;'Outlier testing'!$B$11,""outlier")</f>
        <v>0</v>
      </c>
    </row>
    <row r="850" spans="1:9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  <c r="H850" t="b">
        <f>OR(E850&gt;Sheet1!$B$11,Sheet1!E850&lt;Sheet1!$B$10)</f>
        <v>1</v>
      </c>
      <c r="I850" t="b">
        <f>IF(E850&lt;'Outlier testing'!$B$10,"outlier,Sheet1!E2&gt;'Outlier testing'!$B$11,""outlier")</f>
        <v>0</v>
      </c>
    </row>
    <row r="851" spans="1:9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  <c r="H851" t="b">
        <f>OR(E851&gt;Sheet1!$B$11,Sheet1!E851&lt;Sheet1!$B$10)</f>
        <v>1</v>
      </c>
      <c r="I851" t="b">
        <f>IF(E851&lt;'Outlier testing'!$B$10,"outlier,Sheet1!E2&gt;'Outlier testing'!$B$11,""outlier")</f>
        <v>0</v>
      </c>
    </row>
    <row r="852" spans="1:9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  <c r="H852" t="b">
        <f>OR(E852&gt;Sheet1!$B$11,Sheet1!E852&lt;Sheet1!$B$10)</f>
        <v>1</v>
      </c>
      <c r="I852" t="b">
        <f>IF(E852&lt;'Outlier testing'!$B$10,"outlier,Sheet1!E2&gt;'Outlier testing'!$B$11,""outlier")</f>
        <v>0</v>
      </c>
    </row>
    <row r="853" spans="1:9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  <c r="H853" t="b">
        <f>OR(E853&gt;Sheet1!$B$11,Sheet1!E853&lt;Sheet1!$B$10)</f>
        <v>1</v>
      </c>
      <c r="I853" t="b">
        <f>IF(E853&lt;'Outlier testing'!$B$10,"outlier,Sheet1!E2&gt;'Outlier testing'!$B$11,""outlier")</f>
        <v>0</v>
      </c>
    </row>
    <row r="854" spans="1:9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  <c r="H854" t="b">
        <f>OR(E854&gt;Sheet1!$B$11,Sheet1!E854&lt;Sheet1!$B$10)</f>
        <v>1</v>
      </c>
      <c r="I854" t="b">
        <f>IF(E854&lt;'Outlier testing'!$B$10,"outlier,Sheet1!E2&gt;'Outlier testing'!$B$11,""outlier")</f>
        <v>0</v>
      </c>
    </row>
    <row r="855" spans="1:9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  <c r="H855" t="b">
        <f>OR(E855&gt;Sheet1!$B$11,Sheet1!E855&lt;Sheet1!$B$10)</f>
        <v>1</v>
      </c>
      <c r="I855" t="b">
        <f>IF(E855&lt;'Outlier testing'!$B$10,"outlier,Sheet1!E2&gt;'Outlier testing'!$B$11,""outlier")</f>
        <v>0</v>
      </c>
    </row>
    <row r="856" spans="1:9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  <c r="H856" t="b">
        <f>OR(E856&gt;Sheet1!$B$11,Sheet1!E856&lt;Sheet1!$B$10)</f>
        <v>1</v>
      </c>
      <c r="I856" t="b">
        <f>IF(E856&lt;'Outlier testing'!$B$10,"outlier,Sheet1!E2&gt;'Outlier testing'!$B$11,""outlier")</f>
        <v>0</v>
      </c>
    </row>
    <row r="857" spans="1:9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  <c r="H857" t="b">
        <f>OR(E857&gt;Sheet1!$B$11,Sheet1!E857&lt;Sheet1!$B$10)</f>
        <v>1</v>
      </c>
      <c r="I857" t="b">
        <f>IF(E857&lt;'Outlier testing'!$B$10,"outlier,Sheet1!E2&gt;'Outlier testing'!$B$11,""outlier")</f>
        <v>0</v>
      </c>
    </row>
    <row r="858" spans="1:9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  <c r="H858" t="b">
        <f>OR(E858&gt;Sheet1!$B$11,Sheet1!E858&lt;Sheet1!$B$10)</f>
        <v>1</v>
      </c>
      <c r="I858" t="b">
        <f>IF(E858&lt;'Outlier testing'!$B$10,"outlier,Sheet1!E2&gt;'Outlier testing'!$B$11,""outlier")</f>
        <v>0</v>
      </c>
    </row>
    <row r="859" spans="1:9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  <c r="H859" t="b">
        <f>OR(E859&gt;Sheet1!$B$11,Sheet1!E859&lt;Sheet1!$B$10)</f>
        <v>1</v>
      </c>
      <c r="I859" t="b">
        <f>IF(E859&lt;'Outlier testing'!$B$10,"outlier,Sheet1!E2&gt;'Outlier testing'!$B$11,""outlier")</f>
        <v>0</v>
      </c>
    </row>
    <row r="860" spans="1:9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  <c r="H860" t="b">
        <f>OR(E860&gt;Sheet1!$B$11,Sheet1!E860&lt;Sheet1!$B$10)</f>
        <v>1</v>
      </c>
      <c r="I860" t="b">
        <f>IF(E860&lt;'Outlier testing'!$B$10,"outlier,Sheet1!E2&gt;'Outlier testing'!$B$11,""outlier")</f>
        <v>0</v>
      </c>
    </row>
    <row r="861" spans="1:9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  <c r="H861" t="b">
        <f>OR(E861&gt;Sheet1!$B$11,Sheet1!E861&lt;Sheet1!$B$10)</f>
        <v>1</v>
      </c>
      <c r="I861" t="b">
        <f>IF(E861&lt;'Outlier testing'!$B$10,"outlier,Sheet1!E2&gt;'Outlier testing'!$B$11,""outlier")</f>
        <v>0</v>
      </c>
    </row>
    <row r="862" spans="1:9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  <c r="H862" t="b">
        <f>OR(E862&gt;Sheet1!$B$11,Sheet1!E862&lt;Sheet1!$B$10)</f>
        <v>1</v>
      </c>
      <c r="I862" t="b">
        <f>IF(E862&lt;'Outlier testing'!$B$10,"outlier,Sheet1!E2&gt;'Outlier testing'!$B$11,""outlier")</f>
        <v>0</v>
      </c>
    </row>
    <row r="863" spans="1:9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  <c r="H863" t="b">
        <f>OR(E863&gt;Sheet1!$B$11,Sheet1!E863&lt;Sheet1!$B$10)</f>
        <v>1</v>
      </c>
      <c r="I863" t="b">
        <f>IF(E863&lt;'Outlier testing'!$B$10,"outlier,Sheet1!E2&gt;'Outlier testing'!$B$11,""outlier")</f>
        <v>0</v>
      </c>
    </row>
    <row r="864" spans="1:9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  <c r="H864" t="b">
        <f>OR(E864&gt;Sheet1!$B$11,Sheet1!E864&lt;Sheet1!$B$10)</f>
        <v>1</v>
      </c>
      <c r="I864" t="b">
        <f>IF(E864&lt;'Outlier testing'!$B$10,"outlier,Sheet1!E2&gt;'Outlier testing'!$B$11,""outlier")</f>
        <v>0</v>
      </c>
    </row>
    <row r="865" spans="1:9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  <c r="H865" t="b">
        <f>OR(E865&gt;Sheet1!$B$11,Sheet1!E865&lt;Sheet1!$B$10)</f>
        <v>1</v>
      </c>
      <c r="I865" t="b">
        <f>IF(E865&lt;'Outlier testing'!$B$10,"outlier,Sheet1!E2&gt;'Outlier testing'!$B$11,""outlier")</f>
        <v>0</v>
      </c>
    </row>
    <row r="866" spans="1:9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  <c r="H866" t="b">
        <f>OR(E866&gt;Sheet1!$B$11,Sheet1!E866&lt;Sheet1!$B$10)</f>
        <v>1</v>
      </c>
      <c r="I866" t="b">
        <f>IF(E866&lt;'Outlier testing'!$B$10,"outlier,Sheet1!E2&gt;'Outlier testing'!$B$11,""outlier")</f>
        <v>0</v>
      </c>
    </row>
    <row r="867" spans="1:9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  <c r="H867" t="b">
        <f>OR(E867&gt;Sheet1!$B$11,Sheet1!E867&lt;Sheet1!$B$10)</f>
        <v>1</v>
      </c>
      <c r="I867" t="b">
        <f>IF(E867&lt;'Outlier testing'!$B$10,"outlier,Sheet1!E2&gt;'Outlier testing'!$B$11,""outlier")</f>
        <v>0</v>
      </c>
    </row>
    <row r="868" spans="1:9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  <c r="H868" t="b">
        <f>OR(E868&gt;Sheet1!$B$11,Sheet1!E868&lt;Sheet1!$B$10)</f>
        <v>1</v>
      </c>
      <c r="I868" t="b">
        <f>IF(E868&lt;'Outlier testing'!$B$10,"outlier,Sheet1!E2&gt;'Outlier testing'!$B$11,""outlier")</f>
        <v>0</v>
      </c>
    </row>
    <row r="869" spans="1:9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  <c r="H869" t="b">
        <f>OR(E869&gt;Sheet1!$B$11,Sheet1!E869&lt;Sheet1!$B$10)</f>
        <v>1</v>
      </c>
      <c r="I869" t="b">
        <f>IF(E869&lt;'Outlier testing'!$B$10,"outlier,Sheet1!E2&gt;'Outlier testing'!$B$11,""outlier")</f>
        <v>0</v>
      </c>
    </row>
    <row r="870" spans="1:9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  <c r="H870" t="b">
        <f>OR(E870&gt;Sheet1!$B$11,Sheet1!E870&lt;Sheet1!$B$10)</f>
        <v>1</v>
      </c>
      <c r="I870" t="b">
        <f>IF(E870&lt;'Outlier testing'!$B$10,"outlier,Sheet1!E2&gt;'Outlier testing'!$B$11,""outlier")</f>
        <v>0</v>
      </c>
    </row>
    <row r="871" spans="1:9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  <c r="H871" t="b">
        <f>OR(E871&gt;Sheet1!$B$11,Sheet1!E871&lt;Sheet1!$B$10)</f>
        <v>1</v>
      </c>
      <c r="I871" t="b">
        <f>IF(E871&lt;'Outlier testing'!$B$10,"outlier,Sheet1!E2&gt;'Outlier testing'!$B$11,""outlier")</f>
        <v>0</v>
      </c>
    </row>
    <row r="872" spans="1:9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  <c r="H872" t="b">
        <f>OR(E872&gt;Sheet1!$B$11,Sheet1!E872&lt;Sheet1!$B$10)</f>
        <v>1</v>
      </c>
      <c r="I872" t="b">
        <f>IF(E872&lt;'Outlier testing'!$B$10,"outlier,Sheet1!E2&gt;'Outlier testing'!$B$11,""outlier")</f>
        <v>0</v>
      </c>
    </row>
    <row r="873" spans="1:9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  <c r="H873" t="b">
        <f>OR(E873&gt;Sheet1!$B$11,Sheet1!E873&lt;Sheet1!$B$10)</f>
        <v>1</v>
      </c>
      <c r="I873" t="b">
        <f>IF(E873&lt;'Outlier testing'!$B$10,"outlier,Sheet1!E2&gt;'Outlier testing'!$B$11,""outlier")</f>
        <v>0</v>
      </c>
    </row>
    <row r="874" spans="1:9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  <c r="H874" t="b">
        <f>OR(E874&gt;Sheet1!$B$11,Sheet1!E874&lt;Sheet1!$B$10)</f>
        <v>1</v>
      </c>
      <c r="I874" t="b">
        <f>IF(E874&lt;'Outlier testing'!$B$10,"outlier,Sheet1!E2&gt;'Outlier testing'!$B$11,""outlier")</f>
        <v>0</v>
      </c>
    </row>
    <row r="875" spans="1:9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  <c r="H875" t="b">
        <f>OR(E875&gt;Sheet1!$B$11,Sheet1!E875&lt;Sheet1!$B$10)</f>
        <v>1</v>
      </c>
      <c r="I875" t="b">
        <f>IF(E875&lt;'Outlier testing'!$B$10,"outlier,Sheet1!E2&gt;'Outlier testing'!$B$11,""outlier")</f>
        <v>0</v>
      </c>
    </row>
    <row r="876" spans="1:9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  <c r="H876" t="b">
        <f>OR(E876&gt;Sheet1!$B$11,Sheet1!E876&lt;Sheet1!$B$10)</f>
        <v>1</v>
      </c>
      <c r="I876" t="b">
        <f>IF(E876&lt;'Outlier testing'!$B$10,"outlier,Sheet1!E2&gt;'Outlier testing'!$B$11,""outlier")</f>
        <v>0</v>
      </c>
    </row>
    <row r="877" spans="1:9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  <c r="H877" t="b">
        <f>OR(E877&gt;Sheet1!$B$11,Sheet1!E877&lt;Sheet1!$B$10)</f>
        <v>1</v>
      </c>
      <c r="I877" t="b">
        <f>IF(E877&lt;'Outlier testing'!$B$10,"outlier,Sheet1!E2&gt;'Outlier testing'!$B$11,""outlier")</f>
        <v>0</v>
      </c>
    </row>
    <row r="878" spans="1:9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  <c r="H878" t="b">
        <f>OR(E878&gt;Sheet1!$B$11,Sheet1!E878&lt;Sheet1!$B$10)</f>
        <v>1</v>
      </c>
      <c r="I878" t="b">
        <f>IF(E878&lt;'Outlier testing'!$B$10,"outlier,Sheet1!E2&gt;'Outlier testing'!$B$11,""outlier")</f>
        <v>0</v>
      </c>
    </row>
    <row r="879" spans="1:9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  <c r="H879" t="b">
        <f>OR(E879&gt;Sheet1!$B$11,Sheet1!E879&lt;Sheet1!$B$10)</f>
        <v>1</v>
      </c>
      <c r="I879" t="b">
        <f>IF(E879&lt;'Outlier testing'!$B$10,"outlier,Sheet1!E2&gt;'Outlier testing'!$B$11,""outlier")</f>
        <v>0</v>
      </c>
    </row>
    <row r="880" spans="1:9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  <c r="H880" t="b">
        <f>OR(E880&gt;Sheet1!$B$11,Sheet1!E880&lt;Sheet1!$B$10)</f>
        <v>1</v>
      </c>
      <c r="I880" t="b">
        <f>IF(E880&lt;'Outlier testing'!$B$10,"outlier,Sheet1!E2&gt;'Outlier testing'!$B$11,""outlier")</f>
        <v>0</v>
      </c>
    </row>
    <row r="881" spans="1:9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  <c r="H881" t="b">
        <f>OR(E881&gt;Sheet1!$B$11,Sheet1!E881&lt;Sheet1!$B$10)</f>
        <v>1</v>
      </c>
      <c r="I881" t="b">
        <f>IF(E881&lt;'Outlier testing'!$B$10,"outlier,Sheet1!E2&gt;'Outlier testing'!$B$11,""outlier")</f>
        <v>0</v>
      </c>
    </row>
    <row r="882" spans="1:9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  <c r="H882" t="b">
        <f>OR(E882&gt;Sheet1!$B$11,Sheet1!E882&lt;Sheet1!$B$10)</f>
        <v>1</v>
      </c>
      <c r="I882" t="b">
        <f>IF(E882&lt;'Outlier testing'!$B$10,"outlier,Sheet1!E2&gt;'Outlier testing'!$B$11,""outlier")</f>
        <v>0</v>
      </c>
    </row>
    <row r="883" spans="1:9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  <c r="H883" t="b">
        <f>OR(E883&gt;Sheet1!$B$11,Sheet1!E883&lt;Sheet1!$B$10)</f>
        <v>1</v>
      </c>
      <c r="I883" t="b">
        <f>IF(E883&lt;'Outlier testing'!$B$10,"outlier,Sheet1!E2&gt;'Outlier testing'!$B$11,""outlier")</f>
        <v>0</v>
      </c>
    </row>
    <row r="884" spans="1:9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  <c r="H884" t="b">
        <f>OR(E884&gt;Sheet1!$B$11,Sheet1!E884&lt;Sheet1!$B$10)</f>
        <v>1</v>
      </c>
      <c r="I884" t="b">
        <f>IF(E884&lt;'Outlier testing'!$B$10,"outlier,Sheet1!E2&gt;'Outlier testing'!$B$11,""outlier")</f>
        <v>0</v>
      </c>
    </row>
    <row r="885" spans="1:9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  <c r="H885" t="b">
        <f>OR(E885&gt;Sheet1!$B$11,Sheet1!E885&lt;Sheet1!$B$10)</f>
        <v>1</v>
      </c>
      <c r="I885" t="b">
        <f>IF(E885&lt;'Outlier testing'!$B$10,"outlier,Sheet1!E2&gt;'Outlier testing'!$B$11,""outlier")</f>
        <v>0</v>
      </c>
    </row>
    <row r="886" spans="1:9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  <c r="H886" t="b">
        <f>OR(E886&gt;Sheet1!$B$11,Sheet1!E886&lt;Sheet1!$B$10)</f>
        <v>1</v>
      </c>
      <c r="I886" t="b">
        <f>IF(E886&lt;'Outlier testing'!$B$10,"outlier,Sheet1!E2&gt;'Outlier testing'!$B$11,""outlier")</f>
        <v>0</v>
      </c>
    </row>
    <row r="887" spans="1:9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  <c r="H887" t="b">
        <f>OR(E887&gt;Sheet1!$B$11,Sheet1!E887&lt;Sheet1!$B$10)</f>
        <v>1</v>
      </c>
      <c r="I887" t="b">
        <f>IF(E887&lt;'Outlier testing'!$B$10,"outlier,Sheet1!E2&gt;'Outlier testing'!$B$11,""outlier")</f>
        <v>0</v>
      </c>
    </row>
    <row r="888" spans="1:9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  <c r="H888" t="b">
        <f>OR(E888&gt;Sheet1!$B$11,Sheet1!E888&lt;Sheet1!$B$10)</f>
        <v>1</v>
      </c>
      <c r="I888" t="b">
        <f>IF(E888&lt;'Outlier testing'!$B$10,"outlier,Sheet1!E2&gt;'Outlier testing'!$B$11,""outlier")</f>
        <v>0</v>
      </c>
    </row>
    <row r="889" spans="1:9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  <c r="H889" t="b">
        <f>OR(E889&gt;Sheet1!$B$11,Sheet1!E889&lt;Sheet1!$B$10)</f>
        <v>1</v>
      </c>
      <c r="I889" t="b">
        <f>IF(E889&lt;'Outlier testing'!$B$10,"outlier,Sheet1!E2&gt;'Outlier testing'!$B$11,""outlier")</f>
        <v>0</v>
      </c>
    </row>
    <row r="890" spans="1:9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  <c r="H890" t="b">
        <f>OR(E890&gt;Sheet1!$B$11,Sheet1!E890&lt;Sheet1!$B$10)</f>
        <v>1</v>
      </c>
      <c r="I890" t="b">
        <f>IF(E890&lt;'Outlier testing'!$B$10,"outlier,Sheet1!E2&gt;'Outlier testing'!$B$11,""outlier")</f>
        <v>0</v>
      </c>
    </row>
    <row r="891" spans="1:9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  <c r="H891" t="b">
        <f>OR(E891&gt;Sheet1!$B$11,Sheet1!E891&lt;Sheet1!$B$10)</f>
        <v>1</v>
      </c>
      <c r="I891" t="b">
        <f>IF(E891&lt;'Outlier testing'!$B$10,"outlier,Sheet1!E2&gt;'Outlier testing'!$B$11,""outlier")</f>
        <v>0</v>
      </c>
    </row>
    <row r="892" spans="1:9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  <c r="H892" t="b">
        <f>OR(E892&gt;Sheet1!$B$11,Sheet1!E892&lt;Sheet1!$B$10)</f>
        <v>1</v>
      </c>
      <c r="I892" t="b">
        <f>IF(E892&lt;'Outlier testing'!$B$10,"outlier,Sheet1!E2&gt;'Outlier testing'!$B$11,""outlier")</f>
        <v>0</v>
      </c>
    </row>
    <row r="893" spans="1:9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  <c r="H893" t="b">
        <f>OR(E893&gt;Sheet1!$B$11,Sheet1!E893&lt;Sheet1!$B$10)</f>
        <v>1</v>
      </c>
      <c r="I893" t="b">
        <f>IF(E893&lt;'Outlier testing'!$B$10,"outlier,Sheet1!E2&gt;'Outlier testing'!$B$11,""outlier")</f>
        <v>0</v>
      </c>
    </row>
    <row r="894" spans="1:9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  <c r="H894" t="b">
        <f>OR(E894&gt;Sheet1!$B$11,Sheet1!E894&lt;Sheet1!$B$10)</f>
        <v>1</v>
      </c>
      <c r="I894" t="b">
        <f>IF(E894&lt;'Outlier testing'!$B$10,"outlier,Sheet1!E2&gt;'Outlier testing'!$B$11,""outlier")</f>
        <v>0</v>
      </c>
    </row>
    <row r="895" spans="1:9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  <c r="H895" t="b">
        <f>OR(E895&gt;Sheet1!$B$11,Sheet1!E895&lt;Sheet1!$B$10)</f>
        <v>1</v>
      </c>
      <c r="I895" t="b">
        <f>IF(E895&lt;'Outlier testing'!$B$10,"outlier,Sheet1!E2&gt;'Outlier testing'!$B$11,""outlier")</f>
        <v>0</v>
      </c>
    </row>
    <row r="896" spans="1:9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  <c r="H896" t="b">
        <f>OR(E896&gt;Sheet1!$B$11,Sheet1!E896&lt;Sheet1!$B$10)</f>
        <v>1</v>
      </c>
      <c r="I896" t="b">
        <f>IF(E896&lt;'Outlier testing'!$B$10,"outlier,Sheet1!E2&gt;'Outlier testing'!$B$11,""outlier")</f>
        <v>0</v>
      </c>
    </row>
    <row r="897" spans="1:9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  <c r="H897" t="b">
        <f>OR(E897&gt;Sheet1!$B$11,Sheet1!E897&lt;Sheet1!$B$10)</f>
        <v>1</v>
      </c>
      <c r="I897" t="b">
        <f>IF(E897&lt;'Outlier testing'!$B$10,"outlier,Sheet1!E2&gt;'Outlier testing'!$B$11,""outlier")</f>
        <v>0</v>
      </c>
    </row>
    <row r="898" spans="1:9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  <c r="H898" t="b">
        <f>OR(E898&gt;Sheet1!$B$11,Sheet1!E898&lt;Sheet1!$B$10)</f>
        <v>1</v>
      </c>
      <c r="I898" t="b">
        <f>IF(E898&lt;'Outlier testing'!$B$10,"outlier,Sheet1!E2&gt;'Outlier testing'!$B$11,""outlier")</f>
        <v>0</v>
      </c>
    </row>
    <row r="899" spans="1:9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  <c r="H899" t="b">
        <f>OR(E899&gt;Sheet1!$B$11,Sheet1!E899&lt;Sheet1!$B$10)</f>
        <v>1</v>
      </c>
      <c r="I899" t="b">
        <f>IF(E899&lt;'Outlier testing'!$B$10,"outlier,Sheet1!E2&gt;'Outlier testing'!$B$11,""outlier")</f>
        <v>0</v>
      </c>
    </row>
    <row r="900" spans="1:9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  <c r="H900" t="b">
        <f>OR(E900&gt;Sheet1!$B$11,Sheet1!E900&lt;Sheet1!$B$10)</f>
        <v>1</v>
      </c>
      <c r="I900" t="b">
        <f>IF(E900&lt;'Outlier testing'!$B$10,"outlier,Sheet1!E2&gt;'Outlier testing'!$B$11,""outlier")</f>
        <v>0</v>
      </c>
    </row>
    <row r="901" spans="1:9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  <c r="H901" t="b">
        <f>OR(E901&gt;Sheet1!$B$11,Sheet1!E901&lt;Sheet1!$B$10)</f>
        <v>1</v>
      </c>
      <c r="I901" t="b">
        <f>IF(E901&lt;'Outlier testing'!$B$10,"outlier,Sheet1!E2&gt;'Outlier testing'!$B$11,""outlier")</f>
        <v>0</v>
      </c>
    </row>
    <row r="902" spans="1:9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  <c r="H902" t="b">
        <f>OR(E902&gt;Sheet1!$B$11,Sheet1!E902&lt;Sheet1!$B$10)</f>
        <v>1</v>
      </c>
      <c r="I902" t="b">
        <f>IF(E902&lt;'Outlier testing'!$B$10,"outlier,Sheet1!E2&gt;'Outlier testing'!$B$11,""outlier")</f>
        <v>0</v>
      </c>
    </row>
    <row r="903" spans="1:9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  <c r="H903" t="b">
        <f>OR(E903&gt;Sheet1!$B$11,Sheet1!E903&lt;Sheet1!$B$10)</f>
        <v>1</v>
      </c>
      <c r="I903" t="b">
        <f>IF(E903&lt;'Outlier testing'!$B$10,"outlier,Sheet1!E2&gt;'Outlier testing'!$B$11,""outlier")</f>
        <v>0</v>
      </c>
    </row>
    <row r="904" spans="1:9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  <c r="H904" t="b">
        <f>OR(E904&gt;Sheet1!$B$11,Sheet1!E904&lt;Sheet1!$B$10)</f>
        <v>1</v>
      </c>
      <c r="I904" t="b">
        <f>IF(E904&lt;'Outlier testing'!$B$10,"outlier,Sheet1!E2&gt;'Outlier testing'!$B$11,""outlier")</f>
        <v>0</v>
      </c>
    </row>
    <row r="905" spans="1:9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  <c r="H905" t="b">
        <f>OR(E905&gt;Sheet1!$B$11,Sheet1!E905&lt;Sheet1!$B$10)</f>
        <v>1</v>
      </c>
      <c r="I905" t="b">
        <f>IF(E905&lt;'Outlier testing'!$B$10,"outlier,Sheet1!E2&gt;'Outlier testing'!$B$11,""outlier")</f>
        <v>0</v>
      </c>
    </row>
    <row r="906" spans="1:9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  <c r="H906" t="b">
        <f>OR(E906&gt;Sheet1!$B$11,Sheet1!E906&lt;Sheet1!$B$10)</f>
        <v>1</v>
      </c>
      <c r="I906" t="b">
        <f>IF(E906&lt;'Outlier testing'!$B$10,"outlier,Sheet1!E2&gt;'Outlier testing'!$B$11,""outlier")</f>
        <v>0</v>
      </c>
    </row>
    <row r="907" spans="1:9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  <c r="H907" t="b">
        <f>OR(E907&gt;Sheet1!$B$11,Sheet1!E907&lt;Sheet1!$B$10)</f>
        <v>1</v>
      </c>
      <c r="I907" t="b">
        <f>IF(E907&lt;'Outlier testing'!$B$10,"outlier,Sheet1!E2&gt;'Outlier testing'!$B$11,""outlier")</f>
        <v>0</v>
      </c>
    </row>
    <row r="908" spans="1:9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  <c r="H908" t="b">
        <f>OR(E908&gt;Sheet1!$B$11,Sheet1!E908&lt;Sheet1!$B$10)</f>
        <v>1</v>
      </c>
      <c r="I908" t="b">
        <f>IF(E908&lt;'Outlier testing'!$B$10,"outlier,Sheet1!E2&gt;'Outlier testing'!$B$11,""outlier")</f>
        <v>0</v>
      </c>
    </row>
    <row r="909" spans="1:9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  <c r="H909" t="b">
        <f>OR(E909&gt;Sheet1!$B$11,Sheet1!E909&lt;Sheet1!$B$10)</f>
        <v>1</v>
      </c>
      <c r="I909" t="b">
        <f>IF(E909&lt;'Outlier testing'!$B$10,"outlier,Sheet1!E2&gt;'Outlier testing'!$B$11,""outlier")</f>
        <v>0</v>
      </c>
    </row>
    <row r="910" spans="1:9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  <c r="H910" t="b">
        <f>OR(E910&gt;Sheet1!$B$11,Sheet1!E910&lt;Sheet1!$B$10)</f>
        <v>1</v>
      </c>
      <c r="I910" t="b">
        <f>IF(E910&lt;'Outlier testing'!$B$10,"outlier,Sheet1!E2&gt;'Outlier testing'!$B$11,""outlier")</f>
        <v>0</v>
      </c>
    </row>
    <row r="911" spans="1:9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  <c r="H911" t="b">
        <f>OR(E911&gt;Sheet1!$B$11,Sheet1!E911&lt;Sheet1!$B$10)</f>
        <v>1</v>
      </c>
      <c r="I911" t="b">
        <f>IF(E911&lt;'Outlier testing'!$B$10,"outlier,Sheet1!E2&gt;'Outlier testing'!$B$11,""outlier")</f>
        <v>0</v>
      </c>
    </row>
    <row r="912" spans="1:9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  <c r="H912" t="b">
        <f>OR(E912&gt;Sheet1!$B$11,Sheet1!E912&lt;Sheet1!$B$10)</f>
        <v>1</v>
      </c>
      <c r="I912" t="b">
        <f>IF(E912&lt;'Outlier testing'!$B$10,"outlier,Sheet1!E2&gt;'Outlier testing'!$B$11,""outlier")</f>
        <v>0</v>
      </c>
    </row>
    <row r="913" spans="1:9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  <c r="H913" t="b">
        <f>OR(E913&gt;Sheet1!$B$11,Sheet1!E913&lt;Sheet1!$B$10)</f>
        <v>1</v>
      </c>
      <c r="I913" t="b">
        <f>IF(E913&lt;'Outlier testing'!$B$10,"outlier,Sheet1!E2&gt;'Outlier testing'!$B$11,""outlier")</f>
        <v>0</v>
      </c>
    </row>
    <row r="914" spans="1:9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  <c r="H914" t="b">
        <f>OR(E914&gt;Sheet1!$B$11,Sheet1!E914&lt;Sheet1!$B$10)</f>
        <v>1</v>
      </c>
      <c r="I914" t="b">
        <f>IF(E914&lt;'Outlier testing'!$B$10,"outlier,Sheet1!E2&gt;'Outlier testing'!$B$11,""outlier")</f>
        <v>0</v>
      </c>
    </row>
    <row r="915" spans="1:9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  <c r="H915" t="b">
        <f>OR(E915&gt;Sheet1!$B$11,Sheet1!E915&lt;Sheet1!$B$10)</f>
        <v>1</v>
      </c>
      <c r="I915" t="b">
        <f>IF(E915&lt;'Outlier testing'!$B$10,"outlier,Sheet1!E2&gt;'Outlier testing'!$B$11,""outlier")</f>
        <v>0</v>
      </c>
    </row>
    <row r="916" spans="1:9" x14ac:dyDescent="0.25">
      <c r="A916" t="s">
        <v>3</v>
      </c>
      <c r="B916" t="s">
        <v>68</v>
      </c>
      <c r="D916" t="s">
        <v>13</v>
      </c>
      <c r="E916">
        <v>3.29</v>
      </c>
      <c r="H916" t="b">
        <f>OR(E916&gt;Sheet1!$B$11,Sheet1!E916&lt;Sheet1!$B$10)</f>
        <v>1</v>
      </c>
      <c r="I916" t="b">
        <f>IF(E916&lt;'Outlier testing'!$B$10,"outlier,Sheet1!E2&gt;'Outlier testing'!$B$11,""outlier")</f>
        <v>0</v>
      </c>
    </row>
    <row r="917" spans="1:9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  <c r="H917" t="b">
        <f>OR(E917&gt;Sheet1!$B$11,Sheet1!E917&lt;Sheet1!$B$10)</f>
        <v>1</v>
      </c>
      <c r="I917" t="b">
        <f>IF(E917&lt;'Outlier testing'!$B$10,"outlier,Sheet1!E2&gt;'Outlier testing'!$B$11,""outlier")</f>
        <v>0</v>
      </c>
    </row>
    <row r="918" spans="1:9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  <c r="H918" t="b">
        <f>OR(E918&gt;Sheet1!$B$11,Sheet1!E918&lt;Sheet1!$B$10)</f>
        <v>1</v>
      </c>
      <c r="I918" t="b">
        <f>IF(E918&lt;'Outlier testing'!$B$10,"outlier,Sheet1!E2&gt;'Outlier testing'!$B$11,""outlier")</f>
        <v>0</v>
      </c>
    </row>
    <row r="919" spans="1:9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  <c r="H919" t="b">
        <f>OR(E919&gt;Sheet1!$B$11,Sheet1!E919&lt;Sheet1!$B$10)</f>
        <v>1</v>
      </c>
      <c r="I919" t="b">
        <f>IF(E919&lt;'Outlier testing'!$B$10,"outlier,Sheet1!E2&gt;'Outlier testing'!$B$11,""outlier")</f>
        <v>0</v>
      </c>
    </row>
    <row r="920" spans="1:9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  <c r="H920" t="b">
        <f>OR(E920&gt;Sheet1!$B$11,Sheet1!E920&lt;Sheet1!$B$10)</f>
        <v>1</v>
      </c>
      <c r="I920" t="b">
        <f>IF(E920&lt;'Outlier testing'!$B$10,"outlier,Sheet1!E2&gt;'Outlier testing'!$B$11,""outlier")</f>
        <v>0</v>
      </c>
    </row>
    <row r="921" spans="1:9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  <c r="H921" t="b">
        <f>OR(E921&gt;Sheet1!$B$11,Sheet1!E921&lt;Sheet1!$B$10)</f>
        <v>1</v>
      </c>
      <c r="I921" t="b">
        <f>IF(E921&lt;'Outlier testing'!$B$10,"outlier,Sheet1!E2&gt;'Outlier testing'!$B$11,""outlier")</f>
        <v>0</v>
      </c>
    </row>
    <row r="922" spans="1:9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  <c r="H922" t="b">
        <f>OR(E922&gt;Sheet1!$B$11,Sheet1!E922&lt;Sheet1!$B$10)</f>
        <v>1</v>
      </c>
      <c r="I922" t="b">
        <f>IF(E922&lt;'Outlier testing'!$B$10,"outlier,Sheet1!E2&gt;'Outlier testing'!$B$11,""outlier")</f>
        <v>0</v>
      </c>
    </row>
    <row r="923" spans="1:9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  <c r="H923" t="b">
        <f>OR(E923&gt;Sheet1!$B$11,Sheet1!E923&lt;Sheet1!$B$10)</f>
        <v>1</v>
      </c>
      <c r="I923" t="b">
        <f>IF(E923&lt;'Outlier testing'!$B$10,"outlier,Sheet1!E2&gt;'Outlier testing'!$B$11,""outlier")</f>
        <v>0</v>
      </c>
    </row>
    <row r="924" spans="1:9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  <c r="H924" t="b">
        <f>OR(E924&gt;Sheet1!$B$11,Sheet1!E924&lt;Sheet1!$B$10)</f>
        <v>1</v>
      </c>
      <c r="I924" t="b">
        <f>IF(E924&lt;'Outlier testing'!$B$10,"outlier,Sheet1!E2&gt;'Outlier testing'!$B$11,""outlier")</f>
        <v>0</v>
      </c>
    </row>
    <row r="925" spans="1:9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  <c r="H925" t="b">
        <f>OR(E925&gt;Sheet1!$B$11,Sheet1!E925&lt;Sheet1!$B$10)</f>
        <v>1</v>
      </c>
      <c r="I925" t="b">
        <f>IF(E925&lt;'Outlier testing'!$B$10,"outlier,Sheet1!E2&gt;'Outlier testing'!$B$11,""outlier")</f>
        <v>0</v>
      </c>
    </row>
    <row r="926" spans="1:9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  <c r="H926" t="b">
        <f>OR(E926&gt;Sheet1!$B$11,Sheet1!E926&lt;Sheet1!$B$10)</f>
        <v>1</v>
      </c>
      <c r="I926" t="b">
        <f>IF(E926&lt;'Outlier testing'!$B$10,"outlier,Sheet1!E2&gt;'Outlier testing'!$B$11,""outlier")</f>
        <v>0</v>
      </c>
    </row>
    <row r="927" spans="1:9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  <c r="H927" t="b">
        <f>OR(E927&gt;Sheet1!$B$11,Sheet1!E927&lt;Sheet1!$B$10)</f>
        <v>1</v>
      </c>
      <c r="I927" t="b">
        <f>IF(E927&lt;'Outlier testing'!$B$10,"outlier,Sheet1!E2&gt;'Outlier testing'!$B$11,""outlier")</f>
        <v>0</v>
      </c>
    </row>
    <row r="928" spans="1:9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  <c r="H928" t="b">
        <f>OR(E928&gt;Sheet1!$B$11,Sheet1!E928&lt;Sheet1!$B$10)</f>
        <v>1</v>
      </c>
      <c r="I928" t="b">
        <f>IF(E928&lt;'Outlier testing'!$B$10,"outlier,Sheet1!E2&gt;'Outlier testing'!$B$11,""outlier")</f>
        <v>0</v>
      </c>
    </row>
    <row r="929" spans="1:9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  <c r="H929" t="b">
        <f>OR(E929&gt;Sheet1!$B$11,Sheet1!E929&lt;Sheet1!$B$10)</f>
        <v>1</v>
      </c>
      <c r="I929" t="b">
        <f>IF(E929&lt;'Outlier testing'!$B$10,"outlier,Sheet1!E2&gt;'Outlier testing'!$B$11,""outlier")</f>
        <v>0</v>
      </c>
    </row>
    <row r="930" spans="1:9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  <c r="H930" t="b">
        <f>OR(E930&gt;Sheet1!$B$11,Sheet1!E930&lt;Sheet1!$B$10)</f>
        <v>1</v>
      </c>
      <c r="I930" t="b">
        <f>IF(E930&lt;'Outlier testing'!$B$10,"outlier,Sheet1!E2&gt;'Outlier testing'!$B$11,""outlier")</f>
        <v>0</v>
      </c>
    </row>
    <row r="931" spans="1:9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  <c r="H931" t="b">
        <f>OR(E931&gt;Sheet1!$B$11,Sheet1!E931&lt;Sheet1!$B$10)</f>
        <v>1</v>
      </c>
      <c r="I931" t="b">
        <f>IF(E931&lt;'Outlier testing'!$B$10,"outlier,Sheet1!E2&gt;'Outlier testing'!$B$11,""outlier")</f>
        <v>0</v>
      </c>
    </row>
    <row r="932" spans="1:9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  <c r="H932" t="b">
        <f>OR(E932&gt;Sheet1!$B$11,Sheet1!E932&lt;Sheet1!$B$10)</f>
        <v>1</v>
      </c>
      <c r="I932" t="b">
        <f>IF(E932&lt;'Outlier testing'!$B$10,"outlier,Sheet1!E2&gt;'Outlier testing'!$B$11,""outlier")</f>
        <v>0</v>
      </c>
    </row>
    <row r="933" spans="1:9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  <c r="H933" t="b">
        <f>OR(E933&gt;Sheet1!$B$11,Sheet1!E933&lt;Sheet1!$B$10)</f>
        <v>1</v>
      </c>
      <c r="I933" t="b">
        <f>IF(E933&lt;'Outlier testing'!$B$10,"outlier,Sheet1!E2&gt;'Outlier testing'!$B$11,""outlier")</f>
        <v>0</v>
      </c>
    </row>
    <row r="934" spans="1:9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  <c r="H934" t="b">
        <f>OR(E934&gt;Sheet1!$B$11,Sheet1!E934&lt;Sheet1!$B$10)</f>
        <v>1</v>
      </c>
      <c r="I934" t="b">
        <f>IF(E934&lt;'Outlier testing'!$B$10,"outlier,Sheet1!E2&gt;'Outlier testing'!$B$11,""outlier")</f>
        <v>0</v>
      </c>
    </row>
    <row r="935" spans="1:9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  <c r="H935" t="b">
        <f>OR(E935&gt;Sheet1!$B$11,Sheet1!E935&lt;Sheet1!$B$10)</f>
        <v>1</v>
      </c>
      <c r="I935" t="b">
        <f>IF(E935&lt;'Outlier testing'!$B$10,"outlier,Sheet1!E2&gt;'Outlier testing'!$B$11,""outlier")</f>
        <v>0</v>
      </c>
    </row>
    <row r="936" spans="1:9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  <c r="H936" t="b">
        <f>OR(E936&gt;Sheet1!$B$11,Sheet1!E936&lt;Sheet1!$B$10)</f>
        <v>1</v>
      </c>
      <c r="I936" t="b">
        <f>IF(E936&lt;'Outlier testing'!$B$10,"outlier,Sheet1!E2&gt;'Outlier testing'!$B$11,""outlier")</f>
        <v>0</v>
      </c>
    </row>
    <row r="937" spans="1:9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  <c r="H937" t="b">
        <f>OR(E937&gt;Sheet1!$B$11,Sheet1!E937&lt;Sheet1!$B$10)</f>
        <v>1</v>
      </c>
      <c r="I937" t="b">
        <f>IF(E937&lt;'Outlier testing'!$B$10,"outlier,Sheet1!E2&gt;'Outlier testing'!$B$11,""outlier")</f>
        <v>0</v>
      </c>
    </row>
    <row r="938" spans="1:9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  <c r="H938" t="b">
        <f>OR(E938&gt;Sheet1!$B$11,Sheet1!E938&lt;Sheet1!$B$10)</f>
        <v>1</v>
      </c>
      <c r="I938" t="b">
        <f>IF(E938&lt;'Outlier testing'!$B$10,"outlier,Sheet1!E2&gt;'Outlier testing'!$B$11,""outlier")</f>
        <v>0</v>
      </c>
    </row>
    <row r="939" spans="1:9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  <c r="H939" t="b">
        <f>OR(E939&gt;Sheet1!$B$11,Sheet1!E939&lt;Sheet1!$B$10)</f>
        <v>1</v>
      </c>
      <c r="I939" t="b">
        <f>IF(E939&lt;'Outlier testing'!$B$10,"outlier,Sheet1!E2&gt;'Outlier testing'!$B$11,""outlier")</f>
        <v>0</v>
      </c>
    </row>
    <row r="940" spans="1:9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  <c r="H940" t="b">
        <f>OR(E940&gt;Sheet1!$B$11,Sheet1!E940&lt;Sheet1!$B$10)</f>
        <v>1</v>
      </c>
      <c r="I940" t="b">
        <f>IF(E940&lt;'Outlier testing'!$B$10,"outlier,Sheet1!E2&gt;'Outlier testing'!$B$11,""outlier")</f>
        <v>0</v>
      </c>
    </row>
    <row r="941" spans="1:9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  <c r="H941" t="b">
        <f>OR(E941&gt;Sheet1!$B$11,Sheet1!E941&lt;Sheet1!$B$10)</f>
        <v>1</v>
      </c>
      <c r="I941" t="b">
        <f>IF(E941&lt;'Outlier testing'!$B$10,"outlier,Sheet1!E2&gt;'Outlier testing'!$B$11,""outlier")</f>
        <v>0</v>
      </c>
    </row>
    <row r="942" spans="1:9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  <c r="H942" t="b">
        <f>OR(E942&gt;Sheet1!$B$11,Sheet1!E942&lt;Sheet1!$B$10)</f>
        <v>1</v>
      </c>
      <c r="I942" t="b">
        <f>IF(E942&lt;'Outlier testing'!$B$10,"outlier,Sheet1!E2&gt;'Outlier testing'!$B$11,""outlier")</f>
        <v>0</v>
      </c>
    </row>
    <row r="943" spans="1:9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  <c r="H943" t="b">
        <f>OR(E943&gt;Sheet1!$B$11,Sheet1!E943&lt;Sheet1!$B$10)</f>
        <v>1</v>
      </c>
      <c r="I943" t="b">
        <f>IF(E943&lt;'Outlier testing'!$B$10,"outlier,Sheet1!E2&gt;'Outlier testing'!$B$11,""outlier")</f>
        <v>0</v>
      </c>
    </row>
    <row r="944" spans="1:9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  <c r="H944" t="b">
        <f>OR(E944&gt;Sheet1!$B$11,Sheet1!E944&lt;Sheet1!$B$10)</f>
        <v>1</v>
      </c>
      <c r="I944" t="b">
        <f>IF(E944&lt;'Outlier testing'!$B$10,"outlier,Sheet1!E2&gt;'Outlier testing'!$B$11,""outlier")</f>
        <v>0</v>
      </c>
    </row>
    <row r="945" spans="1:9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  <c r="H945" t="b">
        <f>OR(E945&gt;Sheet1!$B$11,Sheet1!E945&lt;Sheet1!$B$10)</f>
        <v>1</v>
      </c>
      <c r="I945" t="b">
        <f>IF(E945&lt;'Outlier testing'!$B$10,"outlier,Sheet1!E2&gt;'Outlier testing'!$B$11,""outlier")</f>
        <v>0</v>
      </c>
    </row>
    <row r="946" spans="1:9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  <c r="H946" t="b">
        <f>OR(E946&gt;Sheet1!$B$11,Sheet1!E946&lt;Sheet1!$B$10)</f>
        <v>1</v>
      </c>
      <c r="I946" t="b">
        <f>IF(E946&lt;'Outlier testing'!$B$10,"outlier,Sheet1!E2&gt;'Outlier testing'!$B$11,""outlier")</f>
        <v>0</v>
      </c>
    </row>
    <row r="947" spans="1:9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  <c r="H947" t="b">
        <f>OR(E947&gt;Sheet1!$B$11,Sheet1!E947&lt;Sheet1!$B$10)</f>
        <v>1</v>
      </c>
      <c r="I947" t="b">
        <f>IF(E947&lt;'Outlier testing'!$B$10,"outlier,Sheet1!E2&gt;'Outlier testing'!$B$11,""outlier")</f>
        <v>0</v>
      </c>
    </row>
    <row r="948" spans="1:9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  <c r="H948" t="b">
        <f>OR(E948&gt;Sheet1!$B$11,Sheet1!E948&lt;Sheet1!$B$10)</f>
        <v>1</v>
      </c>
      <c r="I948" t="b">
        <f>IF(E948&lt;'Outlier testing'!$B$10,"outlier,Sheet1!E2&gt;'Outlier testing'!$B$11,""outlier")</f>
        <v>0</v>
      </c>
    </row>
    <row r="949" spans="1:9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  <c r="H949" t="b">
        <f>OR(E949&gt;Sheet1!$B$11,Sheet1!E949&lt;Sheet1!$B$10)</f>
        <v>1</v>
      </c>
      <c r="I949" t="b">
        <f>IF(E949&lt;'Outlier testing'!$B$10,"outlier,Sheet1!E2&gt;'Outlier testing'!$B$11,""outlier")</f>
        <v>0</v>
      </c>
    </row>
    <row r="950" spans="1:9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  <c r="H950" t="b">
        <f>OR(E950&gt;Sheet1!$B$11,Sheet1!E950&lt;Sheet1!$B$10)</f>
        <v>1</v>
      </c>
      <c r="I950" t="b">
        <f>IF(E950&lt;'Outlier testing'!$B$10,"outlier,Sheet1!E2&gt;'Outlier testing'!$B$11,""outlier")</f>
        <v>0</v>
      </c>
    </row>
    <row r="951" spans="1:9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  <c r="H951" t="b">
        <f>OR(E951&gt;Sheet1!$B$11,Sheet1!E951&lt;Sheet1!$B$10)</f>
        <v>1</v>
      </c>
      <c r="I951" t="b">
        <f>IF(E951&lt;'Outlier testing'!$B$10,"outlier,Sheet1!E2&gt;'Outlier testing'!$B$11,""outlier")</f>
        <v>0</v>
      </c>
    </row>
    <row r="952" spans="1:9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  <c r="H952" t="b">
        <f>OR(E952&gt;Sheet1!$B$11,Sheet1!E952&lt;Sheet1!$B$10)</f>
        <v>1</v>
      </c>
      <c r="I952" t="b">
        <f>IF(E952&lt;'Outlier testing'!$B$10,"outlier,Sheet1!E2&gt;'Outlier testing'!$B$11,""outlier")</f>
        <v>0</v>
      </c>
    </row>
    <row r="953" spans="1:9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  <c r="H953" t="b">
        <f>OR(E953&gt;Sheet1!$B$11,Sheet1!E953&lt;Sheet1!$B$10)</f>
        <v>1</v>
      </c>
      <c r="I953" t="b">
        <f>IF(E953&lt;'Outlier testing'!$B$10,"outlier,Sheet1!E2&gt;'Outlier testing'!$B$11,""outlier")</f>
        <v>0</v>
      </c>
    </row>
    <row r="954" spans="1:9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  <c r="H954" t="b">
        <f>OR(E954&gt;Sheet1!$B$11,Sheet1!E954&lt;Sheet1!$B$10)</f>
        <v>1</v>
      </c>
      <c r="I954" t="b">
        <f>IF(E954&lt;'Outlier testing'!$B$10,"outlier,Sheet1!E2&gt;'Outlier testing'!$B$11,""outlier")</f>
        <v>0</v>
      </c>
    </row>
    <row r="955" spans="1:9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  <c r="H955" t="b">
        <f>OR(E955&gt;Sheet1!$B$11,Sheet1!E955&lt;Sheet1!$B$10)</f>
        <v>1</v>
      </c>
      <c r="I955" t="b">
        <f>IF(E955&lt;'Outlier testing'!$B$10,"outlier,Sheet1!E2&gt;'Outlier testing'!$B$11,""outlier")</f>
        <v>0</v>
      </c>
    </row>
    <row r="956" spans="1:9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  <c r="H956" t="b">
        <f>OR(E956&gt;Sheet1!$B$11,Sheet1!E956&lt;Sheet1!$B$10)</f>
        <v>1</v>
      </c>
      <c r="I956" t="b">
        <f>IF(E956&lt;'Outlier testing'!$B$10,"outlier,Sheet1!E2&gt;'Outlier testing'!$B$11,""outlier")</f>
        <v>0</v>
      </c>
    </row>
    <row r="957" spans="1:9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  <c r="H957" t="b">
        <f>OR(E957&gt;Sheet1!$B$11,Sheet1!E957&lt;Sheet1!$B$10)</f>
        <v>1</v>
      </c>
      <c r="I957" t="b">
        <f>IF(E957&lt;'Outlier testing'!$B$10,"outlier,Sheet1!E2&gt;'Outlier testing'!$B$11,""outlier")</f>
        <v>0</v>
      </c>
    </row>
    <row r="958" spans="1:9" x14ac:dyDescent="0.25">
      <c r="A958" t="s">
        <v>2776</v>
      </c>
      <c r="B958" t="s">
        <v>2850</v>
      </c>
      <c r="D958" t="s">
        <v>13</v>
      </c>
      <c r="E958">
        <v>0.04</v>
      </c>
      <c r="H958" t="b">
        <f>OR(E958&gt;Sheet1!$B$11,Sheet1!E958&lt;Sheet1!$B$10)</f>
        <v>1</v>
      </c>
      <c r="I958" t="b">
        <f>IF(E958&lt;'Outlier testing'!$B$10,"outlier,Sheet1!E2&gt;'Outlier testing'!$B$11,""outlier")</f>
        <v>0</v>
      </c>
    </row>
    <row r="959" spans="1:9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  <c r="H959" t="b">
        <f>OR(E959&gt;Sheet1!$B$11,Sheet1!E959&lt;Sheet1!$B$10)</f>
        <v>1</v>
      </c>
      <c r="I959" t="b">
        <f>IF(E959&lt;'Outlier testing'!$B$10,"outlier,Sheet1!E2&gt;'Outlier testing'!$B$11,""outlier")</f>
        <v>0</v>
      </c>
    </row>
    <row r="960" spans="1:9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  <c r="H960" t="b">
        <f>OR(E960&gt;Sheet1!$B$11,Sheet1!E960&lt;Sheet1!$B$10)</f>
        <v>1</v>
      </c>
      <c r="I960" t="b">
        <f>IF(E960&lt;'Outlier testing'!$B$10,"outlier,Sheet1!E2&gt;'Outlier testing'!$B$11,""outlier")</f>
        <v>0</v>
      </c>
    </row>
    <row r="961" spans="1:9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  <c r="H961" t="b">
        <f>OR(E961&gt;Sheet1!$B$11,Sheet1!E961&lt;Sheet1!$B$10)</f>
        <v>1</v>
      </c>
      <c r="I961" t="b">
        <f>IF(E961&lt;'Outlier testing'!$B$10,"outlier,Sheet1!E2&gt;'Outlier testing'!$B$11,""outlier")</f>
        <v>0</v>
      </c>
    </row>
    <row r="962" spans="1:9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  <c r="H962" t="b">
        <f>OR(E962&gt;Sheet1!$B$11,Sheet1!E962&lt;Sheet1!$B$10)</f>
        <v>1</v>
      </c>
      <c r="I962" t="b">
        <f>IF(E962&lt;'Outlier testing'!$B$10,"outlier,Sheet1!E2&gt;'Outlier testing'!$B$11,""outlier")</f>
        <v>0</v>
      </c>
    </row>
    <row r="963" spans="1:9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  <c r="H963" t="b">
        <f>OR(E963&gt;Sheet1!$B$11,Sheet1!E963&lt;Sheet1!$B$10)</f>
        <v>1</v>
      </c>
      <c r="I963" t="b">
        <f>IF(E963&lt;'Outlier testing'!$B$10,"outlier,Sheet1!E2&gt;'Outlier testing'!$B$11,""outlier")</f>
        <v>0</v>
      </c>
    </row>
    <row r="964" spans="1:9" x14ac:dyDescent="0.25">
      <c r="A964" t="s">
        <v>2776</v>
      </c>
      <c r="B964" t="s">
        <v>2857</v>
      </c>
      <c r="D964" t="s">
        <v>13</v>
      </c>
      <c r="E964">
        <v>0.02</v>
      </c>
      <c r="H964" t="b">
        <f>OR(E964&gt;Sheet1!$B$11,Sheet1!E964&lt;Sheet1!$B$10)</f>
        <v>1</v>
      </c>
      <c r="I964" t="b">
        <f>IF(E964&lt;'Outlier testing'!$B$10,"outlier,Sheet1!E2&gt;'Outlier testing'!$B$11,""outlier")</f>
        <v>0</v>
      </c>
    </row>
    <row r="965" spans="1:9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  <c r="H965" t="b">
        <f>OR(E965&gt;Sheet1!$B$11,Sheet1!E965&lt;Sheet1!$B$10)</f>
        <v>1</v>
      </c>
      <c r="I965" t="b">
        <f>IF(E965&lt;'Outlier testing'!$B$10,"outlier,Sheet1!E2&gt;'Outlier testing'!$B$11,""outlier")</f>
        <v>0</v>
      </c>
    </row>
    <row r="966" spans="1:9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  <c r="H966" t="b">
        <f>OR(E966&gt;Sheet1!$B$11,Sheet1!E966&lt;Sheet1!$B$10)</f>
        <v>1</v>
      </c>
      <c r="I966" t="b">
        <f>IF(E966&lt;'Outlier testing'!$B$10,"outlier,Sheet1!E2&gt;'Outlier testing'!$B$11,""outlier")</f>
        <v>0</v>
      </c>
    </row>
    <row r="967" spans="1:9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  <c r="H967" t="b">
        <f>OR(E967&gt;Sheet1!$B$11,Sheet1!E967&lt;Sheet1!$B$10)</f>
        <v>1</v>
      </c>
      <c r="I967" t="b">
        <f>IF(E967&lt;'Outlier testing'!$B$10,"outlier,Sheet1!E2&gt;'Outlier testing'!$B$11,""outlier")</f>
        <v>0</v>
      </c>
    </row>
    <row r="968" spans="1:9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  <c r="H968" t="b">
        <f>OR(E968&gt;Sheet1!$B$11,Sheet1!E968&lt;Sheet1!$B$10)</f>
        <v>1</v>
      </c>
      <c r="I968" t="b">
        <f>IF(E968&lt;'Outlier testing'!$B$10,"outlier,Sheet1!E2&gt;'Outlier testing'!$B$11,""outlier")</f>
        <v>0</v>
      </c>
    </row>
    <row r="969" spans="1:9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  <c r="H969" t="b">
        <f>OR(E969&gt;Sheet1!$B$11,Sheet1!E969&lt;Sheet1!$B$10)</f>
        <v>1</v>
      </c>
      <c r="I969" t="b">
        <f>IF(E969&lt;'Outlier testing'!$B$10,"outlier,Sheet1!E2&gt;'Outlier testing'!$B$11,""outlier")</f>
        <v>0</v>
      </c>
    </row>
    <row r="970" spans="1:9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  <c r="H970" t="b">
        <f>OR(E970&gt;Sheet1!$B$11,Sheet1!E970&lt;Sheet1!$B$10)</f>
        <v>1</v>
      </c>
      <c r="I970" t="b">
        <f>IF(E970&lt;'Outlier testing'!$B$10,"outlier,Sheet1!E2&gt;'Outlier testing'!$B$11,""outlier")</f>
        <v>0</v>
      </c>
    </row>
    <row r="971" spans="1:9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  <c r="H971" t="b">
        <f>OR(E971&gt;Sheet1!$B$11,Sheet1!E971&lt;Sheet1!$B$10)</f>
        <v>1</v>
      </c>
      <c r="I971" t="b">
        <f>IF(E971&lt;'Outlier testing'!$B$10,"outlier,Sheet1!E2&gt;'Outlier testing'!$B$11,""outlier")</f>
        <v>0</v>
      </c>
    </row>
    <row r="972" spans="1:9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  <c r="H972" t="b">
        <f>OR(E972&gt;Sheet1!$B$11,Sheet1!E972&lt;Sheet1!$B$10)</f>
        <v>1</v>
      </c>
      <c r="I972" t="b">
        <f>IF(E972&lt;'Outlier testing'!$B$10,"outlier,Sheet1!E2&gt;'Outlier testing'!$B$11,""outlier")</f>
        <v>0</v>
      </c>
    </row>
    <row r="973" spans="1:9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  <c r="H973" t="b">
        <f>OR(E973&gt;Sheet1!$B$11,Sheet1!E973&lt;Sheet1!$B$10)</f>
        <v>1</v>
      </c>
      <c r="I973" t="b">
        <f>IF(E973&lt;'Outlier testing'!$B$10,"outlier,Sheet1!E2&gt;'Outlier testing'!$B$11,""outlier")</f>
        <v>0</v>
      </c>
    </row>
    <row r="974" spans="1:9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  <c r="H974" t="b">
        <f>OR(E974&gt;Sheet1!$B$11,Sheet1!E974&lt;Sheet1!$B$10)</f>
        <v>1</v>
      </c>
      <c r="I974" t="b">
        <f>IF(E974&lt;'Outlier testing'!$B$10,"outlier,Sheet1!E2&gt;'Outlier testing'!$B$11,""outlier")</f>
        <v>0</v>
      </c>
    </row>
    <row r="975" spans="1:9" x14ac:dyDescent="0.25">
      <c r="A975" t="s">
        <v>2776</v>
      </c>
      <c r="B975" t="s">
        <v>2858</v>
      </c>
      <c r="D975" t="s">
        <v>9</v>
      </c>
      <c r="E975">
        <v>1.62</v>
      </c>
      <c r="H975" t="b">
        <f>OR(E975&gt;Sheet1!$B$11,Sheet1!E975&lt;Sheet1!$B$10)</f>
        <v>1</v>
      </c>
      <c r="I975" t="b">
        <f>IF(E975&lt;'Outlier testing'!$B$10,"outlier,Sheet1!E2&gt;'Outlier testing'!$B$11,""outlier")</f>
        <v>0</v>
      </c>
    </row>
    <row r="976" spans="1:9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  <c r="H976" t="b">
        <f>OR(E976&gt;Sheet1!$B$11,Sheet1!E976&lt;Sheet1!$B$10)</f>
        <v>1</v>
      </c>
      <c r="I976" t="b">
        <f>IF(E976&lt;'Outlier testing'!$B$10,"outlier,Sheet1!E2&gt;'Outlier testing'!$B$11,""outlier")</f>
        <v>0</v>
      </c>
    </row>
    <row r="977" spans="1:9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  <c r="H977" t="b">
        <f>OR(E977&gt;Sheet1!$B$11,Sheet1!E977&lt;Sheet1!$B$10)</f>
        <v>1</v>
      </c>
      <c r="I977" t="b">
        <f>IF(E977&lt;'Outlier testing'!$B$10,"outlier,Sheet1!E2&gt;'Outlier testing'!$B$11,""outlier")</f>
        <v>0</v>
      </c>
    </row>
    <row r="978" spans="1:9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  <c r="H978" t="b">
        <f>OR(E978&gt;Sheet1!$B$11,Sheet1!E978&lt;Sheet1!$B$10)</f>
        <v>1</v>
      </c>
      <c r="I978" t="b">
        <f>IF(E978&lt;'Outlier testing'!$B$10,"outlier,Sheet1!E2&gt;'Outlier testing'!$B$11,""outlier")</f>
        <v>0</v>
      </c>
    </row>
    <row r="979" spans="1:9" x14ac:dyDescent="0.25">
      <c r="A979" t="s">
        <v>1006</v>
      </c>
      <c r="B979" t="s">
        <v>1045</v>
      </c>
      <c r="D979" t="s">
        <v>9</v>
      </c>
      <c r="E979">
        <v>0.67</v>
      </c>
      <c r="H979" t="b">
        <f>OR(E979&gt;Sheet1!$B$11,Sheet1!E979&lt;Sheet1!$B$10)</f>
        <v>1</v>
      </c>
      <c r="I979" t="b">
        <f>IF(E979&lt;'Outlier testing'!$B$10,"outlier,Sheet1!E2&gt;'Outlier testing'!$B$11,""outlier")</f>
        <v>0</v>
      </c>
    </row>
    <row r="980" spans="1:9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  <c r="H980" t="b">
        <f>OR(E980&gt;Sheet1!$B$11,Sheet1!E980&lt;Sheet1!$B$10)</f>
        <v>1</v>
      </c>
      <c r="I980" t="b">
        <f>IF(E980&lt;'Outlier testing'!$B$10,"outlier,Sheet1!E2&gt;'Outlier testing'!$B$11,""outlier")</f>
        <v>0</v>
      </c>
    </row>
    <row r="981" spans="1:9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  <c r="H981" t="b">
        <f>OR(E981&gt;Sheet1!$B$11,Sheet1!E981&lt;Sheet1!$B$10)</f>
        <v>1</v>
      </c>
      <c r="I981" t="b">
        <f>IF(E981&lt;'Outlier testing'!$B$10,"outlier,Sheet1!E2&gt;'Outlier testing'!$B$11,""outlier")</f>
        <v>0</v>
      </c>
    </row>
    <row r="982" spans="1:9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  <c r="H982" t="b">
        <f>OR(E982&gt;Sheet1!$B$11,Sheet1!E982&lt;Sheet1!$B$10)</f>
        <v>1</v>
      </c>
      <c r="I982" t="b">
        <f>IF(E982&lt;'Outlier testing'!$B$10,"outlier,Sheet1!E2&gt;'Outlier testing'!$B$11,""outlier")</f>
        <v>0</v>
      </c>
    </row>
    <row r="983" spans="1:9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  <c r="H983" t="b">
        <f>OR(E983&gt;Sheet1!$B$11,Sheet1!E983&lt;Sheet1!$B$10)</f>
        <v>1</v>
      </c>
      <c r="I983" t="b">
        <f>IF(E983&lt;'Outlier testing'!$B$10,"outlier,Sheet1!E2&gt;'Outlier testing'!$B$11,""outlier")</f>
        <v>0</v>
      </c>
    </row>
    <row r="984" spans="1:9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  <c r="H984" t="b">
        <f>OR(E984&gt;Sheet1!$B$11,Sheet1!E984&lt;Sheet1!$B$10)</f>
        <v>1</v>
      </c>
      <c r="I984" t="b">
        <f>IF(E984&lt;'Outlier testing'!$B$10,"outlier,Sheet1!E2&gt;'Outlier testing'!$B$11,""outlier")</f>
        <v>0</v>
      </c>
    </row>
    <row r="985" spans="1:9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  <c r="H985" t="b">
        <f>OR(E985&gt;Sheet1!$B$11,Sheet1!E985&lt;Sheet1!$B$10)</f>
        <v>1</v>
      </c>
      <c r="I985" t="b">
        <f>IF(E985&lt;'Outlier testing'!$B$10,"outlier,Sheet1!E2&gt;'Outlier testing'!$B$11,""outlier")</f>
        <v>0</v>
      </c>
    </row>
    <row r="986" spans="1:9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  <c r="H986" t="b">
        <f>OR(E986&gt;Sheet1!$B$11,Sheet1!E986&lt;Sheet1!$B$10)</f>
        <v>1</v>
      </c>
      <c r="I986" t="b">
        <f>IF(E986&lt;'Outlier testing'!$B$10,"outlier,Sheet1!E2&gt;'Outlier testing'!$B$11,""outlier")</f>
        <v>0</v>
      </c>
    </row>
    <row r="987" spans="1:9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  <c r="H987" t="b">
        <f>OR(E987&gt;Sheet1!$B$11,Sheet1!E987&lt;Sheet1!$B$10)</f>
        <v>1</v>
      </c>
      <c r="I987" t="b">
        <f>IF(E987&lt;'Outlier testing'!$B$10,"outlier,Sheet1!E2&gt;'Outlier testing'!$B$11,""outlier")</f>
        <v>0</v>
      </c>
    </row>
    <row r="988" spans="1:9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  <c r="H988" t="b">
        <f>OR(E988&gt;Sheet1!$B$11,Sheet1!E988&lt;Sheet1!$B$10)</f>
        <v>1</v>
      </c>
      <c r="I988" t="b">
        <f>IF(E988&lt;'Outlier testing'!$B$10,"outlier,Sheet1!E2&gt;'Outlier testing'!$B$11,""outlier")</f>
        <v>0</v>
      </c>
    </row>
    <row r="989" spans="1:9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  <c r="H989" t="b">
        <f>OR(E989&gt;Sheet1!$B$11,Sheet1!E989&lt;Sheet1!$B$10)</f>
        <v>1</v>
      </c>
      <c r="I989" t="b">
        <f>IF(E989&lt;'Outlier testing'!$B$10,"outlier,Sheet1!E2&gt;'Outlier testing'!$B$11,""outlier")</f>
        <v>0</v>
      </c>
    </row>
    <row r="990" spans="1:9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  <c r="H990" t="b">
        <f>OR(E990&gt;Sheet1!$B$11,Sheet1!E990&lt;Sheet1!$B$10)</f>
        <v>1</v>
      </c>
      <c r="I990" t="b">
        <f>IF(E990&lt;'Outlier testing'!$B$10,"outlier,Sheet1!E2&gt;'Outlier testing'!$B$11,""outlier")</f>
        <v>0</v>
      </c>
    </row>
    <row r="991" spans="1:9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  <c r="H991" t="b">
        <f>OR(E991&gt;Sheet1!$B$11,Sheet1!E991&lt;Sheet1!$B$10)</f>
        <v>1</v>
      </c>
      <c r="I991" t="b">
        <f>IF(E991&lt;'Outlier testing'!$B$10,"outlier,Sheet1!E2&gt;'Outlier testing'!$B$11,""outlier")</f>
        <v>0</v>
      </c>
    </row>
    <row r="992" spans="1:9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  <c r="H992" t="b">
        <f>OR(E992&gt;Sheet1!$B$11,Sheet1!E992&lt;Sheet1!$B$10)</f>
        <v>1</v>
      </c>
      <c r="I992" t="b">
        <f>IF(E992&lt;'Outlier testing'!$B$10,"outlier,Sheet1!E2&gt;'Outlier testing'!$B$11,""outlier")</f>
        <v>0</v>
      </c>
    </row>
    <row r="993" spans="1:9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  <c r="H993" t="b">
        <f>OR(E993&gt;Sheet1!$B$11,Sheet1!E993&lt;Sheet1!$B$10)</f>
        <v>1</v>
      </c>
      <c r="I993" t="b">
        <f>IF(E993&lt;'Outlier testing'!$B$10,"outlier,Sheet1!E2&gt;'Outlier testing'!$B$11,""outlier")</f>
        <v>0</v>
      </c>
    </row>
    <row r="994" spans="1:9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  <c r="H994" t="b">
        <f>OR(E994&gt;Sheet1!$B$11,Sheet1!E994&lt;Sheet1!$B$10)</f>
        <v>1</v>
      </c>
      <c r="I994" t="b">
        <f>IF(E994&lt;'Outlier testing'!$B$10,"outlier,Sheet1!E2&gt;'Outlier testing'!$B$11,""outlier")</f>
        <v>0</v>
      </c>
    </row>
    <row r="995" spans="1:9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  <c r="H995" t="b">
        <f>OR(E995&gt;Sheet1!$B$11,Sheet1!E995&lt;Sheet1!$B$10)</f>
        <v>1</v>
      </c>
      <c r="I995" t="b">
        <f>IF(E995&lt;'Outlier testing'!$B$10,"outlier,Sheet1!E2&gt;'Outlier testing'!$B$11,""outlier")</f>
        <v>0</v>
      </c>
    </row>
    <row r="996" spans="1:9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  <c r="H996" t="b">
        <f>OR(E996&gt;Sheet1!$B$11,Sheet1!E996&lt;Sheet1!$B$10)</f>
        <v>1</v>
      </c>
      <c r="I996" t="b">
        <f>IF(E996&lt;'Outlier testing'!$B$10,"outlier,Sheet1!E2&gt;'Outlier testing'!$B$11,""outlier")</f>
        <v>0</v>
      </c>
    </row>
    <row r="997" spans="1:9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  <c r="H997" t="b">
        <f>OR(E997&gt;Sheet1!$B$11,Sheet1!E997&lt;Sheet1!$B$10)</f>
        <v>1</v>
      </c>
      <c r="I997" t="b">
        <f>IF(E997&lt;'Outlier testing'!$B$10,"outlier,Sheet1!E2&gt;'Outlier testing'!$B$11,""outlier")</f>
        <v>0</v>
      </c>
    </row>
    <row r="998" spans="1:9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  <c r="H998" t="b">
        <f>OR(E998&gt;Sheet1!$B$11,Sheet1!E998&lt;Sheet1!$B$10)</f>
        <v>1</v>
      </c>
      <c r="I998" t="b">
        <f>IF(E998&lt;'Outlier testing'!$B$10,"outlier,Sheet1!E2&gt;'Outlier testing'!$B$11,""outlier")</f>
        <v>0</v>
      </c>
    </row>
    <row r="999" spans="1:9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  <c r="H999" t="b">
        <f>OR(E999&gt;Sheet1!$B$11,Sheet1!E999&lt;Sheet1!$B$10)</f>
        <v>1</v>
      </c>
      <c r="I999" t="b">
        <f>IF(E999&lt;'Outlier testing'!$B$10,"outlier,Sheet1!E2&gt;'Outlier testing'!$B$11,""outlier")</f>
        <v>0</v>
      </c>
    </row>
    <row r="1000" spans="1:9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  <c r="H1000" t="b">
        <f>OR(E1000&gt;Sheet1!$B$11,Sheet1!E1000&lt;Sheet1!$B$10)</f>
        <v>1</v>
      </c>
      <c r="I1000" t="b">
        <f>IF(E1000&lt;'Outlier testing'!$B$10,"outlier,Sheet1!E2&gt;'Outlier testing'!$B$11,""outlier")</f>
        <v>0</v>
      </c>
    </row>
    <row r="1001" spans="1:9" x14ac:dyDescent="0.25">
      <c r="A1001" t="s">
        <v>1006</v>
      </c>
      <c r="B1001" t="s">
        <v>1046</v>
      </c>
      <c r="D1001" t="s">
        <v>9</v>
      </c>
      <c r="E1001">
        <v>1.04</v>
      </c>
      <c r="H1001" t="b">
        <f>OR(E1001&gt;Sheet1!$B$11,Sheet1!E1001&lt;Sheet1!$B$10)</f>
        <v>1</v>
      </c>
      <c r="I1001" t="b">
        <f>IF(E1001&lt;'Outlier testing'!$B$10,"outlier,Sheet1!E2&gt;'Outlier testing'!$B$11,""outlier")</f>
        <v>0</v>
      </c>
    </row>
    <row r="1002" spans="1:9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  <c r="H1002" t="b">
        <f>OR(E1002&gt;Sheet1!$B$11,Sheet1!E1002&lt;Sheet1!$B$10)</f>
        <v>1</v>
      </c>
      <c r="I1002" t="b">
        <f>IF(E1002&lt;'Outlier testing'!$B$10,"outlier,Sheet1!E2&gt;'Outlier testing'!$B$11,""outlier")</f>
        <v>0</v>
      </c>
    </row>
    <row r="1003" spans="1:9" x14ac:dyDescent="0.25">
      <c r="A1003" t="s">
        <v>1006</v>
      </c>
      <c r="B1003" t="s">
        <v>1047</v>
      </c>
      <c r="D1003" t="s">
        <v>13</v>
      </c>
      <c r="E1003">
        <v>0.72</v>
      </c>
      <c r="H1003" t="b">
        <f>OR(E1003&gt;Sheet1!$B$11,Sheet1!E1003&lt;Sheet1!$B$10)</f>
        <v>1</v>
      </c>
      <c r="I1003" t="b">
        <f>IF(E1003&lt;'Outlier testing'!$B$10,"outlier,Sheet1!E2&gt;'Outlier testing'!$B$11,""outlier")</f>
        <v>0</v>
      </c>
    </row>
    <row r="1004" spans="1:9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  <c r="H1004" t="b">
        <f>OR(E1004&gt;Sheet1!$B$11,Sheet1!E1004&lt;Sheet1!$B$10)</f>
        <v>1</v>
      </c>
      <c r="I1004" t="b">
        <f>IF(E1004&lt;'Outlier testing'!$B$10,"outlier,Sheet1!E2&gt;'Outlier testing'!$B$11,""outlier")</f>
        <v>0</v>
      </c>
    </row>
    <row r="1005" spans="1:9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  <c r="H1005" t="b">
        <f>OR(E1005&gt;Sheet1!$B$11,Sheet1!E1005&lt;Sheet1!$B$10)</f>
        <v>1</v>
      </c>
      <c r="I1005" t="b">
        <f>IF(E1005&lt;'Outlier testing'!$B$10,"outlier,Sheet1!E2&gt;'Outlier testing'!$B$11,""outlier")</f>
        <v>0</v>
      </c>
    </row>
    <row r="1006" spans="1:9" x14ac:dyDescent="0.25">
      <c r="A1006" t="s">
        <v>1006</v>
      </c>
      <c r="B1006" t="s">
        <v>1050</v>
      </c>
      <c r="D1006" t="s">
        <v>13</v>
      </c>
      <c r="E1006">
        <v>0.56000000000000005</v>
      </c>
      <c r="H1006" t="b">
        <f>OR(E1006&gt;Sheet1!$B$11,Sheet1!E1006&lt;Sheet1!$B$10)</f>
        <v>1</v>
      </c>
      <c r="I1006" t="b">
        <f>IF(E1006&lt;'Outlier testing'!$B$10,"outlier,Sheet1!E2&gt;'Outlier testing'!$B$11,""outlier")</f>
        <v>0</v>
      </c>
    </row>
    <row r="1007" spans="1:9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  <c r="H1007" t="b">
        <f>OR(E1007&gt;Sheet1!$B$11,Sheet1!E1007&lt;Sheet1!$B$10)</f>
        <v>1</v>
      </c>
      <c r="I1007" t="b">
        <f>IF(E1007&lt;'Outlier testing'!$B$10,"outlier,Sheet1!E2&gt;'Outlier testing'!$B$11,""outlier")</f>
        <v>0</v>
      </c>
    </row>
    <row r="1008" spans="1:9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  <c r="H1008" t="b">
        <f>OR(E1008&gt;Sheet1!$B$11,Sheet1!E1008&lt;Sheet1!$B$10)</f>
        <v>1</v>
      </c>
      <c r="I1008" t="b">
        <f>IF(E1008&lt;'Outlier testing'!$B$10,"outlier,Sheet1!E2&gt;'Outlier testing'!$B$11,""outlier")</f>
        <v>0</v>
      </c>
    </row>
    <row r="1009" spans="1:9" x14ac:dyDescent="0.25">
      <c r="A1009" t="s">
        <v>149</v>
      </c>
      <c r="B1009" t="s">
        <v>285</v>
      </c>
      <c r="D1009" t="s">
        <v>13</v>
      </c>
      <c r="E1009">
        <v>0</v>
      </c>
      <c r="H1009" t="b">
        <f>OR(E1009&gt;Sheet1!$B$11,Sheet1!E1009&lt;Sheet1!$B$10)</f>
        <v>1</v>
      </c>
      <c r="I1009" t="b">
        <f>IF(E1009&lt;'Outlier testing'!$B$10,"outlier,Sheet1!E2&gt;'Outlier testing'!$B$11,""outlier")</f>
        <v>0</v>
      </c>
    </row>
    <row r="1010" spans="1:9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  <c r="H1010" t="b">
        <f>OR(E1010&gt;Sheet1!$B$11,Sheet1!E1010&lt;Sheet1!$B$10)</f>
        <v>1</v>
      </c>
      <c r="I1010" t="b">
        <f>IF(E1010&lt;'Outlier testing'!$B$10,"outlier,Sheet1!E2&gt;'Outlier testing'!$B$11,""outlier")</f>
        <v>0</v>
      </c>
    </row>
    <row r="1011" spans="1:9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  <c r="H1011" t="b">
        <f>OR(E1011&gt;Sheet1!$B$11,Sheet1!E1011&lt;Sheet1!$B$10)</f>
        <v>1</v>
      </c>
      <c r="I1011" t="b">
        <f>IF(E1011&lt;'Outlier testing'!$B$10,"outlier,Sheet1!E2&gt;'Outlier testing'!$B$11,""outlier")</f>
        <v>0</v>
      </c>
    </row>
    <row r="1012" spans="1:9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  <c r="H1012" t="b">
        <f>OR(E1012&gt;Sheet1!$B$11,Sheet1!E1012&lt;Sheet1!$B$10)</f>
        <v>1</v>
      </c>
      <c r="I1012" t="b">
        <f>IF(E1012&lt;'Outlier testing'!$B$10,"outlier,Sheet1!E2&gt;'Outlier testing'!$B$11,""outlier")</f>
        <v>0</v>
      </c>
    </row>
    <row r="1013" spans="1:9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  <c r="H1013" t="b">
        <f>OR(E1013&gt;Sheet1!$B$11,Sheet1!E1013&lt;Sheet1!$B$10)</f>
        <v>1</v>
      </c>
      <c r="I1013" t="b">
        <f>IF(E1013&lt;'Outlier testing'!$B$10,"outlier,Sheet1!E2&gt;'Outlier testing'!$B$11,""outlier")</f>
        <v>0</v>
      </c>
    </row>
    <row r="1014" spans="1:9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  <c r="H1014" t="b">
        <f>OR(E1014&gt;Sheet1!$B$11,Sheet1!E1014&lt;Sheet1!$B$10)</f>
        <v>1</v>
      </c>
      <c r="I1014" t="b">
        <f>IF(E1014&lt;'Outlier testing'!$B$10,"outlier,Sheet1!E2&gt;'Outlier testing'!$B$11,""outlier")</f>
        <v>0</v>
      </c>
    </row>
    <row r="1015" spans="1:9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  <c r="H1015" t="b">
        <f>OR(E1015&gt;Sheet1!$B$11,Sheet1!E1015&lt;Sheet1!$B$10)</f>
        <v>1</v>
      </c>
      <c r="I1015" t="b">
        <f>IF(E1015&lt;'Outlier testing'!$B$10,"outlier,Sheet1!E2&gt;'Outlier testing'!$B$11,""outlier")</f>
        <v>0</v>
      </c>
    </row>
    <row r="1016" spans="1:9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  <c r="H1016" t="b">
        <f>OR(E1016&gt;Sheet1!$B$11,Sheet1!E1016&lt;Sheet1!$B$10)</f>
        <v>1</v>
      </c>
      <c r="I1016" t="b">
        <f>IF(E1016&lt;'Outlier testing'!$B$10,"outlier,Sheet1!E2&gt;'Outlier testing'!$B$11,""outlier")</f>
        <v>0</v>
      </c>
    </row>
    <row r="1017" spans="1:9" x14ac:dyDescent="0.25">
      <c r="A1017" t="s">
        <v>2427</v>
      </c>
      <c r="B1017" t="s">
        <v>2555</v>
      </c>
      <c r="D1017" t="s">
        <v>9</v>
      </c>
      <c r="E1017">
        <v>2.1800000000000002</v>
      </c>
      <c r="H1017" t="b">
        <f>OR(E1017&gt;Sheet1!$B$11,Sheet1!E1017&lt;Sheet1!$B$10)</f>
        <v>1</v>
      </c>
      <c r="I1017" t="b">
        <f>IF(E1017&lt;'Outlier testing'!$B$10,"outlier,Sheet1!E2&gt;'Outlier testing'!$B$11,""outlier")</f>
        <v>0</v>
      </c>
    </row>
    <row r="1018" spans="1:9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  <c r="H1018" t="b">
        <f>OR(E1018&gt;Sheet1!$B$11,Sheet1!E1018&lt;Sheet1!$B$10)</f>
        <v>1</v>
      </c>
      <c r="I1018" t="b">
        <f>IF(E1018&lt;'Outlier testing'!$B$10,"outlier,Sheet1!E2&gt;'Outlier testing'!$B$11,""outlier")</f>
        <v>0</v>
      </c>
    </row>
    <row r="1019" spans="1:9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  <c r="H1019" t="b">
        <f>OR(E1019&gt;Sheet1!$B$11,Sheet1!E1019&lt;Sheet1!$B$10)</f>
        <v>1</v>
      </c>
      <c r="I1019" t="b">
        <f>IF(E1019&lt;'Outlier testing'!$B$10,"outlier,Sheet1!E2&gt;'Outlier testing'!$B$11,""outlier")</f>
        <v>0</v>
      </c>
    </row>
    <row r="1020" spans="1:9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  <c r="H1020" t="b">
        <f>OR(E1020&gt;Sheet1!$B$11,Sheet1!E1020&lt;Sheet1!$B$10)</f>
        <v>1</v>
      </c>
      <c r="I1020" t="b">
        <f>IF(E1020&lt;'Outlier testing'!$B$10,"outlier,Sheet1!E2&gt;'Outlier testing'!$B$11,""outlier")</f>
        <v>0</v>
      </c>
    </row>
    <row r="1021" spans="1:9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  <c r="H1021" t="b">
        <f>OR(E1021&gt;Sheet1!$B$11,Sheet1!E1021&lt;Sheet1!$B$10)</f>
        <v>1</v>
      </c>
      <c r="I1021" t="b">
        <f>IF(E1021&lt;'Outlier testing'!$B$10,"outlier,Sheet1!E2&gt;'Outlier testing'!$B$11,""outlier")</f>
        <v>0</v>
      </c>
    </row>
    <row r="1022" spans="1:9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  <c r="H1022" t="b">
        <f>OR(E1022&gt;Sheet1!$B$11,Sheet1!E1022&lt;Sheet1!$B$10)</f>
        <v>1</v>
      </c>
      <c r="I1022" t="b">
        <f>IF(E1022&lt;'Outlier testing'!$B$10,"outlier,Sheet1!E2&gt;'Outlier testing'!$B$11,""outlier")</f>
        <v>0</v>
      </c>
    </row>
    <row r="1023" spans="1:9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  <c r="H1023" t="b">
        <f>OR(E1023&gt;Sheet1!$B$11,Sheet1!E1023&lt;Sheet1!$B$10)</f>
        <v>1</v>
      </c>
      <c r="I1023" t="b">
        <f>IF(E1023&lt;'Outlier testing'!$B$10,"outlier,Sheet1!E2&gt;'Outlier testing'!$B$11,""outlier")</f>
        <v>0</v>
      </c>
    </row>
    <row r="1024" spans="1:9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  <c r="H1024" t="b">
        <f>OR(E1024&gt;Sheet1!$B$11,Sheet1!E1024&lt;Sheet1!$B$10)</f>
        <v>1</v>
      </c>
      <c r="I1024" t="b">
        <f>IF(E1024&lt;'Outlier testing'!$B$10,"outlier,Sheet1!E2&gt;'Outlier testing'!$B$11,""outlier")</f>
        <v>0</v>
      </c>
    </row>
    <row r="1025" spans="1:9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  <c r="H1025" t="b">
        <f>OR(E1025&gt;Sheet1!$B$11,Sheet1!E1025&lt;Sheet1!$B$10)</f>
        <v>1</v>
      </c>
      <c r="I1025" t="b">
        <f>IF(E1025&lt;'Outlier testing'!$B$10,"outlier,Sheet1!E2&gt;'Outlier testing'!$B$11,""outlier")</f>
        <v>0</v>
      </c>
    </row>
    <row r="1026" spans="1:9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  <c r="H1026" t="b">
        <f>OR(E1026&gt;Sheet1!$B$11,Sheet1!E1026&lt;Sheet1!$B$10)</f>
        <v>1</v>
      </c>
      <c r="I1026" t="b">
        <f>IF(E1026&lt;'Outlier testing'!$B$10,"outlier,Sheet1!E2&gt;'Outlier testing'!$B$11,""outlier")</f>
        <v>0</v>
      </c>
    </row>
    <row r="1027" spans="1:9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  <c r="H1027" t="b">
        <f>OR(E1027&gt;Sheet1!$B$11,Sheet1!E1027&lt;Sheet1!$B$10)</f>
        <v>1</v>
      </c>
      <c r="I1027" t="b">
        <f>IF(E1027&lt;'Outlier testing'!$B$10,"outlier,Sheet1!E2&gt;'Outlier testing'!$B$11,""outlier")</f>
        <v>0</v>
      </c>
    </row>
    <row r="1028" spans="1:9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  <c r="H1028" t="b">
        <f>OR(E1028&gt;Sheet1!$B$11,Sheet1!E1028&lt;Sheet1!$B$10)</f>
        <v>1</v>
      </c>
      <c r="I1028" t="b">
        <f>IF(E1028&lt;'Outlier testing'!$B$10,"outlier,Sheet1!E2&gt;'Outlier testing'!$B$11,""outlier")</f>
        <v>0</v>
      </c>
    </row>
    <row r="1029" spans="1:9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  <c r="H1029" t="b">
        <f>OR(E1029&gt;Sheet1!$B$11,Sheet1!E1029&lt;Sheet1!$B$10)</f>
        <v>1</v>
      </c>
      <c r="I1029" t="b">
        <f>IF(E1029&lt;'Outlier testing'!$B$10,"outlier,Sheet1!E2&gt;'Outlier testing'!$B$11,""outlier")</f>
        <v>0</v>
      </c>
    </row>
    <row r="1030" spans="1:9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  <c r="H1030" t="b">
        <f>OR(E1030&gt;Sheet1!$B$11,Sheet1!E1030&lt;Sheet1!$B$10)</f>
        <v>1</v>
      </c>
      <c r="I1030" t="b">
        <f>IF(E1030&lt;'Outlier testing'!$B$10,"outlier,Sheet1!E2&gt;'Outlier testing'!$B$11,""outlier")</f>
        <v>0</v>
      </c>
    </row>
    <row r="1031" spans="1:9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  <c r="H1031" t="b">
        <f>OR(E1031&gt;Sheet1!$B$11,Sheet1!E1031&lt;Sheet1!$B$10)</f>
        <v>1</v>
      </c>
      <c r="I1031" t="b">
        <f>IF(E1031&lt;'Outlier testing'!$B$10,"outlier,Sheet1!E2&gt;'Outlier testing'!$B$11,""outlier")</f>
        <v>0</v>
      </c>
    </row>
    <row r="1032" spans="1:9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  <c r="H1032" t="b">
        <f>OR(E1032&gt;Sheet1!$B$11,Sheet1!E1032&lt;Sheet1!$B$10)</f>
        <v>1</v>
      </c>
      <c r="I1032" t="b">
        <f>IF(E1032&lt;'Outlier testing'!$B$10,"outlier,Sheet1!E2&gt;'Outlier testing'!$B$11,""outlier")</f>
        <v>0</v>
      </c>
    </row>
    <row r="1033" spans="1:9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  <c r="H1033" t="b">
        <f>OR(E1033&gt;Sheet1!$B$11,Sheet1!E1033&lt;Sheet1!$B$10)</f>
        <v>1</v>
      </c>
      <c r="I1033" t="b">
        <f>IF(E1033&lt;'Outlier testing'!$B$10,"outlier,Sheet1!E2&gt;'Outlier testing'!$B$11,""outlier")</f>
        <v>0</v>
      </c>
    </row>
    <row r="1034" spans="1:9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  <c r="H1034" t="b">
        <f>OR(E1034&gt;Sheet1!$B$11,Sheet1!E1034&lt;Sheet1!$B$10)</f>
        <v>1</v>
      </c>
      <c r="I1034" t="b">
        <f>IF(E1034&lt;'Outlier testing'!$B$10,"outlier,Sheet1!E2&gt;'Outlier testing'!$B$11,""outlier")</f>
        <v>0</v>
      </c>
    </row>
    <row r="1035" spans="1:9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  <c r="H1035" t="b">
        <f>OR(E1035&gt;Sheet1!$B$11,Sheet1!E1035&lt;Sheet1!$B$10)</f>
        <v>1</v>
      </c>
      <c r="I1035" t="b">
        <f>IF(E1035&lt;'Outlier testing'!$B$10,"outlier,Sheet1!E2&gt;'Outlier testing'!$B$11,""outlier")</f>
        <v>0</v>
      </c>
    </row>
    <row r="1036" spans="1:9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  <c r="H1036" t="b">
        <f>OR(E1036&gt;Sheet1!$B$11,Sheet1!E1036&lt;Sheet1!$B$10)</f>
        <v>1</v>
      </c>
      <c r="I1036" t="b">
        <f>IF(E1036&lt;'Outlier testing'!$B$10,"outlier,Sheet1!E2&gt;'Outlier testing'!$B$11,""outlier")</f>
        <v>0</v>
      </c>
    </row>
    <row r="1037" spans="1:9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  <c r="H1037" t="b">
        <f>OR(E1037&gt;Sheet1!$B$11,Sheet1!E1037&lt;Sheet1!$B$10)</f>
        <v>1</v>
      </c>
      <c r="I1037" t="b">
        <f>IF(E1037&lt;'Outlier testing'!$B$10,"outlier,Sheet1!E2&gt;'Outlier testing'!$B$11,""outlier")</f>
        <v>0</v>
      </c>
    </row>
    <row r="1038" spans="1:9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  <c r="H1038" t="b">
        <f>OR(E1038&gt;Sheet1!$B$11,Sheet1!E1038&lt;Sheet1!$B$10)</f>
        <v>1</v>
      </c>
      <c r="I1038" t="b">
        <f>IF(E1038&lt;'Outlier testing'!$B$10,"outlier,Sheet1!E2&gt;'Outlier testing'!$B$11,""outlier")</f>
        <v>0</v>
      </c>
    </row>
    <row r="1039" spans="1:9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  <c r="H1039" t="b">
        <f>OR(E1039&gt;Sheet1!$B$11,Sheet1!E1039&lt;Sheet1!$B$10)</f>
        <v>1</v>
      </c>
      <c r="I1039" t="b">
        <f>IF(E1039&lt;'Outlier testing'!$B$10,"outlier,Sheet1!E2&gt;'Outlier testing'!$B$11,""outlier")</f>
        <v>0</v>
      </c>
    </row>
    <row r="1040" spans="1:9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  <c r="H1040" t="b">
        <f>OR(E1040&gt;Sheet1!$B$11,Sheet1!E1040&lt;Sheet1!$B$10)</f>
        <v>1</v>
      </c>
      <c r="I1040" t="b">
        <f>IF(E1040&lt;'Outlier testing'!$B$10,"outlier,Sheet1!E2&gt;'Outlier testing'!$B$11,""outlier")</f>
        <v>0</v>
      </c>
    </row>
    <row r="1041" spans="1:9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  <c r="H1041" t="b">
        <f>OR(E1041&gt;Sheet1!$B$11,Sheet1!E1041&lt;Sheet1!$B$10)</f>
        <v>1</v>
      </c>
      <c r="I1041" t="b">
        <f>IF(E1041&lt;'Outlier testing'!$B$10,"outlier,Sheet1!E2&gt;'Outlier testing'!$B$11,""outlier")</f>
        <v>0</v>
      </c>
    </row>
    <row r="1042" spans="1:9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  <c r="H1042" t="b">
        <f>OR(E1042&gt;Sheet1!$B$11,Sheet1!E1042&lt;Sheet1!$B$10)</f>
        <v>1</v>
      </c>
      <c r="I1042" t="b">
        <f>IF(E1042&lt;'Outlier testing'!$B$10,"outlier,Sheet1!E2&gt;'Outlier testing'!$B$11,""outlier")</f>
        <v>0</v>
      </c>
    </row>
    <row r="1043" spans="1:9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  <c r="H1043" t="b">
        <f>OR(E1043&gt;Sheet1!$B$11,Sheet1!E1043&lt;Sheet1!$B$10)</f>
        <v>1</v>
      </c>
      <c r="I1043" t="b">
        <f>IF(E1043&lt;'Outlier testing'!$B$10,"outlier,Sheet1!E2&gt;'Outlier testing'!$B$11,""outlier")</f>
        <v>0</v>
      </c>
    </row>
    <row r="1044" spans="1:9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  <c r="H1044" t="b">
        <f>OR(E1044&gt;Sheet1!$B$11,Sheet1!E1044&lt;Sheet1!$B$10)</f>
        <v>1</v>
      </c>
      <c r="I1044" t="b">
        <f>IF(E1044&lt;'Outlier testing'!$B$10,"outlier,Sheet1!E2&gt;'Outlier testing'!$B$11,""outlier")</f>
        <v>0</v>
      </c>
    </row>
    <row r="1045" spans="1:9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  <c r="H1045" t="b">
        <f>OR(E1045&gt;Sheet1!$B$11,Sheet1!E1045&lt;Sheet1!$B$10)</f>
        <v>1</v>
      </c>
      <c r="I1045" t="b">
        <f>IF(E1045&lt;'Outlier testing'!$B$10,"outlier,Sheet1!E2&gt;'Outlier testing'!$B$11,""outlier")</f>
        <v>0</v>
      </c>
    </row>
    <row r="1046" spans="1:9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  <c r="H1046" t="b">
        <f>OR(E1046&gt;Sheet1!$B$11,Sheet1!E1046&lt;Sheet1!$B$10)</f>
        <v>1</v>
      </c>
      <c r="I1046" t="b">
        <f>IF(E1046&lt;'Outlier testing'!$B$10,"outlier,Sheet1!E2&gt;'Outlier testing'!$B$11,""outlier")</f>
        <v>0</v>
      </c>
    </row>
    <row r="1047" spans="1:9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  <c r="H1047" t="b">
        <f>OR(E1047&gt;Sheet1!$B$11,Sheet1!E1047&lt;Sheet1!$B$10)</f>
        <v>1</v>
      </c>
      <c r="I1047" t="b">
        <f>IF(E1047&lt;'Outlier testing'!$B$10,"outlier,Sheet1!E2&gt;'Outlier testing'!$B$11,""outlier")</f>
        <v>0</v>
      </c>
    </row>
    <row r="1048" spans="1:9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  <c r="H1048" t="b">
        <f>OR(E1048&gt;Sheet1!$B$11,Sheet1!E1048&lt;Sheet1!$B$10)</f>
        <v>1</v>
      </c>
      <c r="I1048" t="b">
        <f>IF(E1048&lt;'Outlier testing'!$B$10,"outlier,Sheet1!E2&gt;'Outlier testing'!$B$11,""outlier")</f>
        <v>0</v>
      </c>
    </row>
    <row r="1049" spans="1:9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  <c r="H1049" t="b">
        <f>OR(E1049&gt;Sheet1!$B$11,Sheet1!E1049&lt;Sheet1!$B$10)</f>
        <v>1</v>
      </c>
      <c r="I1049" t="b">
        <f>IF(E1049&lt;'Outlier testing'!$B$10,"outlier,Sheet1!E2&gt;'Outlier testing'!$B$11,""outlier")</f>
        <v>0</v>
      </c>
    </row>
    <row r="1050" spans="1:9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  <c r="H1050" t="b">
        <f>OR(E1050&gt;Sheet1!$B$11,Sheet1!E1050&lt;Sheet1!$B$10)</f>
        <v>1</v>
      </c>
      <c r="I1050" t="b">
        <f>IF(E1050&lt;'Outlier testing'!$B$10,"outlier,Sheet1!E2&gt;'Outlier testing'!$B$11,""outlier")</f>
        <v>0</v>
      </c>
    </row>
    <row r="1051" spans="1:9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  <c r="H1051" t="b">
        <f>OR(E1051&gt;Sheet1!$B$11,Sheet1!E1051&lt;Sheet1!$B$10)</f>
        <v>1</v>
      </c>
      <c r="I1051" t="b">
        <f>IF(E1051&lt;'Outlier testing'!$B$10,"outlier,Sheet1!E2&gt;'Outlier testing'!$B$11,""outlier")</f>
        <v>0</v>
      </c>
    </row>
    <row r="1052" spans="1:9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  <c r="H1052" t="b">
        <f>OR(E1052&gt;Sheet1!$B$11,Sheet1!E1052&lt;Sheet1!$B$10)</f>
        <v>1</v>
      </c>
      <c r="I1052" t="b">
        <f>IF(E1052&lt;'Outlier testing'!$B$10,"outlier,Sheet1!E2&gt;'Outlier testing'!$B$11,""outlier")</f>
        <v>0</v>
      </c>
    </row>
    <row r="1053" spans="1:9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  <c r="H1053" t="b">
        <f>OR(E1053&gt;Sheet1!$B$11,Sheet1!E1053&lt;Sheet1!$B$10)</f>
        <v>1</v>
      </c>
      <c r="I1053" t="b">
        <f>IF(E1053&lt;'Outlier testing'!$B$10,"outlier,Sheet1!E2&gt;'Outlier testing'!$B$11,""outlier")</f>
        <v>0</v>
      </c>
    </row>
    <row r="1054" spans="1:9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  <c r="H1054" t="b">
        <f>OR(E1054&gt;Sheet1!$B$11,Sheet1!E1054&lt;Sheet1!$B$10)</f>
        <v>1</v>
      </c>
      <c r="I1054" t="b">
        <f>IF(E1054&lt;'Outlier testing'!$B$10,"outlier,Sheet1!E2&gt;'Outlier testing'!$B$11,""outlier")</f>
        <v>0</v>
      </c>
    </row>
    <row r="1055" spans="1:9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  <c r="H1055" t="b">
        <f>OR(E1055&gt;Sheet1!$B$11,Sheet1!E1055&lt;Sheet1!$B$10)</f>
        <v>1</v>
      </c>
      <c r="I1055" t="b">
        <f>IF(E1055&lt;'Outlier testing'!$B$10,"outlier,Sheet1!E2&gt;'Outlier testing'!$B$11,""outlier")</f>
        <v>0</v>
      </c>
    </row>
    <row r="1056" spans="1:9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  <c r="H1056" t="b">
        <f>OR(E1056&gt;Sheet1!$B$11,Sheet1!E1056&lt;Sheet1!$B$10)</f>
        <v>1</v>
      </c>
      <c r="I1056" t="b">
        <f>IF(E1056&lt;'Outlier testing'!$B$10,"outlier,Sheet1!E2&gt;'Outlier testing'!$B$11,""outlier")</f>
        <v>0</v>
      </c>
    </row>
    <row r="1057" spans="1:9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  <c r="H1057" t="b">
        <f>OR(E1057&gt;Sheet1!$B$11,Sheet1!E1057&lt;Sheet1!$B$10)</f>
        <v>1</v>
      </c>
      <c r="I1057" t="b">
        <f>IF(E1057&lt;'Outlier testing'!$B$10,"outlier,Sheet1!E2&gt;'Outlier testing'!$B$11,""outlier")</f>
        <v>0</v>
      </c>
    </row>
    <row r="1058" spans="1:9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  <c r="H1058" t="b">
        <f>OR(E1058&gt;Sheet1!$B$11,Sheet1!E1058&lt;Sheet1!$B$10)</f>
        <v>1</v>
      </c>
      <c r="I1058" t="b">
        <f>IF(E1058&lt;'Outlier testing'!$B$10,"outlier,Sheet1!E2&gt;'Outlier testing'!$B$11,""outlier")</f>
        <v>0</v>
      </c>
    </row>
    <row r="1059" spans="1:9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  <c r="H1059" t="b">
        <f>OR(E1059&gt;Sheet1!$B$11,Sheet1!E1059&lt;Sheet1!$B$10)</f>
        <v>1</v>
      </c>
      <c r="I1059" t="b">
        <f>IF(E1059&lt;'Outlier testing'!$B$10,"outlier,Sheet1!E2&gt;'Outlier testing'!$B$11,""outlier")</f>
        <v>0</v>
      </c>
    </row>
    <row r="1060" spans="1:9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  <c r="H1060" t="b">
        <f>OR(E1060&gt;Sheet1!$B$11,Sheet1!E1060&lt;Sheet1!$B$10)</f>
        <v>1</v>
      </c>
      <c r="I1060" t="b">
        <f>IF(E1060&lt;'Outlier testing'!$B$10,"outlier,Sheet1!E2&gt;'Outlier testing'!$B$11,""outlier")</f>
        <v>0</v>
      </c>
    </row>
    <row r="1061" spans="1:9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  <c r="H1061" t="b">
        <f>OR(E1061&gt;Sheet1!$B$11,Sheet1!E1061&lt;Sheet1!$B$10)</f>
        <v>1</v>
      </c>
      <c r="I1061" t="b">
        <f>IF(E1061&lt;'Outlier testing'!$B$10,"outlier,Sheet1!E2&gt;'Outlier testing'!$B$11,""outlier")</f>
        <v>0</v>
      </c>
    </row>
    <row r="1062" spans="1:9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  <c r="H1062" t="b">
        <f>OR(E1062&gt;Sheet1!$B$11,Sheet1!E1062&lt;Sheet1!$B$10)</f>
        <v>1</v>
      </c>
      <c r="I1062" t="b">
        <f>IF(E1062&lt;'Outlier testing'!$B$10,"outlier,Sheet1!E2&gt;'Outlier testing'!$B$11,""outlier")</f>
        <v>0</v>
      </c>
    </row>
    <row r="1063" spans="1:9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  <c r="H1063" t="b">
        <f>OR(E1063&gt;Sheet1!$B$11,Sheet1!E1063&lt;Sheet1!$B$10)</f>
        <v>1</v>
      </c>
      <c r="I1063" t="b">
        <f>IF(E1063&lt;'Outlier testing'!$B$10,"outlier,Sheet1!E2&gt;'Outlier testing'!$B$11,""outlier")</f>
        <v>0</v>
      </c>
    </row>
    <row r="1064" spans="1:9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  <c r="H1064" t="b">
        <f>OR(E1064&gt;Sheet1!$B$11,Sheet1!E1064&lt;Sheet1!$B$10)</f>
        <v>1</v>
      </c>
      <c r="I1064" t="b">
        <f>IF(E1064&lt;'Outlier testing'!$B$10,"outlier,Sheet1!E2&gt;'Outlier testing'!$B$11,""outlier")</f>
        <v>0</v>
      </c>
    </row>
    <row r="1065" spans="1:9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  <c r="H1065" t="b">
        <f>OR(E1065&gt;Sheet1!$B$11,Sheet1!E1065&lt;Sheet1!$B$10)</f>
        <v>1</v>
      </c>
      <c r="I1065" t="b">
        <f>IF(E1065&lt;'Outlier testing'!$B$10,"outlier,Sheet1!E2&gt;'Outlier testing'!$B$11,""outlier")</f>
        <v>0</v>
      </c>
    </row>
    <row r="1066" spans="1:9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  <c r="H1066" t="b">
        <f>OR(E1066&gt;Sheet1!$B$11,Sheet1!E1066&lt;Sheet1!$B$10)</f>
        <v>1</v>
      </c>
      <c r="I1066" t="b">
        <f>IF(E1066&lt;'Outlier testing'!$B$10,"outlier,Sheet1!E2&gt;'Outlier testing'!$B$11,""outlier")</f>
        <v>0</v>
      </c>
    </row>
    <row r="1067" spans="1:9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  <c r="H1067" t="b">
        <f>OR(E1067&gt;Sheet1!$B$11,Sheet1!E1067&lt;Sheet1!$B$10)</f>
        <v>1</v>
      </c>
      <c r="I1067" t="b">
        <f>IF(E1067&lt;'Outlier testing'!$B$10,"outlier,Sheet1!E2&gt;'Outlier testing'!$B$11,""outlier")</f>
        <v>0</v>
      </c>
    </row>
    <row r="1068" spans="1:9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  <c r="H1068" t="b">
        <f>OR(E1068&gt;Sheet1!$B$11,Sheet1!E1068&lt;Sheet1!$B$10)</f>
        <v>1</v>
      </c>
      <c r="I1068" t="b">
        <f>IF(E1068&lt;'Outlier testing'!$B$10,"outlier,Sheet1!E2&gt;'Outlier testing'!$B$11,""outlier")</f>
        <v>0</v>
      </c>
    </row>
    <row r="1069" spans="1:9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  <c r="H1069" t="b">
        <f>OR(E1069&gt;Sheet1!$B$11,Sheet1!E1069&lt;Sheet1!$B$10)</f>
        <v>1</v>
      </c>
      <c r="I1069" t="b">
        <f>IF(E1069&lt;'Outlier testing'!$B$10,"outlier,Sheet1!E2&gt;'Outlier testing'!$B$11,""outlier")</f>
        <v>0</v>
      </c>
    </row>
    <row r="1070" spans="1:9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  <c r="H1070" t="b">
        <f>OR(E1070&gt;Sheet1!$B$11,Sheet1!E1070&lt;Sheet1!$B$10)</f>
        <v>1</v>
      </c>
      <c r="I1070" t="b">
        <f>IF(E1070&lt;'Outlier testing'!$B$10,"outlier,Sheet1!E2&gt;'Outlier testing'!$B$11,""outlier")</f>
        <v>0</v>
      </c>
    </row>
    <row r="1071" spans="1:9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  <c r="H1071" t="b">
        <f>OR(E1071&gt;Sheet1!$B$11,Sheet1!E1071&lt;Sheet1!$B$10)</f>
        <v>1</v>
      </c>
      <c r="I1071" t="b">
        <f>IF(E1071&lt;'Outlier testing'!$B$10,"outlier,Sheet1!E2&gt;'Outlier testing'!$B$11,""outlier")</f>
        <v>0</v>
      </c>
    </row>
    <row r="1072" spans="1:9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  <c r="H1072" t="b">
        <f>OR(E1072&gt;Sheet1!$B$11,Sheet1!E1072&lt;Sheet1!$B$10)</f>
        <v>1</v>
      </c>
      <c r="I1072" t="b">
        <f>IF(E1072&lt;'Outlier testing'!$B$10,"outlier,Sheet1!E2&gt;'Outlier testing'!$B$11,""outlier")</f>
        <v>0</v>
      </c>
    </row>
    <row r="1073" spans="1:9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  <c r="H1073" t="b">
        <f>OR(E1073&gt;Sheet1!$B$11,Sheet1!E1073&lt;Sheet1!$B$10)</f>
        <v>1</v>
      </c>
      <c r="I1073" t="b">
        <f>IF(E1073&lt;'Outlier testing'!$B$10,"outlier,Sheet1!E2&gt;'Outlier testing'!$B$11,""outlier")</f>
        <v>0</v>
      </c>
    </row>
    <row r="1074" spans="1:9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  <c r="H1074" t="b">
        <f>OR(E1074&gt;Sheet1!$B$11,Sheet1!E1074&lt;Sheet1!$B$10)</f>
        <v>1</v>
      </c>
      <c r="I1074" t="b">
        <f>IF(E1074&lt;'Outlier testing'!$B$10,"outlier,Sheet1!E2&gt;'Outlier testing'!$B$11,""outlier")</f>
        <v>0</v>
      </c>
    </row>
    <row r="1075" spans="1:9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  <c r="H1075" t="b">
        <f>OR(E1075&gt;Sheet1!$B$11,Sheet1!E1075&lt;Sheet1!$B$10)</f>
        <v>1</v>
      </c>
      <c r="I1075" t="b">
        <f>IF(E1075&lt;'Outlier testing'!$B$10,"outlier,Sheet1!E2&gt;'Outlier testing'!$B$11,""outlier")</f>
        <v>0</v>
      </c>
    </row>
    <row r="1076" spans="1:9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  <c r="H1076" t="b">
        <f>OR(E1076&gt;Sheet1!$B$11,Sheet1!E1076&lt;Sheet1!$B$10)</f>
        <v>1</v>
      </c>
      <c r="I1076" t="b">
        <f>IF(E1076&lt;'Outlier testing'!$B$10,"outlier,Sheet1!E2&gt;'Outlier testing'!$B$11,""outlier")</f>
        <v>0</v>
      </c>
    </row>
    <row r="1077" spans="1:9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  <c r="H1077" t="b">
        <f>OR(E1077&gt;Sheet1!$B$11,Sheet1!E1077&lt;Sheet1!$B$10)</f>
        <v>1</v>
      </c>
      <c r="I1077" t="b">
        <f>IF(E1077&lt;'Outlier testing'!$B$10,"outlier,Sheet1!E2&gt;'Outlier testing'!$B$11,""outlier")</f>
        <v>0</v>
      </c>
    </row>
    <row r="1078" spans="1:9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  <c r="H1078" t="b">
        <f>OR(E1078&gt;Sheet1!$B$11,Sheet1!E1078&lt;Sheet1!$B$10)</f>
        <v>1</v>
      </c>
      <c r="I1078" t="b">
        <f>IF(E1078&lt;'Outlier testing'!$B$10,"outlier,Sheet1!E2&gt;'Outlier testing'!$B$11,""outlier")</f>
        <v>0</v>
      </c>
    </row>
    <row r="1079" spans="1:9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  <c r="H1079" t="b">
        <f>OR(E1079&gt;Sheet1!$B$11,Sheet1!E1079&lt;Sheet1!$B$10)</f>
        <v>1</v>
      </c>
      <c r="I1079" t="b">
        <f>IF(E1079&lt;'Outlier testing'!$B$10,"outlier,Sheet1!E2&gt;'Outlier testing'!$B$11,""outlier")</f>
        <v>0</v>
      </c>
    </row>
    <row r="1080" spans="1:9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  <c r="H1080" t="b">
        <f>OR(E1080&gt;Sheet1!$B$11,Sheet1!E1080&lt;Sheet1!$B$10)</f>
        <v>1</v>
      </c>
      <c r="I1080" t="b">
        <f>IF(E1080&lt;'Outlier testing'!$B$10,"outlier,Sheet1!E2&gt;'Outlier testing'!$B$11,""outlier")</f>
        <v>0</v>
      </c>
    </row>
    <row r="1081" spans="1:9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  <c r="H1081" t="b">
        <f>OR(E1081&gt;Sheet1!$B$11,Sheet1!E1081&lt;Sheet1!$B$10)</f>
        <v>1</v>
      </c>
      <c r="I1081" t="b">
        <f>IF(E1081&lt;'Outlier testing'!$B$10,"outlier,Sheet1!E2&gt;'Outlier testing'!$B$11,""outlier")</f>
        <v>0</v>
      </c>
    </row>
    <row r="1082" spans="1:9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  <c r="H1082" t="b">
        <f>OR(E1082&gt;Sheet1!$B$11,Sheet1!E1082&lt;Sheet1!$B$10)</f>
        <v>1</v>
      </c>
      <c r="I1082" t="b">
        <f>IF(E1082&lt;'Outlier testing'!$B$10,"outlier,Sheet1!E2&gt;'Outlier testing'!$B$11,""outlier")</f>
        <v>0</v>
      </c>
    </row>
    <row r="1083" spans="1:9" x14ac:dyDescent="0.25">
      <c r="A1083" t="s">
        <v>1622</v>
      </c>
      <c r="B1083" t="s">
        <v>1641</v>
      </c>
      <c r="D1083" t="s">
        <v>13</v>
      </c>
      <c r="E1083">
        <v>0.47</v>
      </c>
      <c r="H1083" t="b">
        <f>OR(E1083&gt;Sheet1!$B$11,Sheet1!E1083&lt;Sheet1!$B$10)</f>
        <v>1</v>
      </c>
      <c r="I1083" t="b">
        <f>IF(E1083&lt;'Outlier testing'!$B$10,"outlier,Sheet1!E2&gt;'Outlier testing'!$B$11,""outlier")</f>
        <v>0</v>
      </c>
    </row>
    <row r="1084" spans="1:9" x14ac:dyDescent="0.25">
      <c r="A1084" t="s">
        <v>1622</v>
      </c>
      <c r="B1084" t="s">
        <v>1642</v>
      </c>
      <c r="D1084" t="s">
        <v>13</v>
      </c>
      <c r="E1084">
        <v>0.43</v>
      </c>
      <c r="H1084" t="b">
        <f>OR(E1084&gt;Sheet1!$B$11,Sheet1!E1084&lt;Sheet1!$B$10)</f>
        <v>1</v>
      </c>
      <c r="I1084" t="b">
        <f>IF(E1084&lt;'Outlier testing'!$B$10,"outlier,Sheet1!E2&gt;'Outlier testing'!$B$11,""outlier")</f>
        <v>0</v>
      </c>
    </row>
    <row r="1085" spans="1:9" x14ac:dyDescent="0.25">
      <c r="A1085" t="s">
        <v>2776</v>
      </c>
      <c r="B1085" t="s">
        <v>2861</v>
      </c>
      <c r="D1085" t="s">
        <v>9</v>
      </c>
      <c r="E1085">
        <v>0.9</v>
      </c>
      <c r="H1085" t="b">
        <f>OR(E1085&gt;Sheet1!$B$11,Sheet1!E1085&lt;Sheet1!$B$10)</f>
        <v>1</v>
      </c>
      <c r="I1085" t="b">
        <f>IF(E1085&lt;'Outlier testing'!$B$10,"outlier,Sheet1!E2&gt;'Outlier testing'!$B$11,""outlier")</f>
        <v>0</v>
      </c>
    </row>
    <row r="1086" spans="1:9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  <c r="H1086" t="b">
        <f>OR(E1086&gt;Sheet1!$B$11,Sheet1!E1086&lt;Sheet1!$B$10)</f>
        <v>1</v>
      </c>
      <c r="I1086" t="b">
        <f>IF(E1086&lt;'Outlier testing'!$B$10,"outlier,Sheet1!E2&gt;'Outlier testing'!$B$11,""outlier")</f>
        <v>0</v>
      </c>
    </row>
    <row r="1087" spans="1:9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  <c r="H1087" t="b">
        <f>OR(E1087&gt;Sheet1!$B$11,Sheet1!E1087&lt;Sheet1!$B$10)</f>
        <v>1</v>
      </c>
      <c r="I1087" t="b">
        <f>IF(E1087&lt;'Outlier testing'!$B$10,"outlier,Sheet1!E2&gt;'Outlier testing'!$B$11,""outlier")</f>
        <v>0</v>
      </c>
    </row>
    <row r="1088" spans="1:9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  <c r="H1088" t="b">
        <f>OR(E1088&gt;Sheet1!$B$11,Sheet1!E1088&lt;Sheet1!$B$10)</f>
        <v>1</v>
      </c>
      <c r="I1088" t="b">
        <f>IF(E1088&lt;'Outlier testing'!$B$10,"outlier,Sheet1!E2&gt;'Outlier testing'!$B$11,""outlier")</f>
        <v>0</v>
      </c>
    </row>
    <row r="1089" spans="1:9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  <c r="H1089" t="b">
        <f>OR(E1089&gt;Sheet1!$B$11,Sheet1!E1089&lt;Sheet1!$B$10)</f>
        <v>1</v>
      </c>
      <c r="I1089" t="b">
        <f>IF(E1089&lt;'Outlier testing'!$B$10,"outlier,Sheet1!E2&gt;'Outlier testing'!$B$11,""outlier")</f>
        <v>0</v>
      </c>
    </row>
    <row r="1090" spans="1:9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  <c r="H1090" t="b">
        <f>OR(E1090&gt;Sheet1!$B$11,Sheet1!E1090&lt;Sheet1!$B$10)</f>
        <v>1</v>
      </c>
      <c r="I1090" t="b">
        <f>IF(E1090&lt;'Outlier testing'!$B$10,"outlier,Sheet1!E2&gt;'Outlier testing'!$B$11,""outlier")</f>
        <v>0</v>
      </c>
    </row>
    <row r="1091" spans="1:9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  <c r="H1091" t="b">
        <f>OR(E1091&gt;Sheet1!$B$11,Sheet1!E1091&lt;Sheet1!$B$10)</f>
        <v>1</v>
      </c>
      <c r="I1091" t="b">
        <f>IF(E1091&lt;'Outlier testing'!$B$10,"outlier,Sheet1!E2&gt;'Outlier testing'!$B$11,""outlier")</f>
        <v>0</v>
      </c>
    </row>
    <row r="1092" spans="1:9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  <c r="H1092" t="b">
        <f>OR(E1092&gt;Sheet1!$B$11,Sheet1!E1092&lt;Sheet1!$B$10)</f>
        <v>1</v>
      </c>
      <c r="I1092" t="b">
        <f>IF(E1092&lt;'Outlier testing'!$B$10,"outlier,Sheet1!E2&gt;'Outlier testing'!$B$11,""outlier")</f>
        <v>0</v>
      </c>
    </row>
    <row r="1093" spans="1:9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  <c r="H1093" t="b">
        <f>OR(E1093&gt;Sheet1!$B$11,Sheet1!E1093&lt;Sheet1!$B$10)</f>
        <v>1</v>
      </c>
      <c r="I1093" t="b">
        <f>IF(E1093&lt;'Outlier testing'!$B$10,"outlier,Sheet1!E2&gt;'Outlier testing'!$B$11,""outlier")</f>
        <v>0</v>
      </c>
    </row>
    <row r="1094" spans="1:9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  <c r="H1094" t="b">
        <f>OR(E1094&gt;Sheet1!$B$11,Sheet1!E1094&lt;Sheet1!$B$10)</f>
        <v>1</v>
      </c>
      <c r="I1094" t="b">
        <f>IF(E1094&lt;'Outlier testing'!$B$10,"outlier,Sheet1!E2&gt;'Outlier testing'!$B$11,""outlier")</f>
        <v>0</v>
      </c>
    </row>
    <row r="1095" spans="1:9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  <c r="H1095" t="b">
        <f>OR(E1095&gt;Sheet1!$B$11,Sheet1!E1095&lt;Sheet1!$B$10)</f>
        <v>1</v>
      </c>
      <c r="I1095" t="b">
        <f>IF(E1095&lt;'Outlier testing'!$B$10,"outlier,Sheet1!E2&gt;'Outlier testing'!$B$11,""outlier")</f>
        <v>0</v>
      </c>
    </row>
    <row r="1096" spans="1:9" x14ac:dyDescent="0.25">
      <c r="A1096" t="s">
        <v>916</v>
      </c>
      <c r="B1096" t="s">
        <v>921</v>
      </c>
      <c r="D1096" t="s">
        <v>13</v>
      </c>
      <c r="E1096">
        <v>0.01</v>
      </c>
      <c r="H1096" t="b">
        <f>OR(E1096&gt;Sheet1!$B$11,Sheet1!E1096&lt;Sheet1!$B$10)</f>
        <v>1</v>
      </c>
      <c r="I1096" t="b">
        <f>IF(E1096&lt;'Outlier testing'!$B$10,"outlier,Sheet1!E2&gt;'Outlier testing'!$B$11,""outlier")</f>
        <v>0</v>
      </c>
    </row>
    <row r="1097" spans="1:9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  <c r="H1097" t="b">
        <f>OR(E1097&gt;Sheet1!$B$11,Sheet1!E1097&lt;Sheet1!$B$10)</f>
        <v>1</v>
      </c>
      <c r="I1097" t="b">
        <f>IF(E1097&lt;'Outlier testing'!$B$10,"outlier,Sheet1!E2&gt;'Outlier testing'!$B$11,""outlier")</f>
        <v>0</v>
      </c>
    </row>
    <row r="1098" spans="1:9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  <c r="H1098" t="b">
        <f>OR(E1098&gt;Sheet1!$B$11,Sheet1!E1098&lt;Sheet1!$B$10)</f>
        <v>1</v>
      </c>
      <c r="I1098" t="b">
        <f>IF(E1098&lt;'Outlier testing'!$B$10,"outlier,Sheet1!E2&gt;'Outlier testing'!$B$11,""outlier")</f>
        <v>0</v>
      </c>
    </row>
    <row r="1099" spans="1:9" x14ac:dyDescent="0.25">
      <c r="A1099" t="s">
        <v>916</v>
      </c>
      <c r="B1099" t="s">
        <v>922</v>
      </c>
      <c r="D1099" t="s">
        <v>13</v>
      </c>
      <c r="E1099">
        <v>0.02</v>
      </c>
      <c r="H1099" t="b">
        <f>OR(E1099&gt;Sheet1!$B$11,Sheet1!E1099&lt;Sheet1!$B$10)</f>
        <v>1</v>
      </c>
      <c r="I1099" t="b">
        <f>IF(E1099&lt;'Outlier testing'!$B$10,"outlier,Sheet1!E2&gt;'Outlier testing'!$B$11,""outlier")</f>
        <v>0</v>
      </c>
    </row>
    <row r="1100" spans="1:9" x14ac:dyDescent="0.25">
      <c r="A1100" t="s">
        <v>916</v>
      </c>
      <c r="B1100" t="s">
        <v>923</v>
      </c>
      <c r="D1100" t="s">
        <v>13</v>
      </c>
      <c r="E1100">
        <v>0.05</v>
      </c>
      <c r="H1100" t="b">
        <f>OR(E1100&gt;Sheet1!$B$11,Sheet1!E1100&lt;Sheet1!$B$10)</f>
        <v>1</v>
      </c>
      <c r="I1100" t="b">
        <f>IF(E1100&lt;'Outlier testing'!$B$10,"outlier,Sheet1!E2&gt;'Outlier testing'!$B$11,""outlier")</f>
        <v>0</v>
      </c>
    </row>
    <row r="1101" spans="1:9" x14ac:dyDescent="0.25">
      <c r="A1101" t="s">
        <v>916</v>
      </c>
      <c r="B1101" t="s">
        <v>924</v>
      </c>
      <c r="D1101" t="s">
        <v>13</v>
      </c>
      <c r="E1101">
        <v>0.04</v>
      </c>
      <c r="H1101" t="b">
        <f>OR(E1101&gt;Sheet1!$B$11,Sheet1!E1101&lt;Sheet1!$B$10)</f>
        <v>1</v>
      </c>
      <c r="I1101" t="b">
        <f>IF(E1101&lt;'Outlier testing'!$B$10,"outlier,Sheet1!E2&gt;'Outlier testing'!$B$11,""outlier")</f>
        <v>0</v>
      </c>
    </row>
    <row r="1102" spans="1:9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  <c r="H1102" t="b">
        <f>OR(E1102&gt;Sheet1!$B$11,Sheet1!E1102&lt;Sheet1!$B$10)</f>
        <v>1</v>
      </c>
      <c r="I1102" t="b">
        <f>IF(E1102&lt;'Outlier testing'!$B$10,"outlier,Sheet1!E2&gt;'Outlier testing'!$B$11,""outlier")</f>
        <v>0</v>
      </c>
    </row>
    <row r="1103" spans="1:9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  <c r="H1103" t="b">
        <f>OR(E1103&gt;Sheet1!$B$11,Sheet1!E1103&lt;Sheet1!$B$10)</f>
        <v>1</v>
      </c>
      <c r="I1103" t="b">
        <f>IF(E1103&lt;'Outlier testing'!$B$10,"outlier,Sheet1!E2&gt;'Outlier testing'!$B$11,""outlier")</f>
        <v>0</v>
      </c>
    </row>
    <row r="1104" spans="1:9" x14ac:dyDescent="0.25">
      <c r="A1104" t="s">
        <v>916</v>
      </c>
      <c r="B1104" t="s">
        <v>925</v>
      </c>
      <c r="D1104" t="s">
        <v>13</v>
      </c>
      <c r="E1104">
        <v>0.02</v>
      </c>
      <c r="H1104" t="b">
        <f>OR(E1104&gt;Sheet1!$B$11,Sheet1!E1104&lt;Sheet1!$B$10)</f>
        <v>1</v>
      </c>
      <c r="I1104" t="b">
        <f>IF(E1104&lt;'Outlier testing'!$B$10,"outlier,Sheet1!E2&gt;'Outlier testing'!$B$11,""outlier")</f>
        <v>0</v>
      </c>
    </row>
    <row r="1105" spans="1:9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  <c r="H1105" t="b">
        <f>OR(E1105&gt;Sheet1!$B$11,Sheet1!E1105&lt;Sheet1!$B$10)</f>
        <v>1</v>
      </c>
      <c r="I1105" t="b">
        <f>IF(E1105&lt;'Outlier testing'!$B$10,"outlier,Sheet1!E2&gt;'Outlier testing'!$B$11,""outlier")</f>
        <v>0</v>
      </c>
    </row>
    <row r="1106" spans="1:9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  <c r="H1106" t="b">
        <f>OR(E1106&gt;Sheet1!$B$11,Sheet1!E1106&lt;Sheet1!$B$10)</f>
        <v>1</v>
      </c>
      <c r="I1106" t="b">
        <f>IF(E1106&lt;'Outlier testing'!$B$10,"outlier,Sheet1!E2&gt;'Outlier testing'!$B$11,""outlier")</f>
        <v>0</v>
      </c>
    </row>
    <row r="1107" spans="1:9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  <c r="H1107" t="b">
        <f>OR(E1107&gt;Sheet1!$B$11,Sheet1!E1107&lt;Sheet1!$B$10)</f>
        <v>1</v>
      </c>
      <c r="I1107" t="b">
        <f>IF(E1107&lt;'Outlier testing'!$B$10,"outlier,Sheet1!E2&gt;'Outlier testing'!$B$11,""outlier")</f>
        <v>0</v>
      </c>
    </row>
    <row r="1108" spans="1:9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  <c r="H1108" t="b">
        <f>OR(E1108&gt;Sheet1!$B$11,Sheet1!E1108&lt;Sheet1!$B$10)</f>
        <v>1</v>
      </c>
      <c r="I1108" t="b">
        <f>IF(E1108&lt;'Outlier testing'!$B$10,"outlier,Sheet1!E2&gt;'Outlier testing'!$B$11,""outlier")</f>
        <v>0</v>
      </c>
    </row>
    <row r="1109" spans="1:9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  <c r="H1109" t="b">
        <f>OR(E1109&gt;Sheet1!$B$11,Sheet1!E1109&lt;Sheet1!$B$10)</f>
        <v>1</v>
      </c>
      <c r="I1109" t="b">
        <f>IF(E1109&lt;'Outlier testing'!$B$10,"outlier,Sheet1!E2&gt;'Outlier testing'!$B$11,""outlier")</f>
        <v>0</v>
      </c>
    </row>
    <row r="1110" spans="1:9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  <c r="H1110" t="b">
        <f>OR(E1110&gt;Sheet1!$B$11,Sheet1!E1110&lt;Sheet1!$B$10)</f>
        <v>1</v>
      </c>
      <c r="I1110" t="b">
        <f>IF(E1110&lt;'Outlier testing'!$B$10,"outlier,Sheet1!E2&gt;'Outlier testing'!$B$11,""outlier")</f>
        <v>0</v>
      </c>
    </row>
    <row r="1111" spans="1:9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  <c r="H1111" t="b">
        <f>OR(E1111&gt;Sheet1!$B$11,Sheet1!E1111&lt;Sheet1!$B$10)</f>
        <v>1</v>
      </c>
      <c r="I1111" t="b">
        <f>IF(E1111&lt;'Outlier testing'!$B$10,"outlier,Sheet1!E2&gt;'Outlier testing'!$B$11,""outlier")</f>
        <v>0</v>
      </c>
    </row>
    <row r="1112" spans="1:9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  <c r="H1112" t="b">
        <f>OR(E1112&gt;Sheet1!$B$11,Sheet1!E1112&lt;Sheet1!$B$10)</f>
        <v>1</v>
      </c>
      <c r="I1112" t="b">
        <f>IF(E1112&lt;'Outlier testing'!$B$10,"outlier,Sheet1!E2&gt;'Outlier testing'!$B$11,""outlier")</f>
        <v>0</v>
      </c>
    </row>
    <row r="1113" spans="1:9" x14ac:dyDescent="0.25">
      <c r="A1113" t="s">
        <v>3</v>
      </c>
      <c r="B1113" t="s">
        <v>98</v>
      </c>
      <c r="D1113" t="s">
        <v>9</v>
      </c>
      <c r="E1113">
        <v>0.06</v>
      </c>
      <c r="H1113" t="b">
        <f>OR(E1113&gt;Sheet1!$B$11,Sheet1!E1113&lt;Sheet1!$B$10)</f>
        <v>1</v>
      </c>
      <c r="I1113" t="b">
        <f>IF(E1113&lt;'Outlier testing'!$B$10,"outlier,Sheet1!E2&gt;'Outlier testing'!$B$11,""outlier")</f>
        <v>0</v>
      </c>
    </row>
    <row r="1114" spans="1:9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  <c r="H1114" t="b">
        <f>OR(E1114&gt;Sheet1!$B$11,Sheet1!E1114&lt;Sheet1!$B$10)</f>
        <v>1</v>
      </c>
      <c r="I1114" t="b">
        <f>IF(E1114&lt;'Outlier testing'!$B$10,"outlier,Sheet1!E2&gt;'Outlier testing'!$B$11,""outlier")</f>
        <v>0</v>
      </c>
    </row>
    <row r="1115" spans="1:9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  <c r="H1115" t="b">
        <f>OR(E1115&gt;Sheet1!$B$11,Sheet1!E1115&lt;Sheet1!$B$10)</f>
        <v>1</v>
      </c>
      <c r="I1115" t="b">
        <f>IF(E1115&lt;'Outlier testing'!$B$10,"outlier,Sheet1!E2&gt;'Outlier testing'!$B$11,""outlier")</f>
        <v>0</v>
      </c>
    </row>
    <row r="1116" spans="1:9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  <c r="H1116" t="b">
        <f>OR(E1116&gt;Sheet1!$B$11,Sheet1!E1116&lt;Sheet1!$B$10)</f>
        <v>1</v>
      </c>
      <c r="I1116" t="b">
        <f>IF(E1116&lt;'Outlier testing'!$B$10,"outlier,Sheet1!E2&gt;'Outlier testing'!$B$11,""outlier")</f>
        <v>0</v>
      </c>
    </row>
    <row r="1117" spans="1:9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  <c r="H1117" t="b">
        <f>OR(E1117&gt;Sheet1!$B$11,Sheet1!E1117&lt;Sheet1!$B$10)</f>
        <v>1</v>
      </c>
      <c r="I1117" t="b">
        <f>IF(E1117&lt;'Outlier testing'!$B$10,"outlier,Sheet1!E2&gt;'Outlier testing'!$B$11,""outlier")</f>
        <v>0</v>
      </c>
    </row>
    <row r="1118" spans="1:9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  <c r="H1118" t="b">
        <f>OR(E1118&gt;Sheet1!$B$11,Sheet1!E1118&lt;Sheet1!$B$10)</f>
        <v>1</v>
      </c>
      <c r="I1118" t="b">
        <f>IF(E1118&lt;'Outlier testing'!$B$10,"outlier,Sheet1!E2&gt;'Outlier testing'!$B$11,""outlier")</f>
        <v>0</v>
      </c>
    </row>
    <row r="1119" spans="1:9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  <c r="H1119" t="b">
        <f>OR(E1119&gt;Sheet1!$B$11,Sheet1!E1119&lt;Sheet1!$B$10)</f>
        <v>1</v>
      </c>
      <c r="I1119" t="b">
        <f>IF(E1119&lt;'Outlier testing'!$B$10,"outlier,Sheet1!E2&gt;'Outlier testing'!$B$11,""outlier")</f>
        <v>0</v>
      </c>
    </row>
    <row r="1120" spans="1:9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  <c r="H1120" t="b">
        <f>OR(E1120&gt;Sheet1!$B$11,Sheet1!E1120&lt;Sheet1!$B$10)</f>
        <v>1</v>
      </c>
      <c r="I1120" t="b">
        <f>IF(E1120&lt;'Outlier testing'!$B$10,"outlier,Sheet1!E2&gt;'Outlier testing'!$B$11,""outlier")</f>
        <v>0</v>
      </c>
    </row>
    <row r="1121" spans="1:9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  <c r="H1121" t="b">
        <f>OR(E1121&gt;Sheet1!$B$11,Sheet1!E1121&lt;Sheet1!$B$10)</f>
        <v>1</v>
      </c>
      <c r="I1121" t="b">
        <f>IF(E1121&lt;'Outlier testing'!$B$10,"outlier,Sheet1!E2&gt;'Outlier testing'!$B$11,""outlier")</f>
        <v>0</v>
      </c>
    </row>
    <row r="1122" spans="1:9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  <c r="H1122" t="b">
        <f>OR(E1122&gt;Sheet1!$B$11,Sheet1!E1122&lt;Sheet1!$B$10)</f>
        <v>1</v>
      </c>
      <c r="I1122" t="b">
        <f>IF(E1122&lt;'Outlier testing'!$B$10,"outlier,Sheet1!E2&gt;'Outlier testing'!$B$11,""outlier")</f>
        <v>0</v>
      </c>
    </row>
    <row r="1123" spans="1:9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  <c r="H1123" t="b">
        <f>OR(E1123&gt;Sheet1!$B$11,Sheet1!E1123&lt;Sheet1!$B$10)</f>
        <v>1</v>
      </c>
      <c r="I1123" t="b">
        <f>IF(E1123&lt;'Outlier testing'!$B$10,"outlier,Sheet1!E2&gt;'Outlier testing'!$B$11,""outlier")</f>
        <v>0</v>
      </c>
    </row>
    <row r="1124" spans="1:9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  <c r="H1124" t="b">
        <f>OR(E1124&gt;Sheet1!$B$11,Sheet1!E1124&lt;Sheet1!$B$10)</f>
        <v>1</v>
      </c>
      <c r="I1124" t="b">
        <f>IF(E1124&lt;'Outlier testing'!$B$10,"outlier,Sheet1!E2&gt;'Outlier testing'!$B$11,""outlier")</f>
        <v>0</v>
      </c>
    </row>
    <row r="1125" spans="1:9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  <c r="H1125" t="b">
        <f>OR(E1125&gt;Sheet1!$B$11,Sheet1!E1125&lt;Sheet1!$B$10)</f>
        <v>1</v>
      </c>
      <c r="I1125" t="b">
        <f>IF(E1125&lt;'Outlier testing'!$B$10,"outlier,Sheet1!E2&gt;'Outlier testing'!$B$11,""outlier")</f>
        <v>0</v>
      </c>
    </row>
    <row r="1126" spans="1:9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  <c r="H1126" t="b">
        <f>OR(E1126&gt;Sheet1!$B$11,Sheet1!E1126&lt;Sheet1!$B$10)</f>
        <v>1</v>
      </c>
      <c r="I1126" t="b">
        <f>IF(E1126&lt;'Outlier testing'!$B$10,"outlier,Sheet1!E2&gt;'Outlier testing'!$B$11,""outlier")</f>
        <v>0</v>
      </c>
    </row>
    <row r="1127" spans="1:9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  <c r="H1127" t="b">
        <f>OR(E1127&gt;Sheet1!$B$11,Sheet1!E1127&lt;Sheet1!$B$10)</f>
        <v>1</v>
      </c>
      <c r="I1127" t="b">
        <f>IF(E1127&lt;'Outlier testing'!$B$10,"outlier,Sheet1!E2&gt;'Outlier testing'!$B$11,""outlier")</f>
        <v>0</v>
      </c>
    </row>
    <row r="1128" spans="1:9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  <c r="H1128" t="b">
        <f>OR(E1128&gt;Sheet1!$B$11,Sheet1!E1128&lt;Sheet1!$B$10)</f>
        <v>1</v>
      </c>
      <c r="I1128" t="b">
        <f>IF(E1128&lt;'Outlier testing'!$B$10,"outlier,Sheet1!E2&gt;'Outlier testing'!$B$11,""outlier")</f>
        <v>0</v>
      </c>
    </row>
    <row r="1129" spans="1:9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  <c r="H1129" t="b">
        <f>OR(E1129&gt;Sheet1!$B$11,Sheet1!E1129&lt;Sheet1!$B$10)</f>
        <v>1</v>
      </c>
      <c r="I1129" t="b">
        <f>IF(E1129&lt;'Outlier testing'!$B$10,"outlier,Sheet1!E2&gt;'Outlier testing'!$B$11,""outlier")</f>
        <v>0</v>
      </c>
    </row>
    <row r="1130" spans="1:9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  <c r="H1130" t="b">
        <f>OR(E1130&gt;Sheet1!$B$11,Sheet1!E1130&lt;Sheet1!$B$10)</f>
        <v>1</v>
      </c>
      <c r="I1130" t="b">
        <f>IF(E1130&lt;'Outlier testing'!$B$10,"outlier,Sheet1!E2&gt;'Outlier testing'!$B$11,""outlier")</f>
        <v>0</v>
      </c>
    </row>
    <row r="1131" spans="1:9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  <c r="H1131" t="b">
        <f>OR(E1131&gt;Sheet1!$B$11,Sheet1!E1131&lt;Sheet1!$B$10)</f>
        <v>1</v>
      </c>
      <c r="I1131" t="b">
        <f>IF(E1131&lt;'Outlier testing'!$B$10,"outlier,Sheet1!E2&gt;'Outlier testing'!$B$11,""outlier")</f>
        <v>0</v>
      </c>
    </row>
    <row r="1132" spans="1:9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  <c r="H1132" t="b">
        <f>OR(E1132&gt;Sheet1!$B$11,Sheet1!E1132&lt;Sheet1!$B$10)</f>
        <v>1</v>
      </c>
      <c r="I1132" t="b">
        <f>IF(E1132&lt;'Outlier testing'!$B$10,"outlier,Sheet1!E2&gt;'Outlier testing'!$B$11,""outlier")</f>
        <v>0</v>
      </c>
    </row>
    <row r="1133" spans="1:9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  <c r="H1133" t="b">
        <f>OR(E1133&gt;Sheet1!$B$11,Sheet1!E1133&lt;Sheet1!$B$10)</f>
        <v>1</v>
      </c>
      <c r="I1133" t="b">
        <f>IF(E1133&lt;'Outlier testing'!$B$10,"outlier,Sheet1!E2&gt;'Outlier testing'!$B$11,""outlier")</f>
        <v>0</v>
      </c>
    </row>
    <row r="1134" spans="1:9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  <c r="H1134" t="b">
        <f>OR(E1134&gt;Sheet1!$B$11,Sheet1!E1134&lt;Sheet1!$B$10)</f>
        <v>1</v>
      </c>
      <c r="I1134" t="b">
        <f>IF(E1134&lt;'Outlier testing'!$B$10,"outlier,Sheet1!E2&gt;'Outlier testing'!$B$11,""outlier")</f>
        <v>0</v>
      </c>
    </row>
    <row r="1135" spans="1:9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  <c r="H1135" t="b">
        <f>OR(E1135&gt;Sheet1!$B$11,Sheet1!E1135&lt;Sheet1!$B$10)</f>
        <v>1</v>
      </c>
      <c r="I1135" t="b">
        <f>IF(E1135&lt;'Outlier testing'!$B$10,"outlier,Sheet1!E2&gt;'Outlier testing'!$B$11,""outlier")</f>
        <v>0</v>
      </c>
    </row>
    <row r="1136" spans="1:9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  <c r="H1136" t="b">
        <f>OR(E1136&gt;Sheet1!$B$11,Sheet1!E1136&lt;Sheet1!$B$10)</f>
        <v>1</v>
      </c>
      <c r="I1136" t="b">
        <f>IF(E1136&lt;'Outlier testing'!$B$10,"outlier,Sheet1!E2&gt;'Outlier testing'!$B$11,""outlier")</f>
        <v>0</v>
      </c>
    </row>
    <row r="1137" spans="1:9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  <c r="H1137" t="b">
        <f>OR(E1137&gt;Sheet1!$B$11,Sheet1!E1137&lt;Sheet1!$B$10)</f>
        <v>1</v>
      </c>
      <c r="I1137" t="b">
        <f>IF(E1137&lt;'Outlier testing'!$B$10,"outlier,Sheet1!E2&gt;'Outlier testing'!$B$11,""outlier")</f>
        <v>0</v>
      </c>
    </row>
    <row r="1138" spans="1:9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  <c r="H1138" t="b">
        <f>OR(E1138&gt;Sheet1!$B$11,Sheet1!E1138&lt;Sheet1!$B$10)</f>
        <v>1</v>
      </c>
      <c r="I1138" t="b">
        <f>IF(E1138&lt;'Outlier testing'!$B$10,"outlier,Sheet1!E2&gt;'Outlier testing'!$B$11,""outlier")</f>
        <v>0</v>
      </c>
    </row>
    <row r="1139" spans="1:9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  <c r="H1139" t="b">
        <f>OR(E1139&gt;Sheet1!$B$11,Sheet1!E1139&lt;Sheet1!$B$10)</f>
        <v>1</v>
      </c>
      <c r="I1139" t="b">
        <f>IF(E1139&lt;'Outlier testing'!$B$10,"outlier,Sheet1!E2&gt;'Outlier testing'!$B$11,""outlier")</f>
        <v>0</v>
      </c>
    </row>
    <row r="1140" spans="1:9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  <c r="H1140" t="b">
        <f>OR(E1140&gt;Sheet1!$B$11,Sheet1!E1140&lt;Sheet1!$B$10)</f>
        <v>1</v>
      </c>
      <c r="I1140" t="b">
        <f>IF(E1140&lt;'Outlier testing'!$B$10,"outlier,Sheet1!E2&gt;'Outlier testing'!$B$11,""outlier")</f>
        <v>0</v>
      </c>
    </row>
    <row r="1141" spans="1:9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  <c r="H1141" t="b">
        <f>OR(E1141&gt;Sheet1!$B$11,Sheet1!E1141&lt;Sheet1!$B$10)</f>
        <v>1</v>
      </c>
      <c r="I1141" t="b">
        <f>IF(E1141&lt;'Outlier testing'!$B$10,"outlier,Sheet1!E2&gt;'Outlier testing'!$B$11,""outlier")</f>
        <v>0</v>
      </c>
    </row>
    <row r="1142" spans="1:9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  <c r="H1142" t="b">
        <f>OR(E1142&gt;Sheet1!$B$11,Sheet1!E1142&lt;Sheet1!$B$10)</f>
        <v>1</v>
      </c>
      <c r="I1142" t="b">
        <f>IF(E1142&lt;'Outlier testing'!$B$10,"outlier,Sheet1!E2&gt;'Outlier testing'!$B$11,""outlier")</f>
        <v>0</v>
      </c>
    </row>
    <row r="1143" spans="1:9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  <c r="H1143" t="b">
        <f>OR(E1143&gt;Sheet1!$B$11,Sheet1!E1143&lt;Sheet1!$B$10)</f>
        <v>1</v>
      </c>
      <c r="I1143" t="b">
        <f>IF(E1143&lt;'Outlier testing'!$B$10,"outlier,Sheet1!E2&gt;'Outlier testing'!$B$11,""outlier")</f>
        <v>0</v>
      </c>
    </row>
    <row r="1144" spans="1:9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  <c r="H1144" t="b">
        <f>OR(E1144&gt;Sheet1!$B$11,Sheet1!E1144&lt;Sheet1!$B$10)</f>
        <v>1</v>
      </c>
      <c r="I1144" t="b">
        <f>IF(E1144&lt;'Outlier testing'!$B$10,"outlier,Sheet1!E2&gt;'Outlier testing'!$B$11,""outlier")</f>
        <v>0</v>
      </c>
    </row>
    <row r="1145" spans="1:9" x14ac:dyDescent="0.25">
      <c r="A1145" t="s">
        <v>1006</v>
      </c>
      <c r="B1145" t="s">
        <v>1051</v>
      </c>
      <c r="D1145" t="s">
        <v>13</v>
      </c>
      <c r="E1145">
        <v>0.78</v>
      </c>
      <c r="H1145" t="b">
        <f>OR(E1145&gt;Sheet1!$B$11,Sheet1!E1145&lt;Sheet1!$B$10)</f>
        <v>1</v>
      </c>
      <c r="I1145" t="b">
        <f>IF(E1145&lt;'Outlier testing'!$B$10,"outlier,Sheet1!E2&gt;'Outlier testing'!$B$11,""outlier")</f>
        <v>0</v>
      </c>
    </row>
    <row r="1146" spans="1:9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  <c r="H1146" t="b">
        <f>OR(E1146&gt;Sheet1!$B$11,Sheet1!E1146&lt;Sheet1!$B$10)</f>
        <v>1</v>
      </c>
      <c r="I1146" t="b">
        <f>IF(E1146&lt;'Outlier testing'!$B$10,"outlier,Sheet1!E2&gt;'Outlier testing'!$B$11,""outlier")</f>
        <v>0</v>
      </c>
    </row>
    <row r="1147" spans="1:9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  <c r="H1147" t="b">
        <f>OR(E1147&gt;Sheet1!$B$11,Sheet1!E1147&lt;Sheet1!$B$10)</f>
        <v>1</v>
      </c>
      <c r="I1147" t="b">
        <f>IF(E1147&lt;'Outlier testing'!$B$10,"outlier,Sheet1!E2&gt;'Outlier testing'!$B$11,""outlier")</f>
        <v>0</v>
      </c>
    </row>
    <row r="1148" spans="1:9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  <c r="H1148" t="b">
        <f>OR(E1148&gt;Sheet1!$B$11,Sheet1!E1148&lt;Sheet1!$B$10)</f>
        <v>1</v>
      </c>
      <c r="I1148" t="b">
        <f>IF(E1148&lt;'Outlier testing'!$B$10,"outlier,Sheet1!E2&gt;'Outlier testing'!$B$11,""outlier")</f>
        <v>0</v>
      </c>
    </row>
    <row r="1149" spans="1:9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  <c r="H1149" t="b">
        <f>OR(E1149&gt;Sheet1!$B$11,Sheet1!E1149&lt;Sheet1!$B$10)</f>
        <v>1</v>
      </c>
      <c r="I1149" t="b">
        <f>IF(E1149&lt;'Outlier testing'!$B$10,"outlier,Sheet1!E2&gt;'Outlier testing'!$B$11,""outlier")</f>
        <v>0</v>
      </c>
    </row>
    <row r="1150" spans="1:9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  <c r="H1150" t="b">
        <f>OR(E1150&gt;Sheet1!$B$11,Sheet1!E1150&lt;Sheet1!$B$10)</f>
        <v>1</v>
      </c>
      <c r="I1150" t="b">
        <f>IF(E1150&lt;'Outlier testing'!$B$10,"outlier,Sheet1!E2&gt;'Outlier testing'!$B$11,""outlier")</f>
        <v>0</v>
      </c>
    </row>
    <row r="1151" spans="1:9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  <c r="H1151" t="b">
        <f>OR(E1151&gt;Sheet1!$B$11,Sheet1!E1151&lt;Sheet1!$B$10)</f>
        <v>1</v>
      </c>
      <c r="I1151" t="b">
        <f>IF(E1151&lt;'Outlier testing'!$B$10,"outlier,Sheet1!E2&gt;'Outlier testing'!$B$11,""outlier")</f>
        <v>0</v>
      </c>
    </row>
    <row r="1152" spans="1:9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  <c r="H1152" t="b">
        <f>OR(E1152&gt;Sheet1!$B$11,Sheet1!E1152&lt;Sheet1!$B$10)</f>
        <v>1</v>
      </c>
      <c r="I1152" t="b">
        <f>IF(E1152&lt;'Outlier testing'!$B$10,"outlier,Sheet1!E2&gt;'Outlier testing'!$B$11,""outlier")</f>
        <v>0</v>
      </c>
    </row>
    <row r="1153" spans="1:9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  <c r="H1153" t="b">
        <f>OR(E1153&gt;Sheet1!$B$11,Sheet1!E1153&lt;Sheet1!$B$10)</f>
        <v>1</v>
      </c>
      <c r="I1153" t="b">
        <f>IF(E1153&lt;'Outlier testing'!$B$10,"outlier,Sheet1!E2&gt;'Outlier testing'!$B$11,""outlier")</f>
        <v>0</v>
      </c>
    </row>
    <row r="1154" spans="1:9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  <c r="H1154" t="b">
        <f>OR(E1154&gt;Sheet1!$B$11,Sheet1!E1154&lt;Sheet1!$B$10)</f>
        <v>1</v>
      </c>
      <c r="I1154" t="b">
        <f>IF(E1154&lt;'Outlier testing'!$B$10,"outlier,Sheet1!E2&gt;'Outlier testing'!$B$11,""outlier")</f>
        <v>0</v>
      </c>
    </row>
    <row r="1155" spans="1:9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  <c r="H1155" t="b">
        <f>OR(E1155&gt;Sheet1!$B$11,Sheet1!E1155&lt;Sheet1!$B$10)</f>
        <v>1</v>
      </c>
      <c r="I1155" t="b">
        <f>IF(E1155&lt;'Outlier testing'!$B$10,"outlier,Sheet1!E2&gt;'Outlier testing'!$B$11,""outlier")</f>
        <v>0</v>
      </c>
    </row>
    <row r="1156" spans="1:9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  <c r="H1156" t="b">
        <f>OR(E1156&gt;Sheet1!$B$11,Sheet1!E1156&lt;Sheet1!$B$10)</f>
        <v>1</v>
      </c>
      <c r="I1156" t="b">
        <f>IF(E1156&lt;'Outlier testing'!$B$10,"outlier,Sheet1!E2&gt;'Outlier testing'!$B$11,""outlier")</f>
        <v>0</v>
      </c>
    </row>
    <row r="1157" spans="1:9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  <c r="H1157" t="b">
        <f>OR(E1157&gt;Sheet1!$B$11,Sheet1!E1157&lt;Sheet1!$B$10)</f>
        <v>1</v>
      </c>
      <c r="I1157" t="b">
        <f>IF(E1157&lt;'Outlier testing'!$B$10,"outlier,Sheet1!E2&gt;'Outlier testing'!$B$11,""outlier")</f>
        <v>0</v>
      </c>
    </row>
    <row r="1158" spans="1:9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  <c r="H1158" t="b">
        <f>OR(E1158&gt;Sheet1!$B$11,Sheet1!E1158&lt;Sheet1!$B$10)</f>
        <v>1</v>
      </c>
      <c r="I1158" t="b">
        <f>IF(E1158&lt;'Outlier testing'!$B$10,"outlier,Sheet1!E2&gt;'Outlier testing'!$B$11,""outlier")</f>
        <v>0</v>
      </c>
    </row>
    <row r="1159" spans="1:9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  <c r="H1159" t="b">
        <f>OR(E1159&gt;Sheet1!$B$11,Sheet1!E1159&lt;Sheet1!$B$10)</f>
        <v>1</v>
      </c>
      <c r="I1159" t="b">
        <f>IF(E1159&lt;'Outlier testing'!$B$10,"outlier,Sheet1!E2&gt;'Outlier testing'!$B$11,""outlier")</f>
        <v>0</v>
      </c>
    </row>
    <row r="1160" spans="1:9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  <c r="H1160" t="b">
        <f>OR(E1160&gt;Sheet1!$B$11,Sheet1!E1160&lt;Sheet1!$B$10)</f>
        <v>1</v>
      </c>
      <c r="I1160" t="b">
        <f>IF(E1160&lt;'Outlier testing'!$B$10,"outlier,Sheet1!E2&gt;'Outlier testing'!$B$11,""outlier")</f>
        <v>0</v>
      </c>
    </row>
    <row r="1161" spans="1:9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  <c r="H1161" t="b">
        <f>OR(E1161&gt;Sheet1!$B$11,Sheet1!E1161&lt;Sheet1!$B$10)</f>
        <v>1</v>
      </c>
      <c r="I1161" t="b">
        <f>IF(E1161&lt;'Outlier testing'!$B$10,"outlier,Sheet1!E2&gt;'Outlier testing'!$B$11,""outlier")</f>
        <v>0</v>
      </c>
    </row>
    <row r="1162" spans="1:9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  <c r="H1162" t="b">
        <f>OR(E1162&gt;Sheet1!$B$11,Sheet1!E1162&lt;Sheet1!$B$10)</f>
        <v>1</v>
      </c>
      <c r="I1162" t="b">
        <f>IF(E1162&lt;'Outlier testing'!$B$10,"outlier,Sheet1!E2&gt;'Outlier testing'!$B$11,""outlier")</f>
        <v>0</v>
      </c>
    </row>
    <row r="1163" spans="1:9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  <c r="H1163" t="b">
        <f>OR(E1163&gt;Sheet1!$B$11,Sheet1!E1163&lt;Sheet1!$B$10)</f>
        <v>1</v>
      </c>
      <c r="I1163" t="b">
        <f>IF(E1163&lt;'Outlier testing'!$B$10,"outlier,Sheet1!E2&gt;'Outlier testing'!$B$11,""outlier")</f>
        <v>0</v>
      </c>
    </row>
    <row r="1164" spans="1:9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  <c r="H1164" t="b">
        <f>OR(E1164&gt;Sheet1!$B$11,Sheet1!E1164&lt;Sheet1!$B$10)</f>
        <v>1</v>
      </c>
      <c r="I1164" t="b">
        <f>IF(E1164&lt;'Outlier testing'!$B$10,"outlier,Sheet1!E2&gt;'Outlier testing'!$B$11,""outlier")</f>
        <v>0</v>
      </c>
    </row>
    <row r="1165" spans="1:9" x14ac:dyDescent="0.25">
      <c r="A1165" t="s">
        <v>1983</v>
      </c>
      <c r="B1165" t="s">
        <v>2001</v>
      </c>
      <c r="D1165" t="s">
        <v>13</v>
      </c>
      <c r="E1165">
        <v>1.1299999999999999</v>
      </c>
      <c r="H1165" t="b">
        <f>OR(E1165&gt;Sheet1!$B$11,Sheet1!E1165&lt;Sheet1!$B$10)</f>
        <v>1</v>
      </c>
      <c r="I1165" t="b">
        <f>IF(E1165&lt;'Outlier testing'!$B$10,"outlier,Sheet1!E2&gt;'Outlier testing'!$B$11,""outlier")</f>
        <v>0</v>
      </c>
    </row>
    <row r="1166" spans="1:9" x14ac:dyDescent="0.25">
      <c r="A1166" t="s">
        <v>1983</v>
      </c>
      <c r="B1166" t="s">
        <v>2002</v>
      </c>
      <c r="D1166" t="s">
        <v>13</v>
      </c>
      <c r="E1166">
        <v>0.8</v>
      </c>
      <c r="H1166" t="b">
        <f>OR(E1166&gt;Sheet1!$B$11,Sheet1!E1166&lt;Sheet1!$B$10)</f>
        <v>1</v>
      </c>
      <c r="I1166" t="b">
        <f>IF(E1166&lt;'Outlier testing'!$B$10,"outlier,Sheet1!E2&gt;'Outlier testing'!$B$11,""outlier")</f>
        <v>0</v>
      </c>
    </row>
    <row r="1167" spans="1:9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  <c r="H1167" t="b">
        <f>OR(E1167&gt;Sheet1!$B$11,Sheet1!E1167&lt;Sheet1!$B$10)</f>
        <v>1</v>
      </c>
      <c r="I1167" t="b">
        <f>IF(E1167&lt;'Outlier testing'!$B$10,"outlier,Sheet1!E2&gt;'Outlier testing'!$B$11,""outlier")</f>
        <v>0</v>
      </c>
    </row>
    <row r="1168" spans="1:9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  <c r="H1168" t="b">
        <f>OR(E1168&gt;Sheet1!$B$11,Sheet1!E1168&lt;Sheet1!$B$10)</f>
        <v>1</v>
      </c>
      <c r="I1168" t="b">
        <f>IF(E1168&lt;'Outlier testing'!$B$10,"outlier,Sheet1!E2&gt;'Outlier testing'!$B$11,""outlier")</f>
        <v>0</v>
      </c>
    </row>
    <row r="1169" spans="1:9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  <c r="H1169" t="b">
        <f>OR(E1169&gt;Sheet1!$B$11,Sheet1!E1169&lt;Sheet1!$B$10)</f>
        <v>1</v>
      </c>
      <c r="I1169" t="b">
        <f>IF(E1169&lt;'Outlier testing'!$B$10,"outlier,Sheet1!E2&gt;'Outlier testing'!$B$11,""outlier")</f>
        <v>0</v>
      </c>
    </row>
    <row r="1170" spans="1:9" x14ac:dyDescent="0.25">
      <c r="A1170" t="s">
        <v>3029</v>
      </c>
      <c r="B1170" t="s">
        <v>3095</v>
      </c>
      <c r="D1170" t="s">
        <v>9</v>
      </c>
      <c r="E1170">
        <v>0.05</v>
      </c>
      <c r="H1170" t="b">
        <f>OR(E1170&gt;Sheet1!$B$11,Sheet1!E1170&lt;Sheet1!$B$10)</f>
        <v>1</v>
      </c>
      <c r="I1170" t="b">
        <f>IF(E1170&lt;'Outlier testing'!$B$10,"outlier,Sheet1!E2&gt;'Outlier testing'!$B$11,""outlier")</f>
        <v>0</v>
      </c>
    </row>
    <row r="1171" spans="1:9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  <c r="H1171" t="b">
        <f>OR(E1171&gt;Sheet1!$B$11,Sheet1!E1171&lt;Sheet1!$B$10)</f>
        <v>1</v>
      </c>
      <c r="I1171" t="b">
        <f>IF(E1171&lt;'Outlier testing'!$B$10,"outlier,Sheet1!E2&gt;'Outlier testing'!$B$11,""outlier")</f>
        <v>0</v>
      </c>
    </row>
    <row r="1172" spans="1:9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  <c r="H1172" t="b">
        <f>OR(E1172&gt;Sheet1!$B$11,Sheet1!E1172&lt;Sheet1!$B$10)</f>
        <v>1</v>
      </c>
      <c r="I1172" t="b">
        <f>IF(E1172&lt;'Outlier testing'!$B$10,"outlier,Sheet1!E2&gt;'Outlier testing'!$B$11,""outlier")</f>
        <v>0</v>
      </c>
    </row>
    <row r="1173" spans="1:9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  <c r="H1173" t="b">
        <f>OR(E1173&gt;Sheet1!$B$11,Sheet1!E1173&lt;Sheet1!$B$10)</f>
        <v>1</v>
      </c>
      <c r="I1173" t="b">
        <f>IF(E1173&lt;'Outlier testing'!$B$10,"outlier,Sheet1!E2&gt;'Outlier testing'!$B$11,""outlier")</f>
        <v>0</v>
      </c>
    </row>
    <row r="1174" spans="1:9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  <c r="H1174" t="b">
        <f>OR(E1174&gt;Sheet1!$B$11,Sheet1!E1174&lt;Sheet1!$B$10)</f>
        <v>1</v>
      </c>
      <c r="I1174" t="b">
        <f>IF(E1174&lt;'Outlier testing'!$B$10,"outlier,Sheet1!E2&gt;'Outlier testing'!$B$11,""outlier")</f>
        <v>0</v>
      </c>
    </row>
    <row r="1175" spans="1:9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  <c r="H1175" t="b">
        <f>OR(E1175&gt;Sheet1!$B$11,Sheet1!E1175&lt;Sheet1!$B$10)</f>
        <v>1</v>
      </c>
      <c r="I1175" t="b">
        <f>IF(E1175&lt;'Outlier testing'!$B$10,"outlier,Sheet1!E2&gt;'Outlier testing'!$B$11,""outlier")</f>
        <v>0</v>
      </c>
    </row>
    <row r="1176" spans="1:9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  <c r="H1176" t="b">
        <f>OR(E1176&gt;Sheet1!$B$11,Sheet1!E1176&lt;Sheet1!$B$10)</f>
        <v>1</v>
      </c>
      <c r="I1176" t="b">
        <f>IF(E1176&lt;'Outlier testing'!$B$10,"outlier,Sheet1!E2&gt;'Outlier testing'!$B$11,""outlier")</f>
        <v>0</v>
      </c>
    </row>
    <row r="1177" spans="1:9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  <c r="H1177" t="b">
        <f>OR(E1177&gt;Sheet1!$B$11,Sheet1!E1177&lt;Sheet1!$B$10)</f>
        <v>1</v>
      </c>
      <c r="I1177" t="b">
        <f>IF(E1177&lt;'Outlier testing'!$B$10,"outlier,Sheet1!E2&gt;'Outlier testing'!$B$11,""outlier")</f>
        <v>0</v>
      </c>
    </row>
    <row r="1178" spans="1:9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  <c r="H1178" t="b">
        <f>OR(E1178&gt;Sheet1!$B$11,Sheet1!E1178&lt;Sheet1!$B$10)</f>
        <v>1</v>
      </c>
      <c r="I1178" t="b">
        <f>IF(E1178&lt;'Outlier testing'!$B$10,"outlier,Sheet1!E2&gt;'Outlier testing'!$B$11,""outlier")</f>
        <v>0</v>
      </c>
    </row>
    <row r="1179" spans="1:9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  <c r="H1179" t="b">
        <f>OR(E1179&gt;Sheet1!$B$11,Sheet1!E1179&lt;Sheet1!$B$10)</f>
        <v>1</v>
      </c>
      <c r="I1179" t="b">
        <f>IF(E1179&lt;'Outlier testing'!$B$10,"outlier,Sheet1!E2&gt;'Outlier testing'!$B$11,""outlier")</f>
        <v>0</v>
      </c>
    </row>
    <row r="1180" spans="1:9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  <c r="H1180" t="b">
        <f>OR(E1180&gt;Sheet1!$B$11,Sheet1!E1180&lt;Sheet1!$B$10)</f>
        <v>1</v>
      </c>
      <c r="I1180" t="b">
        <f>IF(E1180&lt;'Outlier testing'!$B$10,"outlier,Sheet1!E2&gt;'Outlier testing'!$B$11,""outlier")</f>
        <v>0</v>
      </c>
    </row>
    <row r="1181" spans="1:9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  <c r="H1181" t="b">
        <f>OR(E1181&gt;Sheet1!$B$11,Sheet1!E1181&lt;Sheet1!$B$10)</f>
        <v>1</v>
      </c>
      <c r="I1181" t="b">
        <f>IF(E1181&lt;'Outlier testing'!$B$10,"outlier,Sheet1!E2&gt;'Outlier testing'!$B$11,""outlier")</f>
        <v>0</v>
      </c>
    </row>
    <row r="1182" spans="1:9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  <c r="H1182" t="b">
        <f>OR(E1182&gt;Sheet1!$B$11,Sheet1!E1182&lt;Sheet1!$B$10)</f>
        <v>1</v>
      </c>
      <c r="I1182" t="b">
        <f>IF(E1182&lt;'Outlier testing'!$B$10,"outlier,Sheet1!E2&gt;'Outlier testing'!$B$11,""outlier")</f>
        <v>0</v>
      </c>
    </row>
    <row r="1183" spans="1:9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  <c r="H1183" t="b">
        <f>OR(E1183&gt;Sheet1!$B$11,Sheet1!E1183&lt;Sheet1!$B$10)</f>
        <v>1</v>
      </c>
      <c r="I1183" t="b">
        <f>IF(E1183&lt;'Outlier testing'!$B$10,"outlier,Sheet1!E2&gt;'Outlier testing'!$B$11,""outlier")</f>
        <v>0</v>
      </c>
    </row>
    <row r="1184" spans="1:9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  <c r="H1184" t="b">
        <f>OR(E1184&gt;Sheet1!$B$11,Sheet1!E1184&lt;Sheet1!$B$10)</f>
        <v>1</v>
      </c>
      <c r="I1184" t="b">
        <f>IF(E1184&lt;'Outlier testing'!$B$10,"outlier,Sheet1!E2&gt;'Outlier testing'!$B$11,""outlier")</f>
        <v>0</v>
      </c>
    </row>
    <row r="1185" spans="1:9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  <c r="H1185" t="b">
        <f>OR(E1185&gt;Sheet1!$B$11,Sheet1!E1185&lt;Sheet1!$B$10)</f>
        <v>1</v>
      </c>
      <c r="I1185" t="b">
        <f>IF(E1185&lt;'Outlier testing'!$B$10,"outlier,Sheet1!E2&gt;'Outlier testing'!$B$11,""outlier")</f>
        <v>0</v>
      </c>
    </row>
    <row r="1186" spans="1:9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  <c r="H1186" t="b">
        <f>OR(E1186&gt;Sheet1!$B$11,Sheet1!E1186&lt;Sheet1!$B$10)</f>
        <v>1</v>
      </c>
      <c r="I1186" t="b">
        <f>IF(E1186&lt;'Outlier testing'!$B$10,"outlier,Sheet1!E2&gt;'Outlier testing'!$B$11,""outlier")</f>
        <v>0</v>
      </c>
    </row>
    <row r="1187" spans="1:9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  <c r="H1187" t="b">
        <f>OR(E1187&gt;Sheet1!$B$11,Sheet1!E1187&lt;Sheet1!$B$10)</f>
        <v>1</v>
      </c>
      <c r="I1187" t="b">
        <f>IF(E1187&lt;'Outlier testing'!$B$10,"outlier,Sheet1!E2&gt;'Outlier testing'!$B$11,""outlier")</f>
        <v>0</v>
      </c>
    </row>
    <row r="1188" spans="1:9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  <c r="H1188" t="b">
        <f>OR(E1188&gt;Sheet1!$B$11,Sheet1!E1188&lt;Sheet1!$B$10)</f>
        <v>1</v>
      </c>
      <c r="I1188" t="b">
        <f>IF(E1188&lt;'Outlier testing'!$B$10,"outlier,Sheet1!E2&gt;'Outlier testing'!$B$11,""outlier")</f>
        <v>0</v>
      </c>
    </row>
    <row r="1189" spans="1:9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  <c r="H1189" t="b">
        <f>OR(E1189&gt;Sheet1!$B$11,Sheet1!E1189&lt;Sheet1!$B$10)</f>
        <v>1</v>
      </c>
      <c r="I1189" t="b">
        <f>IF(E1189&lt;'Outlier testing'!$B$10,"outlier,Sheet1!E2&gt;'Outlier testing'!$B$11,""outlier")</f>
        <v>0</v>
      </c>
    </row>
    <row r="1190" spans="1:9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  <c r="H1190" t="b">
        <f>OR(E1190&gt;Sheet1!$B$11,Sheet1!E1190&lt;Sheet1!$B$10)</f>
        <v>1</v>
      </c>
      <c r="I1190" t="b">
        <f>IF(E1190&lt;'Outlier testing'!$B$10,"outlier,Sheet1!E2&gt;'Outlier testing'!$B$11,""outlier")</f>
        <v>0</v>
      </c>
    </row>
    <row r="1191" spans="1:9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  <c r="H1191" t="b">
        <f>OR(E1191&gt;Sheet1!$B$11,Sheet1!E1191&lt;Sheet1!$B$10)</f>
        <v>1</v>
      </c>
      <c r="I1191" t="b">
        <f>IF(E1191&lt;'Outlier testing'!$B$10,"outlier,Sheet1!E2&gt;'Outlier testing'!$B$11,""outlier")</f>
        <v>0</v>
      </c>
    </row>
    <row r="1192" spans="1:9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  <c r="H1192" t="b">
        <f>OR(E1192&gt;Sheet1!$B$11,Sheet1!E1192&lt;Sheet1!$B$10)</f>
        <v>1</v>
      </c>
      <c r="I1192" t="b">
        <f>IF(E1192&lt;'Outlier testing'!$B$10,"outlier,Sheet1!E2&gt;'Outlier testing'!$B$11,""outlier")</f>
        <v>0</v>
      </c>
    </row>
    <row r="1193" spans="1:9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  <c r="H1193" t="b">
        <f>OR(E1193&gt;Sheet1!$B$11,Sheet1!E1193&lt;Sheet1!$B$10)</f>
        <v>1</v>
      </c>
      <c r="I1193" t="b">
        <f>IF(E1193&lt;'Outlier testing'!$B$10,"outlier,Sheet1!E2&gt;'Outlier testing'!$B$11,""outlier")</f>
        <v>0</v>
      </c>
    </row>
    <row r="1194" spans="1:9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  <c r="H1194" t="b">
        <f>OR(E1194&gt;Sheet1!$B$11,Sheet1!E1194&lt;Sheet1!$B$10)</f>
        <v>1</v>
      </c>
      <c r="I1194" t="b">
        <f>IF(E1194&lt;'Outlier testing'!$B$10,"outlier,Sheet1!E2&gt;'Outlier testing'!$B$11,""outlier")</f>
        <v>0</v>
      </c>
    </row>
    <row r="1195" spans="1:9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  <c r="H1195" t="b">
        <f>OR(E1195&gt;Sheet1!$B$11,Sheet1!E1195&lt;Sheet1!$B$10)</f>
        <v>1</v>
      </c>
      <c r="I1195" t="b">
        <f>IF(E1195&lt;'Outlier testing'!$B$10,"outlier,Sheet1!E2&gt;'Outlier testing'!$B$11,""outlier")</f>
        <v>0</v>
      </c>
    </row>
    <row r="1196" spans="1:9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  <c r="H1196" t="b">
        <f>OR(E1196&gt;Sheet1!$B$11,Sheet1!E1196&lt;Sheet1!$B$10)</f>
        <v>1</v>
      </c>
      <c r="I1196" t="b">
        <f>IF(E1196&lt;'Outlier testing'!$B$10,"outlier,Sheet1!E2&gt;'Outlier testing'!$B$11,""outlier")</f>
        <v>0</v>
      </c>
    </row>
    <row r="1197" spans="1:9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  <c r="H1197" t="b">
        <f>OR(E1197&gt;Sheet1!$B$11,Sheet1!E1197&lt;Sheet1!$B$10)</f>
        <v>1</v>
      </c>
      <c r="I1197" t="b">
        <f>IF(E1197&lt;'Outlier testing'!$B$10,"outlier,Sheet1!E2&gt;'Outlier testing'!$B$11,""outlier")</f>
        <v>0</v>
      </c>
    </row>
    <row r="1198" spans="1:9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  <c r="H1198" t="b">
        <f>OR(E1198&gt;Sheet1!$B$11,Sheet1!E1198&lt;Sheet1!$B$10)</f>
        <v>1</v>
      </c>
      <c r="I1198" t="b">
        <f>IF(E1198&lt;'Outlier testing'!$B$10,"outlier,Sheet1!E2&gt;'Outlier testing'!$B$11,""outlier")</f>
        <v>0</v>
      </c>
    </row>
    <row r="1199" spans="1:9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  <c r="H1199" t="b">
        <f>OR(E1199&gt;Sheet1!$B$11,Sheet1!E1199&lt;Sheet1!$B$10)</f>
        <v>1</v>
      </c>
      <c r="I1199" t="b">
        <f>IF(E1199&lt;'Outlier testing'!$B$10,"outlier,Sheet1!E2&gt;'Outlier testing'!$B$11,""outlier")</f>
        <v>0</v>
      </c>
    </row>
    <row r="1200" spans="1:9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  <c r="H1200" t="b">
        <f>OR(E1200&gt;Sheet1!$B$11,Sheet1!E1200&lt;Sheet1!$B$10)</f>
        <v>1</v>
      </c>
      <c r="I1200" t="b">
        <f>IF(E1200&lt;'Outlier testing'!$B$10,"outlier,Sheet1!E2&gt;'Outlier testing'!$B$11,""outlier")</f>
        <v>0</v>
      </c>
    </row>
    <row r="1201" spans="1:9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  <c r="H1201" t="b">
        <f>OR(E1201&gt;Sheet1!$B$11,Sheet1!E1201&lt;Sheet1!$B$10)</f>
        <v>1</v>
      </c>
      <c r="I1201" t="b">
        <f>IF(E1201&lt;'Outlier testing'!$B$10,"outlier,Sheet1!E2&gt;'Outlier testing'!$B$11,""outlier")</f>
        <v>0</v>
      </c>
    </row>
    <row r="1202" spans="1:9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  <c r="H1202" t="b">
        <f>OR(E1202&gt;Sheet1!$B$11,Sheet1!E1202&lt;Sheet1!$B$10)</f>
        <v>1</v>
      </c>
      <c r="I1202" t="b">
        <f>IF(E1202&lt;'Outlier testing'!$B$10,"outlier,Sheet1!E2&gt;'Outlier testing'!$B$11,""outlier")</f>
        <v>0</v>
      </c>
    </row>
    <row r="1203" spans="1:9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  <c r="H1203" t="b">
        <f>OR(E1203&gt;Sheet1!$B$11,Sheet1!E1203&lt;Sheet1!$B$10)</f>
        <v>1</v>
      </c>
      <c r="I1203" t="b">
        <f>IF(E1203&lt;'Outlier testing'!$B$10,"outlier,Sheet1!E2&gt;'Outlier testing'!$B$11,""outlier")</f>
        <v>0</v>
      </c>
    </row>
    <row r="1204" spans="1:9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  <c r="H1204" t="b">
        <f>OR(E1204&gt;Sheet1!$B$11,Sheet1!E1204&lt;Sheet1!$B$10)</f>
        <v>1</v>
      </c>
      <c r="I1204" t="b">
        <f>IF(E1204&lt;'Outlier testing'!$B$10,"outlier,Sheet1!E2&gt;'Outlier testing'!$B$11,""outlier")</f>
        <v>0</v>
      </c>
    </row>
    <row r="1205" spans="1:9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  <c r="H1205" t="b">
        <f>OR(E1205&gt;Sheet1!$B$11,Sheet1!E1205&lt;Sheet1!$B$10)</f>
        <v>1</v>
      </c>
      <c r="I1205" t="b">
        <f>IF(E1205&lt;'Outlier testing'!$B$10,"outlier,Sheet1!E2&gt;'Outlier testing'!$B$11,""outlier")</f>
        <v>0</v>
      </c>
    </row>
    <row r="1206" spans="1:9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  <c r="H1206" t="b">
        <f>OR(E1206&gt;Sheet1!$B$11,Sheet1!E1206&lt;Sheet1!$B$10)</f>
        <v>1</v>
      </c>
      <c r="I1206" t="b">
        <f>IF(E1206&lt;'Outlier testing'!$B$10,"outlier,Sheet1!E2&gt;'Outlier testing'!$B$11,""outlier")</f>
        <v>0</v>
      </c>
    </row>
    <row r="1207" spans="1:9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  <c r="H1207" t="b">
        <f>OR(E1207&gt;Sheet1!$B$11,Sheet1!E1207&lt;Sheet1!$B$10)</f>
        <v>1</v>
      </c>
      <c r="I1207" t="b">
        <f>IF(E1207&lt;'Outlier testing'!$B$10,"outlier,Sheet1!E2&gt;'Outlier testing'!$B$11,""outlier")</f>
        <v>0</v>
      </c>
    </row>
    <row r="1208" spans="1:9" x14ac:dyDescent="0.25">
      <c r="A1208" t="s">
        <v>2776</v>
      </c>
      <c r="B1208" t="s">
        <v>2883</v>
      </c>
      <c r="D1208" t="s">
        <v>9</v>
      </c>
      <c r="E1208">
        <v>0.22</v>
      </c>
      <c r="H1208" t="b">
        <f>OR(E1208&gt;Sheet1!$B$11,Sheet1!E1208&lt;Sheet1!$B$10)</f>
        <v>1</v>
      </c>
      <c r="I1208" t="b">
        <f>IF(E1208&lt;'Outlier testing'!$B$10,"outlier,Sheet1!E2&gt;'Outlier testing'!$B$11,""outlier")</f>
        <v>0</v>
      </c>
    </row>
    <row r="1209" spans="1:9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  <c r="H1209" t="b">
        <f>OR(E1209&gt;Sheet1!$B$11,Sheet1!E1209&lt;Sheet1!$B$10)</f>
        <v>1</v>
      </c>
      <c r="I1209" t="b">
        <f>IF(E1209&lt;'Outlier testing'!$B$10,"outlier,Sheet1!E2&gt;'Outlier testing'!$B$11,""outlier")</f>
        <v>0</v>
      </c>
    </row>
    <row r="1210" spans="1:9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  <c r="H1210" t="b">
        <f>OR(E1210&gt;Sheet1!$B$11,Sheet1!E1210&lt;Sheet1!$B$10)</f>
        <v>1</v>
      </c>
      <c r="I1210" t="b">
        <f>IF(E1210&lt;'Outlier testing'!$B$10,"outlier,Sheet1!E2&gt;'Outlier testing'!$B$11,""outlier")</f>
        <v>0</v>
      </c>
    </row>
    <row r="1211" spans="1:9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  <c r="H1211" t="b">
        <f>OR(E1211&gt;Sheet1!$B$11,Sheet1!E1211&lt;Sheet1!$B$10)</f>
        <v>1</v>
      </c>
      <c r="I1211" t="b">
        <f>IF(E1211&lt;'Outlier testing'!$B$10,"outlier,Sheet1!E2&gt;'Outlier testing'!$B$11,""outlier")</f>
        <v>0</v>
      </c>
    </row>
    <row r="1212" spans="1:9" x14ac:dyDescent="0.25">
      <c r="A1212" t="s">
        <v>2427</v>
      </c>
      <c r="B1212" t="s">
        <v>2575</v>
      </c>
      <c r="D1212" t="s">
        <v>13</v>
      </c>
      <c r="E1212">
        <v>0.8</v>
      </c>
      <c r="H1212" t="b">
        <f>OR(E1212&gt;Sheet1!$B$11,Sheet1!E1212&lt;Sheet1!$B$10)</f>
        <v>1</v>
      </c>
      <c r="I1212" t="b">
        <f>IF(E1212&lt;'Outlier testing'!$B$10,"outlier,Sheet1!E2&gt;'Outlier testing'!$B$11,""outlier")</f>
        <v>0</v>
      </c>
    </row>
    <row r="1213" spans="1:9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  <c r="H1213" t="b">
        <f>OR(E1213&gt;Sheet1!$B$11,Sheet1!E1213&lt;Sheet1!$B$10)</f>
        <v>1</v>
      </c>
      <c r="I1213" t="b">
        <f>IF(E1213&lt;'Outlier testing'!$B$10,"outlier,Sheet1!E2&gt;'Outlier testing'!$B$11,""outlier")</f>
        <v>0</v>
      </c>
    </row>
    <row r="1214" spans="1:9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  <c r="H1214" t="b">
        <f>OR(E1214&gt;Sheet1!$B$11,Sheet1!E1214&lt;Sheet1!$B$10)</f>
        <v>1</v>
      </c>
      <c r="I1214" t="b">
        <f>IF(E1214&lt;'Outlier testing'!$B$10,"outlier,Sheet1!E2&gt;'Outlier testing'!$B$11,""outlier")</f>
        <v>0</v>
      </c>
    </row>
    <row r="1215" spans="1:9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  <c r="H1215" t="b">
        <f>OR(E1215&gt;Sheet1!$B$11,Sheet1!E1215&lt;Sheet1!$B$10)</f>
        <v>1</v>
      </c>
      <c r="I1215" t="b">
        <f>IF(E1215&lt;'Outlier testing'!$B$10,"outlier,Sheet1!E2&gt;'Outlier testing'!$B$11,""outlier")</f>
        <v>0</v>
      </c>
    </row>
    <row r="1216" spans="1:9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  <c r="H1216" t="b">
        <f>OR(E1216&gt;Sheet1!$B$11,Sheet1!E1216&lt;Sheet1!$B$10)</f>
        <v>1</v>
      </c>
      <c r="I1216" t="b">
        <f>IF(E1216&lt;'Outlier testing'!$B$10,"outlier,Sheet1!E2&gt;'Outlier testing'!$B$11,""outlier")</f>
        <v>0</v>
      </c>
    </row>
    <row r="1217" spans="1:9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  <c r="H1217" t="b">
        <f>OR(E1217&gt;Sheet1!$B$11,Sheet1!E1217&lt;Sheet1!$B$10)</f>
        <v>1</v>
      </c>
      <c r="I1217" t="b">
        <f>IF(E1217&lt;'Outlier testing'!$B$10,"outlier,Sheet1!E2&gt;'Outlier testing'!$B$11,""outlier")</f>
        <v>0</v>
      </c>
    </row>
    <row r="1218" spans="1:9" x14ac:dyDescent="0.25">
      <c r="A1218" t="s">
        <v>2427</v>
      </c>
      <c r="B1218" t="s">
        <v>2577</v>
      </c>
      <c r="D1218" t="s">
        <v>9</v>
      </c>
      <c r="E1218">
        <v>2.79</v>
      </c>
      <c r="H1218" t="b">
        <f>OR(E1218&gt;Sheet1!$B$11,Sheet1!E1218&lt;Sheet1!$B$10)</f>
        <v>1</v>
      </c>
      <c r="I1218" t="b">
        <f>IF(E1218&lt;'Outlier testing'!$B$10,"outlier,Sheet1!E2&gt;'Outlier testing'!$B$11,""outlier")</f>
        <v>0</v>
      </c>
    </row>
    <row r="1219" spans="1:9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  <c r="H1219" t="b">
        <f>OR(E1219&gt;Sheet1!$B$11,Sheet1!E1219&lt;Sheet1!$B$10)</f>
        <v>1</v>
      </c>
      <c r="I1219" t="b">
        <f>IF(E1219&lt;'Outlier testing'!$B$10,"outlier,Sheet1!E2&gt;'Outlier testing'!$B$11,""outlier")</f>
        <v>0</v>
      </c>
    </row>
    <row r="1220" spans="1:9" x14ac:dyDescent="0.25">
      <c r="A1220" t="s">
        <v>2427</v>
      </c>
      <c r="B1220" t="s">
        <v>2578</v>
      </c>
      <c r="D1220" t="s">
        <v>378</v>
      </c>
      <c r="E1220">
        <v>22.19</v>
      </c>
      <c r="H1220" t="b">
        <f>OR(E1220&gt;Sheet1!$B$11,Sheet1!E1220&lt;Sheet1!$B$10)</f>
        <v>1</v>
      </c>
      <c r="I1220" t="b">
        <f>IF(E1220&lt;'Outlier testing'!$B$10,"outlier,Sheet1!E2&gt;'Outlier testing'!$B$11,""outlier")</f>
        <v>0</v>
      </c>
    </row>
    <row r="1221" spans="1:9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  <c r="H1221" t="b">
        <f>OR(E1221&gt;Sheet1!$B$11,Sheet1!E1221&lt;Sheet1!$B$10)</f>
        <v>1</v>
      </c>
      <c r="I1221" t="b">
        <f>IF(E1221&lt;'Outlier testing'!$B$10,"outlier,Sheet1!E2&gt;'Outlier testing'!$B$11,""outlier")</f>
        <v>0</v>
      </c>
    </row>
    <row r="1222" spans="1:9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  <c r="H1222" t="b">
        <f>OR(E1222&gt;Sheet1!$B$11,Sheet1!E1222&lt;Sheet1!$B$10)</f>
        <v>1</v>
      </c>
      <c r="I1222" t="b">
        <f>IF(E1222&lt;'Outlier testing'!$B$10,"outlier,Sheet1!E2&gt;'Outlier testing'!$B$11,""outlier")</f>
        <v>0</v>
      </c>
    </row>
    <row r="1223" spans="1:9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  <c r="H1223" t="b">
        <f>OR(E1223&gt;Sheet1!$B$11,Sheet1!E1223&lt;Sheet1!$B$10)</f>
        <v>1</v>
      </c>
      <c r="I1223" t="b">
        <f>IF(E1223&lt;'Outlier testing'!$B$10,"outlier,Sheet1!E2&gt;'Outlier testing'!$B$11,""outlier")</f>
        <v>0</v>
      </c>
    </row>
    <row r="1224" spans="1:9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  <c r="H1224" t="b">
        <f>OR(E1224&gt;Sheet1!$B$11,Sheet1!E1224&lt;Sheet1!$B$10)</f>
        <v>1</v>
      </c>
      <c r="I1224" t="b">
        <f>IF(E1224&lt;'Outlier testing'!$B$10,"outlier,Sheet1!E2&gt;'Outlier testing'!$B$11,""outlier")</f>
        <v>0</v>
      </c>
    </row>
    <row r="1225" spans="1:9" x14ac:dyDescent="0.25">
      <c r="A1225" t="s">
        <v>2427</v>
      </c>
      <c r="B1225" t="s">
        <v>2580</v>
      </c>
      <c r="D1225" t="s">
        <v>13</v>
      </c>
      <c r="E1225">
        <v>21.57</v>
      </c>
      <c r="H1225" t="b">
        <f>OR(E1225&gt;Sheet1!$B$11,Sheet1!E1225&lt;Sheet1!$B$10)</f>
        <v>1</v>
      </c>
      <c r="I1225" t="b">
        <f>IF(E1225&lt;'Outlier testing'!$B$10,"outlier,Sheet1!E2&gt;'Outlier testing'!$B$11,""outlier")</f>
        <v>0</v>
      </c>
    </row>
    <row r="1226" spans="1:9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  <c r="H1226" t="b">
        <f>OR(E1226&gt;Sheet1!$B$11,Sheet1!E1226&lt;Sheet1!$B$10)</f>
        <v>1</v>
      </c>
      <c r="I1226" t="b">
        <f>IF(E1226&lt;'Outlier testing'!$B$10,"outlier,Sheet1!E2&gt;'Outlier testing'!$B$11,""outlier")</f>
        <v>0</v>
      </c>
    </row>
    <row r="1227" spans="1:9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  <c r="H1227" t="b">
        <f>OR(E1227&gt;Sheet1!$B$11,Sheet1!E1227&lt;Sheet1!$B$10)</f>
        <v>1</v>
      </c>
      <c r="I1227" t="b">
        <f>IF(E1227&lt;'Outlier testing'!$B$10,"outlier,Sheet1!E2&gt;'Outlier testing'!$B$11,""outlier")</f>
        <v>0</v>
      </c>
    </row>
    <row r="1228" spans="1:9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  <c r="H1228" t="b">
        <f>OR(E1228&gt;Sheet1!$B$11,Sheet1!E1228&lt;Sheet1!$B$10)</f>
        <v>1</v>
      </c>
      <c r="I1228" t="b">
        <f>IF(E1228&lt;'Outlier testing'!$B$10,"outlier,Sheet1!E2&gt;'Outlier testing'!$B$11,""outlier")</f>
        <v>0</v>
      </c>
    </row>
    <row r="1229" spans="1:9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  <c r="H1229" t="b">
        <f>OR(E1229&gt;Sheet1!$B$11,Sheet1!E1229&lt;Sheet1!$B$10)</f>
        <v>1</v>
      </c>
      <c r="I1229" t="b">
        <f>IF(E1229&lt;'Outlier testing'!$B$10,"outlier,Sheet1!E2&gt;'Outlier testing'!$B$11,""outlier")</f>
        <v>0</v>
      </c>
    </row>
    <row r="1230" spans="1:9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  <c r="H1230" t="b">
        <f>OR(E1230&gt;Sheet1!$B$11,Sheet1!E1230&lt;Sheet1!$B$10)</f>
        <v>1</v>
      </c>
      <c r="I1230" t="b">
        <f>IF(E1230&lt;'Outlier testing'!$B$10,"outlier,Sheet1!E2&gt;'Outlier testing'!$B$11,""outlier")</f>
        <v>0</v>
      </c>
    </row>
    <row r="1231" spans="1:9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  <c r="H1231" t="b">
        <f>OR(E1231&gt;Sheet1!$B$11,Sheet1!E1231&lt;Sheet1!$B$10)</f>
        <v>1</v>
      </c>
      <c r="I1231" t="b">
        <f>IF(E1231&lt;'Outlier testing'!$B$10,"outlier,Sheet1!E2&gt;'Outlier testing'!$B$11,""outlier")</f>
        <v>0</v>
      </c>
    </row>
    <row r="1232" spans="1:9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  <c r="H1232" t="b">
        <f>OR(E1232&gt;Sheet1!$B$11,Sheet1!E1232&lt;Sheet1!$B$10)</f>
        <v>1</v>
      </c>
      <c r="I1232" t="b">
        <f>IF(E1232&lt;'Outlier testing'!$B$10,"outlier,Sheet1!E2&gt;'Outlier testing'!$B$11,""outlier")</f>
        <v>0</v>
      </c>
    </row>
    <row r="1233" spans="1:9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  <c r="H1233" t="b">
        <f>OR(E1233&gt;Sheet1!$B$11,Sheet1!E1233&lt;Sheet1!$B$10)</f>
        <v>1</v>
      </c>
      <c r="I1233" t="b">
        <f>IF(E1233&lt;'Outlier testing'!$B$10,"outlier,Sheet1!E2&gt;'Outlier testing'!$B$11,""outlier")</f>
        <v>0</v>
      </c>
    </row>
    <row r="1234" spans="1:9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  <c r="H1234" t="b">
        <f>OR(E1234&gt;Sheet1!$B$11,Sheet1!E1234&lt;Sheet1!$B$10)</f>
        <v>1</v>
      </c>
      <c r="I1234" t="b">
        <f>IF(E1234&lt;'Outlier testing'!$B$10,"outlier,Sheet1!E2&gt;'Outlier testing'!$B$11,""outlier")</f>
        <v>0</v>
      </c>
    </row>
    <row r="1235" spans="1:9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  <c r="H1235" t="b">
        <f>OR(E1235&gt;Sheet1!$B$11,Sheet1!E1235&lt;Sheet1!$B$10)</f>
        <v>1</v>
      </c>
      <c r="I1235" t="b">
        <f>IF(E1235&lt;'Outlier testing'!$B$10,"outlier,Sheet1!E2&gt;'Outlier testing'!$B$11,""outlier")</f>
        <v>0</v>
      </c>
    </row>
    <row r="1236" spans="1:9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  <c r="H1236" t="b">
        <f>OR(E1236&gt;Sheet1!$B$11,Sheet1!E1236&lt;Sheet1!$B$10)</f>
        <v>1</v>
      </c>
      <c r="I1236" t="b">
        <f>IF(E1236&lt;'Outlier testing'!$B$10,"outlier,Sheet1!E2&gt;'Outlier testing'!$B$11,""outlier")</f>
        <v>0</v>
      </c>
    </row>
    <row r="1237" spans="1:9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  <c r="H1237" t="b">
        <f>OR(E1237&gt;Sheet1!$B$11,Sheet1!E1237&lt;Sheet1!$B$10)</f>
        <v>1</v>
      </c>
      <c r="I1237" t="b">
        <f>IF(E1237&lt;'Outlier testing'!$B$10,"outlier,Sheet1!E2&gt;'Outlier testing'!$B$11,""outlier")</f>
        <v>0</v>
      </c>
    </row>
    <row r="1238" spans="1:9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  <c r="H1238" t="b">
        <f>OR(E1238&gt;Sheet1!$B$11,Sheet1!E1238&lt;Sheet1!$B$10)</f>
        <v>1</v>
      </c>
      <c r="I1238" t="b">
        <f>IF(E1238&lt;'Outlier testing'!$B$10,"outlier,Sheet1!E2&gt;'Outlier testing'!$B$11,""outlier")</f>
        <v>0</v>
      </c>
    </row>
    <row r="1239" spans="1:9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  <c r="H1239" t="b">
        <f>OR(E1239&gt;Sheet1!$B$11,Sheet1!E1239&lt;Sheet1!$B$10)</f>
        <v>1</v>
      </c>
      <c r="I1239" t="b">
        <f>IF(E1239&lt;'Outlier testing'!$B$10,"outlier,Sheet1!E2&gt;'Outlier testing'!$B$11,""outlier")</f>
        <v>0</v>
      </c>
    </row>
    <row r="1240" spans="1:9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  <c r="H1240" t="b">
        <f>OR(E1240&gt;Sheet1!$B$11,Sheet1!E1240&lt;Sheet1!$B$10)</f>
        <v>1</v>
      </c>
      <c r="I1240" t="b">
        <f>IF(E1240&lt;'Outlier testing'!$B$10,"outlier,Sheet1!E2&gt;'Outlier testing'!$B$11,""outlier")</f>
        <v>0</v>
      </c>
    </row>
    <row r="1241" spans="1:9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  <c r="H1241" t="b">
        <f>OR(E1241&gt;Sheet1!$B$11,Sheet1!E1241&lt;Sheet1!$B$10)</f>
        <v>1</v>
      </c>
      <c r="I1241" t="b">
        <f>IF(E1241&lt;'Outlier testing'!$B$10,"outlier,Sheet1!E2&gt;'Outlier testing'!$B$11,""outlier")</f>
        <v>0</v>
      </c>
    </row>
    <row r="1242" spans="1:9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  <c r="H1242" t="b">
        <f>OR(E1242&gt;Sheet1!$B$11,Sheet1!E1242&lt;Sheet1!$B$10)</f>
        <v>1</v>
      </c>
      <c r="I1242" t="b">
        <f>IF(E1242&lt;'Outlier testing'!$B$10,"outlier,Sheet1!E2&gt;'Outlier testing'!$B$11,""outlier")</f>
        <v>0</v>
      </c>
    </row>
    <row r="1243" spans="1:9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  <c r="H1243" t="b">
        <f>OR(E1243&gt;Sheet1!$B$11,Sheet1!E1243&lt;Sheet1!$B$10)</f>
        <v>1</v>
      </c>
      <c r="I1243" t="b">
        <f>IF(E1243&lt;'Outlier testing'!$B$10,"outlier,Sheet1!E2&gt;'Outlier testing'!$B$11,""outlier")</f>
        <v>0</v>
      </c>
    </row>
    <row r="1244" spans="1:9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  <c r="H1244" t="b">
        <f>OR(E1244&gt;Sheet1!$B$11,Sheet1!E1244&lt;Sheet1!$B$10)</f>
        <v>1</v>
      </c>
      <c r="I1244" t="b">
        <f>IF(E1244&lt;'Outlier testing'!$B$10,"outlier,Sheet1!E2&gt;'Outlier testing'!$B$11,""outlier")</f>
        <v>0</v>
      </c>
    </row>
    <row r="1245" spans="1:9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  <c r="H1245" t="b">
        <f>OR(E1245&gt;Sheet1!$B$11,Sheet1!E1245&lt;Sheet1!$B$10)</f>
        <v>1</v>
      </c>
      <c r="I1245" t="b">
        <f>IF(E1245&lt;'Outlier testing'!$B$10,"outlier,Sheet1!E2&gt;'Outlier testing'!$B$11,""outlier")</f>
        <v>0</v>
      </c>
    </row>
    <row r="1246" spans="1:9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  <c r="H1246" t="b">
        <f>OR(E1246&gt;Sheet1!$B$11,Sheet1!E1246&lt;Sheet1!$B$10)</f>
        <v>1</v>
      </c>
      <c r="I1246" t="b">
        <f>IF(E1246&lt;'Outlier testing'!$B$10,"outlier,Sheet1!E2&gt;'Outlier testing'!$B$11,""outlier")</f>
        <v>0</v>
      </c>
    </row>
    <row r="1247" spans="1:9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  <c r="H1247" t="b">
        <f>OR(E1247&gt;Sheet1!$B$11,Sheet1!E1247&lt;Sheet1!$B$10)</f>
        <v>1</v>
      </c>
      <c r="I1247" t="b">
        <f>IF(E1247&lt;'Outlier testing'!$B$10,"outlier,Sheet1!E2&gt;'Outlier testing'!$B$11,""outlier")</f>
        <v>0</v>
      </c>
    </row>
    <row r="1248" spans="1:9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  <c r="H1248" t="b">
        <f>OR(E1248&gt;Sheet1!$B$11,Sheet1!E1248&lt;Sheet1!$B$10)</f>
        <v>1</v>
      </c>
      <c r="I1248" t="b">
        <f>IF(E1248&lt;'Outlier testing'!$B$10,"outlier,Sheet1!E2&gt;'Outlier testing'!$B$11,""outlier")</f>
        <v>0</v>
      </c>
    </row>
    <row r="1249" spans="1:9" x14ac:dyDescent="0.25">
      <c r="A1249" t="s">
        <v>496</v>
      </c>
      <c r="B1249" t="s">
        <v>543</v>
      </c>
      <c r="D1249" t="s">
        <v>13</v>
      </c>
      <c r="E1249">
        <v>0.88</v>
      </c>
      <c r="H1249" t="b">
        <f>OR(E1249&gt;Sheet1!$B$11,Sheet1!E1249&lt;Sheet1!$B$10)</f>
        <v>1</v>
      </c>
      <c r="I1249" t="b">
        <f>IF(E1249&lt;'Outlier testing'!$B$10,"outlier,Sheet1!E2&gt;'Outlier testing'!$B$11,""outlier")</f>
        <v>0</v>
      </c>
    </row>
    <row r="1250" spans="1:9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  <c r="H1250" t="b">
        <f>OR(E1250&gt;Sheet1!$B$11,Sheet1!E1250&lt;Sheet1!$B$10)</f>
        <v>1</v>
      </c>
      <c r="I1250" t="b">
        <f>IF(E1250&lt;'Outlier testing'!$B$10,"outlier,Sheet1!E2&gt;'Outlier testing'!$B$11,""outlier")</f>
        <v>0</v>
      </c>
    </row>
    <row r="1251" spans="1:9" x14ac:dyDescent="0.25">
      <c r="A1251" t="s">
        <v>1006</v>
      </c>
      <c r="B1251" t="s">
        <v>1063</v>
      </c>
      <c r="D1251" t="s">
        <v>13</v>
      </c>
      <c r="E1251">
        <v>0.59</v>
      </c>
      <c r="H1251" t="b">
        <f>OR(E1251&gt;Sheet1!$B$11,Sheet1!E1251&lt;Sheet1!$B$10)</f>
        <v>1</v>
      </c>
      <c r="I1251" t="b">
        <f>IF(E1251&lt;'Outlier testing'!$B$10,"outlier,Sheet1!E2&gt;'Outlier testing'!$B$11,""outlier")</f>
        <v>0</v>
      </c>
    </row>
    <row r="1252" spans="1:9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  <c r="H1252" t="b">
        <f>OR(E1252&gt;Sheet1!$B$11,Sheet1!E1252&lt;Sheet1!$B$10)</f>
        <v>1</v>
      </c>
      <c r="I1252" t="b">
        <f>IF(E1252&lt;'Outlier testing'!$B$10,"outlier,Sheet1!E2&gt;'Outlier testing'!$B$11,""outlier")</f>
        <v>0</v>
      </c>
    </row>
    <row r="1253" spans="1:9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  <c r="H1253" t="b">
        <f>OR(E1253&gt;Sheet1!$B$11,Sheet1!E1253&lt;Sheet1!$B$10)</f>
        <v>1</v>
      </c>
      <c r="I1253" t="b">
        <f>IF(E1253&lt;'Outlier testing'!$B$10,"outlier,Sheet1!E2&gt;'Outlier testing'!$B$11,""outlier")</f>
        <v>0</v>
      </c>
    </row>
    <row r="1254" spans="1:9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  <c r="H1254" t="b">
        <f>OR(E1254&gt;Sheet1!$B$11,Sheet1!E1254&lt;Sheet1!$B$10)</f>
        <v>1</v>
      </c>
      <c r="I1254" t="b">
        <f>IF(E1254&lt;'Outlier testing'!$B$10,"outlier,Sheet1!E2&gt;'Outlier testing'!$B$11,""outlier")</f>
        <v>0</v>
      </c>
    </row>
    <row r="1255" spans="1:9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  <c r="H1255" t="b">
        <f>OR(E1255&gt;Sheet1!$B$11,Sheet1!E1255&lt;Sheet1!$B$10)</f>
        <v>1</v>
      </c>
      <c r="I1255" t="b">
        <f>IF(E1255&lt;'Outlier testing'!$B$10,"outlier,Sheet1!E2&gt;'Outlier testing'!$B$11,""outlier")</f>
        <v>0</v>
      </c>
    </row>
    <row r="1256" spans="1:9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  <c r="H1256" t="b">
        <f>OR(E1256&gt;Sheet1!$B$11,Sheet1!E1256&lt;Sheet1!$B$10)</f>
        <v>1</v>
      </c>
      <c r="I1256" t="b">
        <f>IF(E1256&lt;'Outlier testing'!$B$10,"outlier,Sheet1!E2&gt;'Outlier testing'!$B$11,""outlier")</f>
        <v>0</v>
      </c>
    </row>
    <row r="1257" spans="1:9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  <c r="H1257" t="b">
        <f>OR(E1257&gt;Sheet1!$B$11,Sheet1!E1257&lt;Sheet1!$B$10)</f>
        <v>1</v>
      </c>
      <c r="I1257" t="b">
        <f>IF(E1257&lt;'Outlier testing'!$B$10,"outlier,Sheet1!E2&gt;'Outlier testing'!$B$11,""outlier")</f>
        <v>0</v>
      </c>
    </row>
    <row r="1258" spans="1:9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  <c r="H1258" t="b">
        <f>OR(E1258&gt;Sheet1!$B$11,Sheet1!E1258&lt;Sheet1!$B$10)</f>
        <v>1</v>
      </c>
      <c r="I1258" t="b">
        <f>IF(E1258&lt;'Outlier testing'!$B$10,"outlier,Sheet1!E2&gt;'Outlier testing'!$B$11,""outlier")</f>
        <v>0</v>
      </c>
    </row>
    <row r="1259" spans="1:9" x14ac:dyDescent="0.25">
      <c r="A1259" t="s">
        <v>1006</v>
      </c>
      <c r="B1259" t="s">
        <v>1073</v>
      </c>
      <c r="D1259" t="s">
        <v>13</v>
      </c>
      <c r="E1259">
        <v>0.13</v>
      </c>
      <c r="H1259" t="b">
        <f>OR(E1259&gt;Sheet1!$B$11,Sheet1!E1259&lt;Sheet1!$B$10)</f>
        <v>1</v>
      </c>
      <c r="I1259" t="b">
        <f>IF(E1259&lt;'Outlier testing'!$B$10,"outlier,Sheet1!E2&gt;'Outlier testing'!$B$11,""outlier")</f>
        <v>0</v>
      </c>
    </row>
    <row r="1260" spans="1:9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  <c r="H1260" t="b">
        <f>OR(E1260&gt;Sheet1!$B$11,Sheet1!E1260&lt;Sheet1!$B$10)</f>
        <v>1</v>
      </c>
      <c r="I1260" t="b">
        <f>IF(E1260&lt;'Outlier testing'!$B$10,"outlier,Sheet1!E2&gt;'Outlier testing'!$B$11,""outlier")</f>
        <v>0</v>
      </c>
    </row>
    <row r="1261" spans="1:9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  <c r="H1261" t="b">
        <f>OR(E1261&gt;Sheet1!$B$11,Sheet1!E1261&lt;Sheet1!$B$10)</f>
        <v>1</v>
      </c>
      <c r="I1261" t="b">
        <f>IF(E1261&lt;'Outlier testing'!$B$10,"outlier,Sheet1!E2&gt;'Outlier testing'!$B$11,""outlier")</f>
        <v>0</v>
      </c>
    </row>
    <row r="1262" spans="1:9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  <c r="H1262" t="b">
        <f>OR(E1262&gt;Sheet1!$B$11,Sheet1!E1262&lt;Sheet1!$B$10)</f>
        <v>1</v>
      </c>
      <c r="I1262" t="b">
        <f>IF(E1262&lt;'Outlier testing'!$B$10,"outlier,Sheet1!E2&gt;'Outlier testing'!$B$11,""outlier")</f>
        <v>0</v>
      </c>
    </row>
    <row r="1263" spans="1:9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  <c r="H1263" t="b">
        <f>OR(E1263&gt;Sheet1!$B$11,Sheet1!E1263&lt;Sheet1!$B$10)</f>
        <v>1</v>
      </c>
      <c r="I1263" t="b">
        <f>IF(E1263&lt;'Outlier testing'!$B$10,"outlier,Sheet1!E2&gt;'Outlier testing'!$B$11,""outlier")</f>
        <v>0</v>
      </c>
    </row>
    <row r="1264" spans="1:9" x14ac:dyDescent="0.25">
      <c r="A1264" t="s">
        <v>1006</v>
      </c>
      <c r="B1264" t="s">
        <v>1077</v>
      </c>
      <c r="D1264" t="s">
        <v>13</v>
      </c>
      <c r="E1264">
        <v>0.32</v>
      </c>
      <c r="H1264" t="b">
        <f>OR(E1264&gt;Sheet1!$B$11,Sheet1!E1264&lt;Sheet1!$B$10)</f>
        <v>1</v>
      </c>
      <c r="I1264" t="b">
        <f>IF(E1264&lt;'Outlier testing'!$B$10,"outlier,Sheet1!E2&gt;'Outlier testing'!$B$11,""outlier")</f>
        <v>0</v>
      </c>
    </row>
    <row r="1265" spans="1:9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  <c r="H1265" t="b">
        <f>OR(E1265&gt;Sheet1!$B$11,Sheet1!E1265&lt;Sheet1!$B$10)</f>
        <v>1</v>
      </c>
      <c r="I1265" t="b">
        <f>IF(E1265&lt;'Outlier testing'!$B$10,"outlier,Sheet1!E2&gt;'Outlier testing'!$B$11,""outlier")</f>
        <v>0</v>
      </c>
    </row>
    <row r="1266" spans="1:9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  <c r="H1266" t="b">
        <f>OR(E1266&gt;Sheet1!$B$11,Sheet1!E1266&lt;Sheet1!$B$10)</f>
        <v>1</v>
      </c>
      <c r="I1266" t="b">
        <f>IF(E1266&lt;'Outlier testing'!$B$10,"outlier,Sheet1!E2&gt;'Outlier testing'!$B$11,""outlier")</f>
        <v>0</v>
      </c>
    </row>
    <row r="1267" spans="1:9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  <c r="H1267" t="b">
        <f>OR(E1267&gt;Sheet1!$B$11,Sheet1!E1267&lt;Sheet1!$B$10)</f>
        <v>1</v>
      </c>
      <c r="I1267" t="b">
        <f>IF(E1267&lt;'Outlier testing'!$B$10,"outlier,Sheet1!E2&gt;'Outlier testing'!$B$11,""outlier")</f>
        <v>0</v>
      </c>
    </row>
    <row r="1268" spans="1:9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  <c r="H1268" t="b">
        <f>OR(E1268&gt;Sheet1!$B$11,Sheet1!E1268&lt;Sheet1!$B$10)</f>
        <v>1</v>
      </c>
      <c r="I1268" t="b">
        <f>IF(E1268&lt;'Outlier testing'!$B$10,"outlier,Sheet1!E2&gt;'Outlier testing'!$B$11,""outlier")</f>
        <v>0</v>
      </c>
    </row>
    <row r="1269" spans="1:9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  <c r="H1269" t="b">
        <f>OR(E1269&gt;Sheet1!$B$11,Sheet1!E1269&lt;Sheet1!$B$10)</f>
        <v>1</v>
      </c>
      <c r="I1269" t="b">
        <f>IF(E1269&lt;'Outlier testing'!$B$10,"outlier,Sheet1!E2&gt;'Outlier testing'!$B$11,""outlier")</f>
        <v>0</v>
      </c>
    </row>
    <row r="1270" spans="1:9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  <c r="H1270" t="b">
        <f>OR(E1270&gt;Sheet1!$B$11,Sheet1!E1270&lt;Sheet1!$B$10)</f>
        <v>1</v>
      </c>
      <c r="I1270" t="b">
        <f>IF(E1270&lt;'Outlier testing'!$B$10,"outlier,Sheet1!E2&gt;'Outlier testing'!$B$11,""outlier")</f>
        <v>0</v>
      </c>
    </row>
    <row r="1271" spans="1:9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  <c r="H1271" t="b">
        <f>OR(E1271&gt;Sheet1!$B$11,Sheet1!E1271&lt;Sheet1!$B$10)</f>
        <v>1</v>
      </c>
      <c r="I1271" t="b">
        <f>IF(E1271&lt;'Outlier testing'!$B$10,"outlier,Sheet1!E2&gt;'Outlier testing'!$B$11,""outlier")</f>
        <v>0</v>
      </c>
    </row>
    <row r="1272" spans="1:9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  <c r="H1272" t="b">
        <f>OR(E1272&gt;Sheet1!$B$11,Sheet1!E1272&lt;Sheet1!$B$10)</f>
        <v>1</v>
      </c>
      <c r="I1272" t="b">
        <f>IF(E1272&lt;'Outlier testing'!$B$10,"outlier,Sheet1!E2&gt;'Outlier testing'!$B$11,""outlier")</f>
        <v>0</v>
      </c>
    </row>
    <row r="1273" spans="1:9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  <c r="H1273" t="b">
        <f>OR(E1273&gt;Sheet1!$B$11,Sheet1!E1273&lt;Sheet1!$B$10)</f>
        <v>1</v>
      </c>
      <c r="I1273" t="b">
        <f>IF(E1273&lt;'Outlier testing'!$B$10,"outlier,Sheet1!E2&gt;'Outlier testing'!$B$11,""outlier")</f>
        <v>0</v>
      </c>
    </row>
    <row r="1274" spans="1:9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  <c r="H1274" t="b">
        <f>OR(E1274&gt;Sheet1!$B$11,Sheet1!E1274&lt;Sheet1!$B$10)</f>
        <v>1</v>
      </c>
      <c r="I1274" t="b">
        <f>IF(E1274&lt;'Outlier testing'!$B$10,"outlier,Sheet1!E2&gt;'Outlier testing'!$B$11,""outlier")</f>
        <v>0</v>
      </c>
    </row>
    <row r="1275" spans="1:9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  <c r="H1275" t="b">
        <f>OR(E1275&gt;Sheet1!$B$11,Sheet1!E1275&lt;Sheet1!$B$10)</f>
        <v>1</v>
      </c>
      <c r="I1275" t="b">
        <f>IF(E1275&lt;'Outlier testing'!$B$10,"outlier,Sheet1!E2&gt;'Outlier testing'!$B$11,""outlier")</f>
        <v>0</v>
      </c>
    </row>
    <row r="1276" spans="1:9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  <c r="H1276" t="b">
        <f>OR(E1276&gt;Sheet1!$B$11,Sheet1!E1276&lt;Sheet1!$B$10)</f>
        <v>1</v>
      </c>
      <c r="I1276" t="b">
        <f>IF(E1276&lt;'Outlier testing'!$B$10,"outlier,Sheet1!E2&gt;'Outlier testing'!$B$11,""outlier")</f>
        <v>0</v>
      </c>
    </row>
    <row r="1277" spans="1:9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  <c r="H1277" t="b">
        <f>OR(E1277&gt;Sheet1!$B$11,Sheet1!E1277&lt;Sheet1!$B$10)</f>
        <v>1</v>
      </c>
      <c r="I1277" t="b">
        <f>IF(E1277&lt;'Outlier testing'!$B$10,"outlier,Sheet1!E2&gt;'Outlier testing'!$B$11,""outlier")</f>
        <v>0</v>
      </c>
    </row>
    <row r="1278" spans="1:9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  <c r="H1278" t="b">
        <f>OR(E1278&gt;Sheet1!$B$11,Sheet1!E1278&lt;Sheet1!$B$10)</f>
        <v>1</v>
      </c>
      <c r="I1278" t="b">
        <f>IF(E1278&lt;'Outlier testing'!$B$10,"outlier,Sheet1!E2&gt;'Outlier testing'!$B$11,""outlier")</f>
        <v>0</v>
      </c>
    </row>
    <row r="1279" spans="1:9" x14ac:dyDescent="0.25">
      <c r="A1279" t="s">
        <v>1006</v>
      </c>
      <c r="B1279" t="s">
        <v>1078</v>
      </c>
      <c r="D1279" t="s">
        <v>9</v>
      </c>
      <c r="E1279">
        <v>1.21</v>
      </c>
      <c r="H1279" t="b">
        <f>OR(E1279&gt;Sheet1!$B$11,Sheet1!E1279&lt;Sheet1!$B$10)</f>
        <v>1</v>
      </c>
      <c r="I1279" t="b">
        <f>IF(E1279&lt;'Outlier testing'!$B$10,"outlier,Sheet1!E2&gt;'Outlier testing'!$B$11,""outlier")</f>
        <v>0</v>
      </c>
    </row>
    <row r="1280" spans="1:9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  <c r="H1280" t="b">
        <f>OR(E1280&gt;Sheet1!$B$11,Sheet1!E1280&lt;Sheet1!$B$10)</f>
        <v>1</v>
      </c>
      <c r="I1280" t="b">
        <f>IF(E1280&lt;'Outlier testing'!$B$10,"outlier,Sheet1!E2&gt;'Outlier testing'!$B$11,""outlier")</f>
        <v>0</v>
      </c>
    </row>
    <row r="1281" spans="1:9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  <c r="H1281" t="b">
        <f>OR(E1281&gt;Sheet1!$B$11,Sheet1!E1281&lt;Sheet1!$B$10)</f>
        <v>1</v>
      </c>
      <c r="I1281" t="b">
        <f>IF(E1281&lt;'Outlier testing'!$B$10,"outlier,Sheet1!E2&gt;'Outlier testing'!$B$11,""outlier")</f>
        <v>0</v>
      </c>
    </row>
    <row r="1282" spans="1:9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  <c r="H1282" t="b">
        <f>OR(E1282&gt;Sheet1!$B$11,Sheet1!E1282&lt;Sheet1!$B$10)</f>
        <v>1</v>
      </c>
      <c r="I1282" t="b">
        <f>IF(E1282&lt;'Outlier testing'!$B$10,"outlier,Sheet1!E2&gt;'Outlier testing'!$B$11,""outlier")</f>
        <v>0</v>
      </c>
    </row>
    <row r="1283" spans="1:9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  <c r="H1283" t="b">
        <f>OR(E1283&gt;Sheet1!$B$11,Sheet1!E1283&lt;Sheet1!$B$10)</f>
        <v>1</v>
      </c>
      <c r="I1283" t="b">
        <f>IF(E1283&lt;'Outlier testing'!$B$10,"outlier,Sheet1!E2&gt;'Outlier testing'!$B$11,""outlier")</f>
        <v>0</v>
      </c>
    </row>
    <row r="1284" spans="1:9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  <c r="H1284" t="b">
        <f>OR(E1284&gt;Sheet1!$B$11,Sheet1!E1284&lt;Sheet1!$B$10)</f>
        <v>1</v>
      </c>
      <c r="I1284" t="b">
        <f>IF(E1284&lt;'Outlier testing'!$B$10,"outlier,Sheet1!E2&gt;'Outlier testing'!$B$11,""outlier")</f>
        <v>0</v>
      </c>
    </row>
    <row r="1285" spans="1:9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  <c r="H1285" t="b">
        <f>OR(E1285&gt;Sheet1!$B$11,Sheet1!E1285&lt;Sheet1!$B$10)</f>
        <v>1</v>
      </c>
      <c r="I1285" t="b">
        <f>IF(E1285&lt;'Outlier testing'!$B$10,"outlier,Sheet1!E2&gt;'Outlier testing'!$B$11,""outlier")</f>
        <v>0</v>
      </c>
    </row>
    <row r="1286" spans="1:9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  <c r="H1286" t="b">
        <f>OR(E1286&gt;Sheet1!$B$11,Sheet1!E1286&lt;Sheet1!$B$10)</f>
        <v>1</v>
      </c>
      <c r="I1286" t="b">
        <f>IF(E1286&lt;'Outlier testing'!$B$10,"outlier,Sheet1!E2&gt;'Outlier testing'!$B$11,""outlier")</f>
        <v>0</v>
      </c>
    </row>
    <row r="1287" spans="1:9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  <c r="H1287" t="b">
        <f>OR(E1287&gt;Sheet1!$B$11,Sheet1!E1287&lt;Sheet1!$B$10)</f>
        <v>1</v>
      </c>
      <c r="I1287" t="b">
        <f>IF(E1287&lt;'Outlier testing'!$B$10,"outlier,Sheet1!E2&gt;'Outlier testing'!$B$11,""outlier")</f>
        <v>0</v>
      </c>
    </row>
    <row r="1288" spans="1:9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  <c r="H1288" t="b">
        <f>OR(E1288&gt;Sheet1!$B$11,Sheet1!E1288&lt;Sheet1!$B$10)</f>
        <v>1</v>
      </c>
      <c r="I1288" t="b">
        <f>IF(E1288&lt;'Outlier testing'!$B$10,"outlier,Sheet1!E2&gt;'Outlier testing'!$B$11,""outlier")</f>
        <v>0</v>
      </c>
    </row>
    <row r="1289" spans="1:9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  <c r="H1289" t="b">
        <f>OR(E1289&gt;Sheet1!$B$11,Sheet1!E1289&lt;Sheet1!$B$10)</f>
        <v>1</v>
      </c>
      <c r="I1289" t="b">
        <f>IF(E1289&lt;'Outlier testing'!$B$10,"outlier,Sheet1!E2&gt;'Outlier testing'!$B$11,""outlier")</f>
        <v>0</v>
      </c>
    </row>
    <row r="1290" spans="1:9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  <c r="H1290" t="b">
        <f>OR(E1290&gt;Sheet1!$B$11,Sheet1!E1290&lt;Sheet1!$B$10)</f>
        <v>1</v>
      </c>
      <c r="I1290" t="b">
        <f>IF(E1290&lt;'Outlier testing'!$B$10,"outlier,Sheet1!E2&gt;'Outlier testing'!$B$11,""outlier")</f>
        <v>0</v>
      </c>
    </row>
    <row r="1291" spans="1:9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  <c r="H1291" t="b">
        <f>OR(E1291&gt;Sheet1!$B$11,Sheet1!E1291&lt;Sheet1!$B$10)</f>
        <v>1</v>
      </c>
      <c r="I1291" t="b">
        <f>IF(E1291&lt;'Outlier testing'!$B$10,"outlier,Sheet1!E2&gt;'Outlier testing'!$B$11,""outlier")</f>
        <v>0</v>
      </c>
    </row>
    <row r="1292" spans="1:9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  <c r="H1292" t="b">
        <f>OR(E1292&gt;Sheet1!$B$11,Sheet1!E1292&lt;Sheet1!$B$10)</f>
        <v>1</v>
      </c>
      <c r="I1292" t="b">
        <f>IF(E1292&lt;'Outlier testing'!$B$10,"outlier,Sheet1!E2&gt;'Outlier testing'!$B$11,""outlier")</f>
        <v>0</v>
      </c>
    </row>
    <row r="1293" spans="1:9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  <c r="H1293" t="b">
        <f>OR(E1293&gt;Sheet1!$B$11,Sheet1!E1293&lt;Sheet1!$B$10)</f>
        <v>1</v>
      </c>
      <c r="I1293" t="b">
        <f>IF(E1293&lt;'Outlier testing'!$B$10,"outlier,Sheet1!E2&gt;'Outlier testing'!$B$11,""outlier")</f>
        <v>0</v>
      </c>
    </row>
    <row r="1294" spans="1:9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  <c r="H1294" t="b">
        <f>OR(E1294&gt;Sheet1!$B$11,Sheet1!E1294&lt;Sheet1!$B$10)</f>
        <v>1</v>
      </c>
      <c r="I1294" t="b">
        <f>IF(E1294&lt;'Outlier testing'!$B$10,"outlier,Sheet1!E2&gt;'Outlier testing'!$B$11,""outlier")</f>
        <v>0</v>
      </c>
    </row>
    <row r="1295" spans="1:9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  <c r="H1295" t="b">
        <f>OR(E1295&gt;Sheet1!$B$11,Sheet1!E1295&lt;Sheet1!$B$10)</f>
        <v>1</v>
      </c>
      <c r="I1295" t="b">
        <f>IF(E1295&lt;'Outlier testing'!$B$10,"outlier,Sheet1!E2&gt;'Outlier testing'!$B$11,""outlier")</f>
        <v>0</v>
      </c>
    </row>
    <row r="1296" spans="1:9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  <c r="H1296" t="b">
        <f>OR(E1296&gt;Sheet1!$B$11,Sheet1!E1296&lt;Sheet1!$B$10)</f>
        <v>1</v>
      </c>
      <c r="I1296" t="b">
        <f>IF(E1296&lt;'Outlier testing'!$B$10,"outlier,Sheet1!E2&gt;'Outlier testing'!$B$11,""outlier")</f>
        <v>0</v>
      </c>
    </row>
    <row r="1297" spans="1:9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  <c r="H1297" t="b">
        <f>OR(E1297&gt;Sheet1!$B$11,Sheet1!E1297&lt;Sheet1!$B$10)</f>
        <v>1</v>
      </c>
      <c r="I1297" t="b">
        <f>IF(E1297&lt;'Outlier testing'!$B$10,"outlier,Sheet1!E2&gt;'Outlier testing'!$B$11,""outlier")</f>
        <v>0</v>
      </c>
    </row>
    <row r="1298" spans="1:9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  <c r="H1298" t="b">
        <f>OR(E1298&gt;Sheet1!$B$11,Sheet1!E1298&lt;Sheet1!$B$10)</f>
        <v>1</v>
      </c>
      <c r="I1298" t="b">
        <f>IF(E1298&lt;'Outlier testing'!$B$10,"outlier,Sheet1!E2&gt;'Outlier testing'!$B$11,""outlier")</f>
        <v>0</v>
      </c>
    </row>
    <row r="1299" spans="1:9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  <c r="H1299" t="b">
        <f>OR(E1299&gt;Sheet1!$B$11,Sheet1!E1299&lt;Sheet1!$B$10)</f>
        <v>1</v>
      </c>
      <c r="I1299" t="b">
        <f>IF(E1299&lt;'Outlier testing'!$B$10,"outlier,Sheet1!E2&gt;'Outlier testing'!$B$11,""outlier")</f>
        <v>0</v>
      </c>
    </row>
    <row r="1300" spans="1:9" x14ac:dyDescent="0.25">
      <c r="A1300" t="s">
        <v>1983</v>
      </c>
      <c r="B1300" t="s">
        <v>2004</v>
      </c>
      <c r="D1300" t="s">
        <v>9</v>
      </c>
      <c r="E1300">
        <v>0.5</v>
      </c>
      <c r="H1300" t="b">
        <f>OR(E1300&gt;Sheet1!$B$11,Sheet1!E1300&lt;Sheet1!$B$10)</f>
        <v>1</v>
      </c>
      <c r="I1300" t="b">
        <f>IF(E1300&lt;'Outlier testing'!$B$10,"outlier,Sheet1!E2&gt;'Outlier testing'!$B$11,""outlier")</f>
        <v>0</v>
      </c>
    </row>
    <row r="1301" spans="1:9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  <c r="H1301" t="b">
        <f>OR(E1301&gt;Sheet1!$B$11,Sheet1!E1301&lt;Sheet1!$B$10)</f>
        <v>1</v>
      </c>
      <c r="I1301" t="b">
        <f>IF(E1301&lt;'Outlier testing'!$B$10,"outlier,Sheet1!E2&gt;'Outlier testing'!$B$11,""outlier")</f>
        <v>0</v>
      </c>
    </row>
    <row r="1302" spans="1:9" x14ac:dyDescent="0.25">
      <c r="A1302" t="s">
        <v>1983</v>
      </c>
      <c r="B1302" t="s">
        <v>2004</v>
      </c>
      <c r="D1302" t="s">
        <v>13</v>
      </c>
      <c r="E1302">
        <v>0.94</v>
      </c>
      <c r="H1302" t="b">
        <f>OR(E1302&gt;Sheet1!$B$11,Sheet1!E1302&lt;Sheet1!$B$10)</f>
        <v>1</v>
      </c>
      <c r="I1302" t="b">
        <f>IF(E1302&lt;'Outlier testing'!$B$10,"outlier,Sheet1!E2&gt;'Outlier testing'!$B$11,""outlier")</f>
        <v>0</v>
      </c>
    </row>
    <row r="1303" spans="1:9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  <c r="H1303" t="b">
        <f>OR(E1303&gt;Sheet1!$B$11,Sheet1!E1303&lt;Sheet1!$B$10)</f>
        <v>1</v>
      </c>
      <c r="I1303" t="b">
        <f>IF(E1303&lt;'Outlier testing'!$B$10,"outlier,Sheet1!E2&gt;'Outlier testing'!$B$11,""outlier")</f>
        <v>0</v>
      </c>
    </row>
    <row r="1304" spans="1:9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  <c r="H1304" t="b">
        <f>OR(E1304&gt;Sheet1!$B$11,Sheet1!E1304&lt;Sheet1!$B$10)</f>
        <v>1</v>
      </c>
      <c r="I1304" t="b">
        <f>IF(E1304&lt;'Outlier testing'!$B$10,"outlier,Sheet1!E2&gt;'Outlier testing'!$B$11,""outlier")</f>
        <v>0</v>
      </c>
    </row>
    <row r="1305" spans="1:9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  <c r="H1305" t="b">
        <f>OR(E1305&gt;Sheet1!$B$11,Sheet1!E1305&lt;Sheet1!$B$10)</f>
        <v>1</v>
      </c>
      <c r="I1305" t="b">
        <f>IF(E1305&lt;'Outlier testing'!$B$10,"outlier,Sheet1!E2&gt;'Outlier testing'!$B$11,""outlier")</f>
        <v>0</v>
      </c>
    </row>
    <row r="1306" spans="1:9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  <c r="H1306" t="b">
        <f>OR(E1306&gt;Sheet1!$B$11,Sheet1!E1306&lt;Sheet1!$B$10)</f>
        <v>1</v>
      </c>
      <c r="I1306" t="b">
        <f>IF(E1306&lt;'Outlier testing'!$B$10,"outlier,Sheet1!E2&gt;'Outlier testing'!$B$11,""outlier")</f>
        <v>0</v>
      </c>
    </row>
    <row r="1307" spans="1:9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  <c r="H1307" t="b">
        <f>OR(E1307&gt;Sheet1!$B$11,Sheet1!E1307&lt;Sheet1!$B$10)</f>
        <v>1</v>
      </c>
      <c r="I1307" t="b">
        <f>IF(E1307&lt;'Outlier testing'!$B$10,"outlier,Sheet1!E2&gt;'Outlier testing'!$B$11,""outlier")</f>
        <v>0</v>
      </c>
    </row>
    <row r="1308" spans="1:9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  <c r="H1308" t="b">
        <f>OR(E1308&gt;Sheet1!$B$11,Sheet1!E1308&lt;Sheet1!$B$10)</f>
        <v>1</v>
      </c>
      <c r="I1308" t="b">
        <f>IF(E1308&lt;'Outlier testing'!$B$10,"outlier,Sheet1!E2&gt;'Outlier testing'!$B$11,""outlier")</f>
        <v>0</v>
      </c>
    </row>
    <row r="1309" spans="1:9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  <c r="H1309" t="b">
        <f>OR(E1309&gt;Sheet1!$B$11,Sheet1!E1309&lt;Sheet1!$B$10)</f>
        <v>1</v>
      </c>
      <c r="I1309" t="b">
        <f>IF(E1309&lt;'Outlier testing'!$B$10,"outlier,Sheet1!E2&gt;'Outlier testing'!$B$11,""outlier")</f>
        <v>0</v>
      </c>
    </row>
    <row r="1310" spans="1:9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  <c r="H1310" t="b">
        <f>OR(E1310&gt;Sheet1!$B$11,Sheet1!E1310&lt;Sheet1!$B$10)</f>
        <v>1</v>
      </c>
      <c r="I1310" t="b">
        <f>IF(E1310&lt;'Outlier testing'!$B$10,"outlier,Sheet1!E2&gt;'Outlier testing'!$B$11,""outlier")</f>
        <v>0</v>
      </c>
    </row>
    <row r="1311" spans="1:9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  <c r="H1311" t="b">
        <f>OR(E1311&gt;Sheet1!$B$11,Sheet1!E1311&lt;Sheet1!$B$10)</f>
        <v>1</v>
      </c>
      <c r="I1311" t="b">
        <f>IF(E1311&lt;'Outlier testing'!$B$10,"outlier,Sheet1!E2&gt;'Outlier testing'!$B$11,""outlier")</f>
        <v>0</v>
      </c>
    </row>
    <row r="1312" spans="1:9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  <c r="H1312" t="b">
        <f>OR(E1312&gt;Sheet1!$B$11,Sheet1!E1312&lt;Sheet1!$B$10)</f>
        <v>1</v>
      </c>
      <c r="I1312" t="b">
        <f>IF(E1312&lt;'Outlier testing'!$B$10,"outlier,Sheet1!E2&gt;'Outlier testing'!$B$11,""outlier")</f>
        <v>0</v>
      </c>
    </row>
    <row r="1313" spans="1:9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  <c r="H1313" t="b">
        <f>OR(E1313&gt;Sheet1!$B$11,Sheet1!E1313&lt;Sheet1!$B$10)</f>
        <v>1</v>
      </c>
      <c r="I1313" t="b">
        <f>IF(E1313&lt;'Outlier testing'!$B$10,"outlier,Sheet1!E2&gt;'Outlier testing'!$B$11,""outlier")</f>
        <v>0</v>
      </c>
    </row>
    <row r="1314" spans="1:9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  <c r="H1314" t="b">
        <f>OR(E1314&gt;Sheet1!$B$11,Sheet1!E1314&lt;Sheet1!$B$10)</f>
        <v>1</v>
      </c>
      <c r="I1314" t="b">
        <f>IF(E1314&lt;'Outlier testing'!$B$10,"outlier,Sheet1!E2&gt;'Outlier testing'!$B$11,""outlier")</f>
        <v>0</v>
      </c>
    </row>
    <row r="1315" spans="1:9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  <c r="H1315" t="b">
        <f>OR(E1315&gt;Sheet1!$B$11,Sheet1!E1315&lt;Sheet1!$B$10)</f>
        <v>1</v>
      </c>
      <c r="I1315" t="b">
        <f>IF(E1315&lt;'Outlier testing'!$B$10,"outlier,Sheet1!E2&gt;'Outlier testing'!$B$11,""outlier")</f>
        <v>0</v>
      </c>
    </row>
    <row r="1316" spans="1:9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  <c r="H1316" t="b">
        <f>OR(E1316&gt;Sheet1!$B$11,Sheet1!E1316&lt;Sheet1!$B$10)</f>
        <v>1</v>
      </c>
      <c r="I1316" t="b">
        <f>IF(E1316&lt;'Outlier testing'!$B$10,"outlier,Sheet1!E2&gt;'Outlier testing'!$B$11,""outlier")</f>
        <v>0</v>
      </c>
    </row>
    <row r="1317" spans="1:9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  <c r="H1317" t="b">
        <f>OR(E1317&gt;Sheet1!$B$11,Sheet1!E1317&lt;Sheet1!$B$10)</f>
        <v>1</v>
      </c>
      <c r="I1317" t="b">
        <f>IF(E1317&lt;'Outlier testing'!$B$10,"outlier,Sheet1!E2&gt;'Outlier testing'!$B$11,""outlier")</f>
        <v>0</v>
      </c>
    </row>
    <row r="1318" spans="1:9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  <c r="H1318" t="b">
        <f>OR(E1318&gt;Sheet1!$B$11,Sheet1!E1318&lt;Sheet1!$B$10)</f>
        <v>1</v>
      </c>
      <c r="I1318" t="b">
        <f>IF(E1318&lt;'Outlier testing'!$B$10,"outlier,Sheet1!E2&gt;'Outlier testing'!$B$11,""outlier")</f>
        <v>0</v>
      </c>
    </row>
    <row r="1319" spans="1:9" x14ac:dyDescent="0.25">
      <c r="A1319" t="s">
        <v>1006</v>
      </c>
      <c r="B1319" t="s">
        <v>1080</v>
      </c>
      <c r="D1319" t="s">
        <v>13</v>
      </c>
      <c r="E1319">
        <v>0.12</v>
      </c>
      <c r="H1319" t="b">
        <f>OR(E1319&gt;Sheet1!$B$11,Sheet1!E1319&lt;Sheet1!$B$10)</f>
        <v>1</v>
      </c>
      <c r="I1319" t="b">
        <f>IF(E1319&lt;'Outlier testing'!$B$10,"outlier,Sheet1!E2&gt;'Outlier testing'!$B$11,""outlier")</f>
        <v>0</v>
      </c>
    </row>
    <row r="1320" spans="1:9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  <c r="H1320" t="b">
        <f>OR(E1320&gt;Sheet1!$B$11,Sheet1!E1320&lt;Sheet1!$B$10)</f>
        <v>1</v>
      </c>
      <c r="I1320" t="b">
        <f>IF(E1320&lt;'Outlier testing'!$B$10,"outlier,Sheet1!E2&gt;'Outlier testing'!$B$11,""outlier")</f>
        <v>0</v>
      </c>
    </row>
    <row r="1321" spans="1:9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  <c r="H1321" t="b">
        <f>OR(E1321&gt;Sheet1!$B$11,Sheet1!E1321&lt;Sheet1!$B$10)</f>
        <v>1</v>
      </c>
      <c r="I1321" t="b">
        <f>IF(E1321&lt;'Outlier testing'!$B$10,"outlier,Sheet1!E2&gt;'Outlier testing'!$B$11,""outlier")</f>
        <v>0</v>
      </c>
    </row>
    <row r="1322" spans="1:9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  <c r="H1322" t="b">
        <f>OR(E1322&gt;Sheet1!$B$11,Sheet1!E1322&lt;Sheet1!$B$10)</f>
        <v>1</v>
      </c>
      <c r="I1322" t="b">
        <f>IF(E1322&lt;'Outlier testing'!$B$10,"outlier,Sheet1!E2&gt;'Outlier testing'!$B$11,""outlier")</f>
        <v>0</v>
      </c>
    </row>
    <row r="1323" spans="1:9" x14ac:dyDescent="0.25">
      <c r="A1323" t="s">
        <v>2776</v>
      </c>
      <c r="B1323" t="s">
        <v>2886</v>
      </c>
      <c r="D1323" t="s">
        <v>9</v>
      </c>
      <c r="E1323">
        <v>0.49</v>
      </c>
      <c r="H1323" t="b">
        <f>OR(E1323&gt;Sheet1!$B$11,Sheet1!E1323&lt;Sheet1!$B$10)</f>
        <v>1</v>
      </c>
      <c r="I1323" t="b">
        <f>IF(E1323&lt;'Outlier testing'!$B$10,"outlier,Sheet1!E2&gt;'Outlier testing'!$B$11,""outlier")</f>
        <v>0</v>
      </c>
    </row>
    <row r="1324" spans="1:9" x14ac:dyDescent="0.25">
      <c r="A1324" t="s">
        <v>2776</v>
      </c>
      <c r="B1324" t="s">
        <v>2886</v>
      </c>
      <c r="D1324" t="s">
        <v>9</v>
      </c>
      <c r="E1324">
        <v>0.68</v>
      </c>
      <c r="H1324" t="b">
        <f>OR(E1324&gt;Sheet1!$B$11,Sheet1!E1324&lt;Sheet1!$B$10)</f>
        <v>1</v>
      </c>
      <c r="I1324" t="b">
        <f>IF(E1324&lt;'Outlier testing'!$B$10,"outlier,Sheet1!E2&gt;'Outlier testing'!$B$11,""outlier")</f>
        <v>0</v>
      </c>
    </row>
    <row r="1325" spans="1:9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  <c r="H1325" t="b">
        <f>OR(E1325&gt;Sheet1!$B$11,Sheet1!E1325&lt;Sheet1!$B$10)</f>
        <v>1</v>
      </c>
      <c r="I1325" t="b">
        <f>IF(E1325&lt;'Outlier testing'!$B$10,"outlier,Sheet1!E2&gt;'Outlier testing'!$B$11,""outlier")</f>
        <v>0</v>
      </c>
    </row>
    <row r="1326" spans="1:9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  <c r="H1326" t="b">
        <f>OR(E1326&gt;Sheet1!$B$11,Sheet1!E1326&lt;Sheet1!$B$10)</f>
        <v>1</v>
      </c>
      <c r="I1326" t="b">
        <f>IF(E1326&lt;'Outlier testing'!$B$10,"outlier,Sheet1!E2&gt;'Outlier testing'!$B$11,""outlier")</f>
        <v>0</v>
      </c>
    </row>
    <row r="1327" spans="1:9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  <c r="H1327" t="b">
        <f>OR(E1327&gt;Sheet1!$B$11,Sheet1!E1327&lt;Sheet1!$B$10)</f>
        <v>1</v>
      </c>
      <c r="I1327" t="b">
        <f>IF(E1327&lt;'Outlier testing'!$B$10,"outlier,Sheet1!E2&gt;'Outlier testing'!$B$11,""outlier")</f>
        <v>0</v>
      </c>
    </row>
    <row r="1328" spans="1:9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  <c r="H1328" t="b">
        <f>OR(E1328&gt;Sheet1!$B$11,Sheet1!E1328&lt;Sheet1!$B$10)</f>
        <v>1</v>
      </c>
      <c r="I1328" t="b">
        <f>IF(E1328&lt;'Outlier testing'!$B$10,"outlier,Sheet1!E2&gt;'Outlier testing'!$B$11,""outlier")</f>
        <v>0</v>
      </c>
    </row>
    <row r="1329" spans="1:9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  <c r="H1329" t="b">
        <f>OR(E1329&gt;Sheet1!$B$11,Sheet1!E1329&lt;Sheet1!$B$10)</f>
        <v>1</v>
      </c>
      <c r="I1329" t="b">
        <f>IF(E1329&lt;'Outlier testing'!$B$10,"outlier,Sheet1!E2&gt;'Outlier testing'!$B$11,""outlier")</f>
        <v>0</v>
      </c>
    </row>
    <row r="1330" spans="1:9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  <c r="H1330" t="b">
        <f>OR(E1330&gt;Sheet1!$B$11,Sheet1!E1330&lt;Sheet1!$B$10)</f>
        <v>1</v>
      </c>
      <c r="I1330" t="b">
        <f>IF(E1330&lt;'Outlier testing'!$B$10,"outlier,Sheet1!E2&gt;'Outlier testing'!$B$11,""outlier")</f>
        <v>0</v>
      </c>
    </row>
    <row r="1331" spans="1:9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  <c r="H1331" t="b">
        <f>OR(E1331&gt;Sheet1!$B$11,Sheet1!E1331&lt;Sheet1!$B$10)</f>
        <v>1</v>
      </c>
      <c r="I1331" t="b">
        <f>IF(E1331&lt;'Outlier testing'!$B$10,"outlier,Sheet1!E2&gt;'Outlier testing'!$B$11,""outlier")</f>
        <v>0</v>
      </c>
    </row>
    <row r="1332" spans="1:9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  <c r="H1332" t="b">
        <f>OR(E1332&gt;Sheet1!$B$11,Sheet1!E1332&lt;Sheet1!$B$10)</f>
        <v>1</v>
      </c>
      <c r="I1332" t="b">
        <f>IF(E1332&lt;'Outlier testing'!$B$10,"outlier,Sheet1!E2&gt;'Outlier testing'!$B$11,""outlier")</f>
        <v>0</v>
      </c>
    </row>
    <row r="1333" spans="1:9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  <c r="H1333" t="b">
        <f>OR(E1333&gt;Sheet1!$B$11,Sheet1!E1333&lt;Sheet1!$B$10)</f>
        <v>1</v>
      </c>
      <c r="I1333" t="b">
        <f>IF(E1333&lt;'Outlier testing'!$B$10,"outlier,Sheet1!E2&gt;'Outlier testing'!$B$11,""outlier")</f>
        <v>0</v>
      </c>
    </row>
    <row r="1334" spans="1:9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  <c r="H1334" t="b">
        <f>OR(E1334&gt;Sheet1!$B$11,Sheet1!E1334&lt;Sheet1!$B$10)</f>
        <v>1</v>
      </c>
      <c r="I1334" t="b">
        <f>IF(E1334&lt;'Outlier testing'!$B$10,"outlier,Sheet1!E2&gt;'Outlier testing'!$B$11,""outlier")</f>
        <v>0</v>
      </c>
    </row>
    <row r="1335" spans="1:9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  <c r="H1335" t="b">
        <f>OR(E1335&gt;Sheet1!$B$11,Sheet1!E1335&lt;Sheet1!$B$10)</f>
        <v>1</v>
      </c>
      <c r="I1335" t="b">
        <f>IF(E1335&lt;'Outlier testing'!$B$10,"outlier,Sheet1!E2&gt;'Outlier testing'!$B$11,""outlier")</f>
        <v>0</v>
      </c>
    </row>
    <row r="1336" spans="1:9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  <c r="H1336" t="b">
        <f>OR(E1336&gt;Sheet1!$B$11,Sheet1!E1336&lt;Sheet1!$B$10)</f>
        <v>1</v>
      </c>
      <c r="I1336" t="b">
        <f>IF(E1336&lt;'Outlier testing'!$B$10,"outlier,Sheet1!E2&gt;'Outlier testing'!$B$11,""outlier")</f>
        <v>0</v>
      </c>
    </row>
    <row r="1337" spans="1:9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  <c r="H1337" t="b">
        <f>OR(E1337&gt;Sheet1!$B$11,Sheet1!E1337&lt;Sheet1!$B$10)</f>
        <v>1</v>
      </c>
      <c r="I1337" t="b">
        <f>IF(E1337&lt;'Outlier testing'!$B$10,"outlier,Sheet1!E2&gt;'Outlier testing'!$B$11,""outlier")</f>
        <v>0</v>
      </c>
    </row>
    <row r="1338" spans="1:9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  <c r="H1338" t="b">
        <f>OR(E1338&gt;Sheet1!$B$11,Sheet1!E1338&lt;Sheet1!$B$10)</f>
        <v>1</v>
      </c>
      <c r="I1338" t="b">
        <f>IF(E1338&lt;'Outlier testing'!$B$10,"outlier,Sheet1!E2&gt;'Outlier testing'!$B$11,""outlier")</f>
        <v>0</v>
      </c>
    </row>
    <row r="1339" spans="1:9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  <c r="H1339" t="b">
        <f>OR(E1339&gt;Sheet1!$B$11,Sheet1!E1339&lt;Sheet1!$B$10)</f>
        <v>1</v>
      </c>
      <c r="I1339" t="b">
        <f>IF(E1339&lt;'Outlier testing'!$B$10,"outlier,Sheet1!E2&gt;'Outlier testing'!$B$11,""outlier")</f>
        <v>0</v>
      </c>
    </row>
    <row r="1340" spans="1:9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  <c r="H1340" t="b">
        <f>OR(E1340&gt;Sheet1!$B$11,Sheet1!E1340&lt;Sheet1!$B$10)</f>
        <v>1</v>
      </c>
      <c r="I1340" t="b">
        <f>IF(E1340&lt;'Outlier testing'!$B$10,"outlier,Sheet1!E2&gt;'Outlier testing'!$B$11,""outlier")</f>
        <v>0</v>
      </c>
    </row>
    <row r="1341" spans="1:9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  <c r="H1341" t="b">
        <f>OR(E1341&gt;Sheet1!$B$11,Sheet1!E1341&lt;Sheet1!$B$10)</f>
        <v>1</v>
      </c>
      <c r="I1341" t="b">
        <f>IF(E1341&lt;'Outlier testing'!$B$10,"outlier,Sheet1!E2&gt;'Outlier testing'!$B$11,""outlier")</f>
        <v>0</v>
      </c>
    </row>
    <row r="1342" spans="1:9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  <c r="H1342" t="b">
        <f>OR(E1342&gt;Sheet1!$B$11,Sheet1!E1342&lt;Sheet1!$B$10)</f>
        <v>1</v>
      </c>
      <c r="I1342" t="b">
        <f>IF(E1342&lt;'Outlier testing'!$B$10,"outlier,Sheet1!E2&gt;'Outlier testing'!$B$11,""outlier")</f>
        <v>0</v>
      </c>
    </row>
    <row r="1343" spans="1:9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  <c r="H1343" t="b">
        <f>OR(E1343&gt;Sheet1!$B$11,Sheet1!E1343&lt;Sheet1!$B$10)</f>
        <v>1</v>
      </c>
      <c r="I1343" t="b">
        <f>IF(E1343&lt;'Outlier testing'!$B$10,"outlier,Sheet1!E2&gt;'Outlier testing'!$B$11,""outlier")</f>
        <v>0</v>
      </c>
    </row>
    <row r="1344" spans="1:9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  <c r="H1344" t="b">
        <f>OR(E1344&gt;Sheet1!$B$11,Sheet1!E1344&lt;Sheet1!$B$10)</f>
        <v>1</v>
      </c>
      <c r="I1344" t="b">
        <f>IF(E1344&lt;'Outlier testing'!$B$10,"outlier,Sheet1!E2&gt;'Outlier testing'!$B$11,""outlier")</f>
        <v>0</v>
      </c>
    </row>
    <row r="1345" spans="1:9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  <c r="H1345" t="b">
        <f>OR(E1345&gt;Sheet1!$B$11,Sheet1!E1345&lt;Sheet1!$B$10)</f>
        <v>1</v>
      </c>
      <c r="I1345" t="b">
        <f>IF(E1345&lt;'Outlier testing'!$B$10,"outlier,Sheet1!E2&gt;'Outlier testing'!$B$11,""outlier")</f>
        <v>0</v>
      </c>
    </row>
    <row r="1346" spans="1:9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  <c r="H1346" t="b">
        <f>OR(E1346&gt;Sheet1!$B$11,Sheet1!E1346&lt;Sheet1!$B$10)</f>
        <v>1</v>
      </c>
      <c r="I1346" t="b">
        <f>IF(E1346&lt;'Outlier testing'!$B$10,"outlier,Sheet1!E2&gt;'Outlier testing'!$B$11,""outlier")</f>
        <v>0</v>
      </c>
    </row>
    <row r="1347" spans="1:9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  <c r="H1347" t="b">
        <f>OR(E1347&gt;Sheet1!$B$11,Sheet1!E1347&lt;Sheet1!$B$10)</f>
        <v>1</v>
      </c>
      <c r="I1347" t="b">
        <f>IF(E1347&lt;'Outlier testing'!$B$10,"outlier,Sheet1!E2&gt;'Outlier testing'!$B$11,""outlier")</f>
        <v>0</v>
      </c>
    </row>
    <row r="1348" spans="1:9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  <c r="H1348" t="b">
        <f>OR(E1348&gt;Sheet1!$B$11,Sheet1!E1348&lt;Sheet1!$B$10)</f>
        <v>1</v>
      </c>
      <c r="I1348" t="b">
        <f>IF(E1348&lt;'Outlier testing'!$B$10,"outlier,Sheet1!E2&gt;'Outlier testing'!$B$11,""outlier")</f>
        <v>0</v>
      </c>
    </row>
    <row r="1349" spans="1:9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  <c r="H1349" t="b">
        <f>OR(E1349&gt;Sheet1!$B$11,Sheet1!E1349&lt;Sheet1!$B$10)</f>
        <v>1</v>
      </c>
      <c r="I1349" t="b">
        <f>IF(E1349&lt;'Outlier testing'!$B$10,"outlier,Sheet1!E2&gt;'Outlier testing'!$B$11,""outlier")</f>
        <v>0</v>
      </c>
    </row>
    <row r="1350" spans="1:9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  <c r="H1350" t="b">
        <f>OR(E1350&gt;Sheet1!$B$11,Sheet1!E1350&lt;Sheet1!$B$10)</f>
        <v>1</v>
      </c>
      <c r="I1350" t="b">
        <f>IF(E1350&lt;'Outlier testing'!$B$10,"outlier,Sheet1!E2&gt;'Outlier testing'!$B$11,""outlier")</f>
        <v>0</v>
      </c>
    </row>
    <row r="1351" spans="1:9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  <c r="H1351" t="b">
        <f>OR(E1351&gt;Sheet1!$B$11,Sheet1!E1351&lt;Sheet1!$B$10)</f>
        <v>1</v>
      </c>
      <c r="I1351" t="b">
        <f>IF(E1351&lt;'Outlier testing'!$B$10,"outlier,Sheet1!E2&gt;'Outlier testing'!$B$11,""outlier")</f>
        <v>0</v>
      </c>
    </row>
    <row r="1352" spans="1:9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  <c r="H1352" t="b">
        <f>OR(E1352&gt;Sheet1!$B$11,Sheet1!E1352&lt;Sheet1!$B$10)</f>
        <v>1</v>
      </c>
      <c r="I1352" t="b">
        <f>IF(E1352&lt;'Outlier testing'!$B$10,"outlier,Sheet1!E2&gt;'Outlier testing'!$B$11,""outlier")</f>
        <v>0</v>
      </c>
    </row>
    <row r="1353" spans="1:9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  <c r="H1353" t="b">
        <f>OR(E1353&gt;Sheet1!$B$11,Sheet1!E1353&lt;Sheet1!$B$10)</f>
        <v>1</v>
      </c>
      <c r="I1353" t="b">
        <f>IF(E1353&lt;'Outlier testing'!$B$10,"outlier,Sheet1!E2&gt;'Outlier testing'!$B$11,""outlier")</f>
        <v>0</v>
      </c>
    </row>
    <row r="1354" spans="1:9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  <c r="H1354" t="b">
        <f>OR(E1354&gt;Sheet1!$B$11,Sheet1!E1354&lt;Sheet1!$B$10)</f>
        <v>1</v>
      </c>
      <c r="I1354" t="b">
        <f>IF(E1354&lt;'Outlier testing'!$B$10,"outlier,Sheet1!E2&gt;'Outlier testing'!$B$11,""outlier")</f>
        <v>0</v>
      </c>
    </row>
    <row r="1355" spans="1:9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  <c r="H1355" t="b">
        <f>OR(E1355&gt;Sheet1!$B$11,Sheet1!E1355&lt;Sheet1!$B$10)</f>
        <v>1</v>
      </c>
      <c r="I1355" t="b">
        <f>IF(E1355&lt;'Outlier testing'!$B$10,"outlier,Sheet1!E2&gt;'Outlier testing'!$B$11,""outlier")</f>
        <v>0</v>
      </c>
    </row>
    <row r="1356" spans="1:9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  <c r="H1356" t="b">
        <f>OR(E1356&gt;Sheet1!$B$11,Sheet1!E1356&lt;Sheet1!$B$10)</f>
        <v>1</v>
      </c>
      <c r="I1356" t="b">
        <f>IF(E1356&lt;'Outlier testing'!$B$10,"outlier,Sheet1!E2&gt;'Outlier testing'!$B$11,""outlier")</f>
        <v>0</v>
      </c>
    </row>
    <row r="1357" spans="1:9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  <c r="H1357" t="b">
        <f>OR(E1357&gt;Sheet1!$B$11,Sheet1!E1357&lt;Sheet1!$B$10)</f>
        <v>1</v>
      </c>
      <c r="I1357" t="b">
        <f>IF(E1357&lt;'Outlier testing'!$B$10,"outlier,Sheet1!E2&gt;'Outlier testing'!$B$11,""outlier")</f>
        <v>0</v>
      </c>
    </row>
    <row r="1358" spans="1:9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  <c r="H1358" t="b">
        <f>OR(E1358&gt;Sheet1!$B$11,Sheet1!E1358&lt;Sheet1!$B$10)</f>
        <v>1</v>
      </c>
      <c r="I1358" t="b">
        <f>IF(E1358&lt;'Outlier testing'!$B$10,"outlier,Sheet1!E2&gt;'Outlier testing'!$B$11,""outlier")</f>
        <v>0</v>
      </c>
    </row>
    <row r="1359" spans="1:9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  <c r="H1359" t="b">
        <f>OR(E1359&gt;Sheet1!$B$11,Sheet1!E1359&lt;Sheet1!$B$10)</f>
        <v>1</v>
      </c>
      <c r="I1359" t="b">
        <f>IF(E1359&lt;'Outlier testing'!$B$10,"outlier,Sheet1!E2&gt;'Outlier testing'!$B$11,""outlier")</f>
        <v>0</v>
      </c>
    </row>
    <row r="1360" spans="1:9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  <c r="H1360" t="b">
        <f>OR(E1360&gt;Sheet1!$B$11,Sheet1!E1360&lt;Sheet1!$B$10)</f>
        <v>1</v>
      </c>
      <c r="I1360" t="b">
        <f>IF(E1360&lt;'Outlier testing'!$B$10,"outlier,Sheet1!E2&gt;'Outlier testing'!$B$11,""outlier")</f>
        <v>0</v>
      </c>
    </row>
    <row r="1361" spans="1:9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  <c r="H1361" t="b">
        <f>OR(E1361&gt;Sheet1!$B$11,Sheet1!E1361&lt;Sheet1!$B$10)</f>
        <v>1</v>
      </c>
      <c r="I1361" t="b">
        <f>IF(E1361&lt;'Outlier testing'!$B$10,"outlier,Sheet1!E2&gt;'Outlier testing'!$B$11,""outlier")</f>
        <v>0</v>
      </c>
    </row>
    <row r="1362" spans="1:9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  <c r="H1362" t="b">
        <f>OR(E1362&gt;Sheet1!$B$11,Sheet1!E1362&lt;Sheet1!$B$10)</f>
        <v>1</v>
      </c>
      <c r="I1362" t="b">
        <f>IF(E1362&lt;'Outlier testing'!$B$10,"outlier,Sheet1!E2&gt;'Outlier testing'!$B$11,""outlier")</f>
        <v>0</v>
      </c>
    </row>
    <row r="1363" spans="1:9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  <c r="H1363" t="b">
        <f>OR(E1363&gt;Sheet1!$B$11,Sheet1!E1363&lt;Sheet1!$B$10)</f>
        <v>1</v>
      </c>
      <c r="I1363" t="b">
        <f>IF(E1363&lt;'Outlier testing'!$B$10,"outlier,Sheet1!E2&gt;'Outlier testing'!$B$11,""outlier")</f>
        <v>0</v>
      </c>
    </row>
    <row r="1364" spans="1:9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  <c r="H1364" t="b">
        <f>OR(E1364&gt;Sheet1!$B$11,Sheet1!E1364&lt;Sheet1!$B$10)</f>
        <v>1</v>
      </c>
      <c r="I1364" t="b">
        <f>IF(E1364&lt;'Outlier testing'!$B$10,"outlier,Sheet1!E2&gt;'Outlier testing'!$B$11,""outlier")</f>
        <v>0</v>
      </c>
    </row>
    <row r="1365" spans="1:9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  <c r="H1365" t="b">
        <f>OR(E1365&gt;Sheet1!$B$11,Sheet1!E1365&lt;Sheet1!$B$10)</f>
        <v>1</v>
      </c>
      <c r="I1365" t="b">
        <f>IF(E1365&lt;'Outlier testing'!$B$10,"outlier,Sheet1!E2&gt;'Outlier testing'!$B$11,""outlier")</f>
        <v>0</v>
      </c>
    </row>
    <row r="1366" spans="1:9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  <c r="H1366" t="b">
        <f>OR(E1366&gt;Sheet1!$B$11,Sheet1!E1366&lt;Sheet1!$B$10)</f>
        <v>1</v>
      </c>
      <c r="I1366" t="b">
        <f>IF(E1366&lt;'Outlier testing'!$B$10,"outlier,Sheet1!E2&gt;'Outlier testing'!$B$11,""outlier")</f>
        <v>0</v>
      </c>
    </row>
    <row r="1367" spans="1:9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  <c r="H1367" t="b">
        <f>OR(E1367&gt;Sheet1!$B$11,Sheet1!E1367&lt;Sheet1!$B$10)</f>
        <v>1</v>
      </c>
      <c r="I1367" t="b">
        <f>IF(E1367&lt;'Outlier testing'!$B$10,"outlier,Sheet1!E2&gt;'Outlier testing'!$B$11,""outlier")</f>
        <v>0</v>
      </c>
    </row>
    <row r="1368" spans="1:9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  <c r="H1368" t="b">
        <f>OR(E1368&gt;Sheet1!$B$11,Sheet1!E1368&lt;Sheet1!$B$10)</f>
        <v>1</v>
      </c>
      <c r="I1368" t="b">
        <f>IF(E1368&lt;'Outlier testing'!$B$10,"outlier,Sheet1!E2&gt;'Outlier testing'!$B$11,""outlier")</f>
        <v>0</v>
      </c>
    </row>
    <row r="1369" spans="1:9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  <c r="H1369" t="b">
        <f>OR(E1369&gt;Sheet1!$B$11,Sheet1!E1369&lt;Sheet1!$B$10)</f>
        <v>1</v>
      </c>
      <c r="I1369" t="b">
        <f>IF(E1369&lt;'Outlier testing'!$B$10,"outlier,Sheet1!E2&gt;'Outlier testing'!$B$11,""outlier")</f>
        <v>0</v>
      </c>
    </row>
    <row r="1370" spans="1:9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  <c r="H1370" t="b">
        <f>OR(E1370&gt;Sheet1!$B$11,Sheet1!E1370&lt;Sheet1!$B$10)</f>
        <v>1</v>
      </c>
      <c r="I1370" t="b">
        <f>IF(E1370&lt;'Outlier testing'!$B$10,"outlier,Sheet1!E2&gt;'Outlier testing'!$B$11,""outlier")</f>
        <v>0</v>
      </c>
    </row>
    <row r="1371" spans="1:9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  <c r="H1371" t="b">
        <f>OR(E1371&gt;Sheet1!$B$11,Sheet1!E1371&lt;Sheet1!$B$10)</f>
        <v>1</v>
      </c>
      <c r="I1371" t="b">
        <f>IF(E1371&lt;'Outlier testing'!$B$10,"outlier,Sheet1!E2&gt;'Outlier testing'!$B$11,""outlier")</f>
        <v>0</v>
      </c>
    </row>
    <row r="1372" spans="1:9" x14ac:dyDescent="0.25">
      <c r="A1372" t="s">
        <v>1006</v>
      </c>
      <c r="B1372" t="s">
        <v>1084</v>
      </c>
      <c r="D1372" t="s">
        <v>1083</v>
      </c>
      <c r="E1372">
        <v>0.45</v>
      </c>
      <c r="H1372" t="b">
        <f>OR(E1372&gt;Sheet1!$B$11,Sheet1!E1372&lt;Sheet1!$B$10)</f>
        <v>1</v>
      </c>
      <c r="I1372" t="b">
        <f>IF(E1372&lt;'Outlier testing'!$B$10,"outlier,Sheet1!E2&gt;'Outlier testing'!$B$11,""outlier")</f>
        <v>0</v>
      </c>
    </row>
    <row r="1373" spans="1:9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  <c r="H1373" t="b">
        <f>OR(E1373&gt;Sheet1!$B$11,Sheet1!E1373&lt;Sheet1!$B$10)</f>
        <v>1</v>
      </c>
      <c r="I1373" t="b">
        <f>IF(E1373&lt;'Outlier testing'!$B$10,"outlier,Sheet1!E2&gt;'Outlier testing'!$B$11,""outlier")</f>
        <v>0</v>
      </c>
    </row>
    <row r="1374" spans="1:9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  <c r="H1374" t="b">
        <f>OR(E1374&gt;Sheet1!$B$11,Sheet1!E1374&lt;Sheet1!$B$10)</f>
        <v>1</v>
      </c>
      <c r="I1374" t="b">
        <f>IF(E1374&lt;'Outlier testing'!$B$10,"outlier,Sheet1!E2&gt;'Outlier testing'!$B$11,""outlier")</f>
        <v>0</v>
      </c>
    </row>
    <row r="1375" spans="1:9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  <c r="H1375" t="b">
        <f>OR(E1375&gt;Sheet1!$B$11,Sheet1!E1375&lt;Sheet1!$B$10)</f>
        <v>1</v>
      </c>
      <c r="I1375" t="b">
        <f>IF(E1375&lt;'Outlier testing'!$B$10,"outlier,Sheet1!E2&gt;'Outlier testing'!$B$11,""outlier")</f>
        <v>0</v>
      </c>
    </row>
    <row r="1376" spans="1:9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  <c r="H1376" t="b">
        <f>OR(E1376&gt;Sheet1!$B$11,Sheet1!E1376&lt;Sheet1!$B$10)</f>
        <v>1</v>
      </c>
      <c r="I1376" t="b">
        <f>IF(E1376&lt;'Outlier testing'!$B$10,"outlier,Sheet1!E2&gt;'Outlier testing'!$B$11,""outlier")</f>
        <v>0</v>
      </c>
    </row>
    <row r="1377" spans="1:9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  <c r="H1377" t="b">
        <f>OR(E1377&gt;Sheet1!$B$11,Sheet1!E1377&lt;Sheet1!$B$10)</f>
        <v>1</v>
      </c>
      <c r="I1377" t="b">
        <f>IF(E1377&lt;'Outlier testing'!$B$10,"outlier,Sheet1!E2&gt;'Outlier testing'!$B$11,""outlier")</f>
        <v>0</v>
      </c>
    </row>
    <row r="1378" spans="1:9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  <c r="H1378" t="b">
        <f>OR(E1378&gt;Sheet1!$B$11,Sheet1!E1378&lt;Sheet1!$B$10)</f>
        <v>1</v>
      </c>
      <c r="I1378" t="b">
        <f>IF(E1378&lt;'Outlier testing'!$B$10,"outlier,Sheet1!E2&gt;'Outlier testing'!$B$11,""outlier")</f>
        <v>0</v>
      </c>
    </row>
    <row r="1379" spans="1:9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  <c r="H1379" t="b">
        <f>OR(E1379&gt;Sheet1!$B$11,Sheet1!E1379&lt;Sheet1!$B$10)</f>
        <v>1</v>
      </c>
      <c r="I1379" t="b">
        <f>IF(E1379&lt;'Outlier testing'!$B$10,"outlier,Sheet1!E2&gt;'Outlier testing'!$B$11,""outlier")</f>
        <v>0</v>
      </c>
    </row>
    <row r="1380" spans="1:9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  <c r="H1380" t="b">
        <f>OR(E1380&gt;Sheet1!$B$11,Sheet1!E1380&lt;Sheet1!$B$10)</f>
        <v>1</v>
      </c>
      <c r="I1380" t="b">
        <f>IF(E1380&lt;'Outlier testing'!$B$10,"outlier,Sheet1!E2&gt;'Outlier testing'!$B$11,""outlier")</f>
        <v>0</v>
      </c>
    </row>
    <row r="1381" spans="1:9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  <c r="H1381" t="b">
        <f>OR(E1381&gt;Sheet1!$B$11,Sheet1!E1381&lt;Sheet1!$B$10)</f>
        <v>1</v>
      </c>
      <c r="I1381" t="b">
        <f>IF(E1381&lt;'Outlier testing'!$B$10,"outlier,Sheet1!E2&gt;'Outlier testing'!$B$11,""outlier")</f>
        <v>0</v>
      </c>
    </row>
    <row r="1382" spans="1:9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  <c r="H1382" t="b">
        <f>OR(E1382&gt;Sheet1!$B$11,Sheet1!E1382&lt;Sheet1!$B$10)</f>
        <v>1</v>
      </c>
      <c r="I1382" t="b">
        <f>IF(E1382&lt;'Outlier testing'!$B$10,"outlier,Sheet1!E2&gt;'Outlier testing'!$B$11,""outlier")</f>
        <v>0</v>
      </c>
    </row>
    <row r="1383" spans="1:9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  <c r="H1383" t="b">
        <f>OR(E1383&gt;Sheet1!$B$11,Sheet1!E1383&lt;Sheet1!$B$10)</f>
        <v>1</v>
      </c>
      <c r="I1383" t="b">
        <f>IF(E1383&lt;'Outlier testing'!$B$10,"outlier,Sheet1!E2&gt;'Outlier testing'!$B$11,""outlier")</f>
        <v>0</v>
      </c>
    </row>
    <row r="1384" spans="1:9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  <c r="H1384" t="b">
        <f>OR(E1384&gt;Sheet1!$B$11,Sheet1!E1384&lt;Sheet1!$B$10)</f>
        <v>1</v>
      </c>
      <c r="I1384" t="b">
        <f>IF(E1384&lt;'Outlier testing'!$B$10,"outlier,Sheet1!E2&gt;'Outlier testing'!$B$11,""outlier")</f>
        <v>0</v>
      </c>
    </row>
    <row r="1385" spans="1:9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  <c r="H1385" t="b">
        <f>OR(E1385&gt;Sheet1!$B$11,Sheet1!E1385&lt;Sheet1!$B$10)</f>
        <v>1</v>
      </c>
      <c r="I1385" t="b">
        <f>IF(E1385&lt;'Outlier testing'!$B$10,"outlier,Sheet1!E2&gt;'Outlier testing'!$B$11,""outlier")</f>
        <v>0</v>
      </c>
    </row>
    <row r="1386" spans="1:9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  <c r="H1386" t="b">
        <f>OR(E1386&gt;Sheet1!$B$11,Sheet1!E1386&lt;Sheet1!$B$10)</f>
        <v>1</v>
      </c>
      <c r="I1386" t="b">
        <f>IF(E1386&lt;'Outlier testing'!$B$10,"outlier,Sheet1!E2&gt;'Outlier testing'!$B$11,""outlier")</f>
        <v>0</v>
      </c>
    </row>
    <row r="1387" spans="1:9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  <c r="H1387" t="b">
        <f>OR(E1387&gt;Sheet1!$B$11,Sheet1!E1387&lt;Sheet1!$B$10)</f>
        <v>1</v>
      </c>
      <c r="I1387" t="b">
        <f>IF(E1387&lt;'Outlier testing'!$B$10,"outlier,Sheet1!E2&gt;'Outlier testing'!$B$11,""outlier")</f>
        <v>0</v>
      </c>
    </row>
    <row r="1388" spans="1:9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  <c r="H1388" t="b">
        <f>OR(E1388&gt;Sheet1!$B$11,Sheet1!E1388&lt;Sheet1!$B$10)</f>
        <v>1</v>
      </c>
      <c r="I1388" t="b">
        <f>IF(E1388&lt;'Outlier testing'!$B$10,"outlier,Sheet1!E2&gt;'Outlier testing'!$B$11,""outlier")</f>
        <v>0</v>
      </c>
    </row>
    <row r="1389" spans="1:9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  <c r="H1389" t="b">
        <f>OR(E1389&gt;Sheet1!$B$11,Sheet1!E1389&lt;Sheet1!$B$10)</f>
        <v>1</v>
      </c>
      <c r="I1389" t="b">
        <f>IF(E1389&lt;'Outlier testing'!$B$10,"outlier,Sheet1!E2&gt;'Outlier testing'!$B$11,""outlier")</f>
        <v>0</v>
      </c>
    </row>
    <row r="1390" spans="1:9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  <c r="H1390" t="b">
        <f>OR(E1390&gt;Sheet1!$B$11,Sheet1!E1390&lt;Sheet1!$B$10)</f>
        <v>1</v>
      </c>
      <c r="I1390" t="b">
        <f>IF(E1390&lt;'Outlier testing'!$B$10,"outlier,Sheet1!E2&gt;'Outlier testing'!$B$11,""outlier")</f>
        <v>0</v>
      </c>
    </row>
    <row r="1391" spans="1:9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  <c r="H1391" t="b">
        <f>OR(E1391&gt;Sheet1!$B$11,Sheet1!E1391&lt;Sheet1!$B$10)</f>
        <v>1</v>
      </c>
      <c r="I1391" t="b">
        <f>IF(E1391&lt;'Outlier testing'!$B$10,"outlier,Sheet1!E2&gt;'Outlier testing'!$B$11,""outlier")</f>
        <v>0</v>
      </c>
    </row>
    <row r="1392" spans="1:9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  <c r="H1392" t="b">
        <f>OR(E1392&gt;Sheet1!$B$11,Sheet1!E1392&lt;Sheet1!$B$10)</f>
        <v>1</v>
      </c>
      <c r="I1392" t="b">
        <f>IF(E1392&lt;'Outlier testing'!$B$10,"outlier,Sheet1!E2&gt;'Outlier testing'!$B$11,""outlier")</f>
        <v>0</v>
      </c>
    </row>
    <row r="1393" spans="1:9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  <c r="H1393" t="b">
        <f>OR(E1393&gt;Sheet1!$B$11,Sheet1!E1393&lt;Sheet1!$B$10)</f>
        <v>1</v>
      </c>
      <c r="I1393" t="b">
        <f>IF(E1393&lt;'Outlier testing'!$B$10,"outlier,Sheet1!E2&gt;'Outlier testing'!$B$11,""outlier")</f>
        <v>0</v>
      </c>
    </row>
    <row r="1394" spans="1:9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  <c r="H1394" t="b">
        <f>OR(E1394&gt;Sheet1!$B$11,Sheet1!E1394&lt;Sheet1!$B$10)</f>
        <v>1</v>
      </c>
      <c r="I1394" t="b">
        <f>IF(E1394&lt;'Outlier testing'!$B$10,"outlier,Sheet1!E2&gt;'Outlier testing'!$B$11,""outlier")</f>
        <v>0</v>
      </c>
    </row>
    <row r="1395" spans="1:9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  <c r="H1395" t="b">
        <f>OR(E1395&gt;Sheet1!$B$11,Sheet1!E1395&lt;Sheet1!$B$10)</f>
        <v>1</v>
      </c>
      <c r="I1395" t="b">
        <f>IF(E1395&lt;'Outlier testing'!$B$10,"outlier,Sheet1!E2&gt;'Outlier testing'!$B$11,""outlier")</f>
        <v>0</v>
      </c>
    </row>
    <row r="1396" spans="1:9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  <c r="H1396" t="b">
        <f>OR(E1396&gt;Sheet1!$B$11,Sheet1!E1396&lt;Sheet1!$B$10)</f>
        <v>1</v>
      </c>
      <c r="I1396" t="b">
        <f>IF(E1396&lt;'Outlier testing'!$B$10,"outlier,Sheet1!E2&gt;'Outlier testing'!$B$11,""outlier")</f>
        <v>0</v>
      </c>
    </row>
    <row r="1397" spans="1:9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  <c r="H1397" t="b">
        <f>OR(E1397&gt;Sheet1!$B$11,Sheet1!E1397&lt;Sheet1!$B$10)</f>
        <v>1</v>
      </c>
      <c r="I1397" t="b">
        <f>IF(E1397&lt;'Outlier testing'!$B$10,"outlier,Sheet1!E2&gt;'Outlier testing'!$B$11,""outlier")</f>
        <v>0</v>
      </c>
    </row>
    <row r="1398" spans="1:9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  <c r="H1398" t="b">
        <f>OR(E1398&gt;Sheet1!$B$11,Sheet1!E1398&lt;Sheet1!$B$10)</f>
        <v>1</v>
      </c>
      <c r="I1398" t="b">
        <f>IF(E1398&lt;'Outlier testing'!$B$10,"outlier,Sheet1!E2&gt;'Outlier testing'!$B$11,""outlier")</f>
        <v>0</v>
      </c>
    </row>
    <row r="1399" spans="1:9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  <c r="H1399" t="b">
        <f>OR(E1399&gt;Sheet1!$B$11,Sheet1!E1399&lt;Sheet1!$B$10)</f>
        <v>1</v>
      </c>
      <c r="I1399" t="b">
        <f>IF(E1399&lt;'Outlier testing'!$B$10,"outlier,Sheet1!E2&gt;'Outlier testing'!$B$11,""outlier")</f>
        <v>0</v>
      </c>
    </row>
    <row r="1400" spans="1:9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  <c r="H1400" t="b">
        <f>OR(E1400&gt;Sheet1!$B$11,Sheet1!E1400&lt;Sheet1!$B$10)</f>
        <v>1</v>
      </c>
      <c r="I1400" t="b">
        <f>IF(E1400&lt;'Outlier testing'!$B$10,"outlier,Sheet1!E2&gt;'Outlier testing'!$B$11,""outlier")</f>
        <v>0</v>
      </c>
    </row>
    <row r="1401" spans="1:9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  <c r="H1401" t="b">
        <f>OR(E1401&gt;Sheet1!$B$11,Sheet1!E1401&lt;Sheet1!$B$10)</f>
        <v>1</v>
      </c>
      <c r="I1401" t="b">
        <f>IF(E1401&lt;'Outlier testing'!$B$10,"outlier,Sheet1!E2&gt;'Outlier testing'!$B$11,""outlier")</f>
        <v>0</v>
      </c>
    </row>
    <row r="1402" spans="1:9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  <c r="H1402" t="b">
        <f>OR(E1402&gt;Sheet1!$B$11,Sheet1!E1402&lt;Sheet1!$B$10)</f>
        <v>1</v>
      </c>
      <c r="I1402" t="b">
        <f>IF(E1402&lt;'Outlier testing'!$B$10,"outlier,Sheet1!E2&gt;'Outlier testing'!$B$11,""outlier")</f>
        <v>0</v>
      </c>
    </row>
    <row r="1403" spans="1:9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  <c r="H1403" t="b">
        <f>OR(E1403&gt;Sheet1!$B$11,Sheet1!E1403&lt;Sheet1!$B$10)</f>
        <v>1</v>
      </c>
      <c r="I1403" t="b">
        <f>IF(E1403&lt;'Outlier testing'!$B$10,"outlier,Sheet1!E2&gt;'Outlier testing'!$B$11,""outlier")</f>
        <v>0</v>
      </c>
    </row>
    <row r="1404" spans="1:9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  <c r="H1404" t="b">
        <f>OR(E1404&gt;Sheet1!$B$11,Sheet1!E1404&lt;Sheet1!$B$10)</f>
        <v>1</v>
      </c>
      <c r="I1404" t="b">
        <f>IF(E1404&lt;'Outlier testing'!$B$10,"outlier,Sheet1!E2&gt;'Outlier testing'!$B$11,""outlier")</f>
        <v>0</v>
      </c>
    </row>
    <row r="1405" spans="1:9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  <c r="H1405" t="b">
        <f>OR(E1405&gt;Sheet1!$B$11,Sheet1!E1405&lt;Sheet1!$B$10)</f>
        <v>1</v>
      </c>
      <c r="I1405" t="b">
        <f>IF(E1405&lt;'Outlier testing'!$B$10,"outlier,Sheet1!E2&gt;'Outlier testing'!$B$11,""outlier")</f>
        <v>0</v>
      </c>
    </row>
    <row r="1406" spans="1:9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  <c r="H1406" t="b">
        <f>OR(E1406&gt;Sheet1!$B$11,Sheet1!E1406&lt;Sheet1!$B$10)</f>
        <v>1</v>
      </c>
      <c r="I1406" t="b">
        <f>IF(E1406&lt;'Outlier testing'!$B$10,"outlier,Sheet1!E2&gt;'Outlier testing'!$B$11,""outlier")</f>
        <v>0</v>
      </c>
    </row>
    <row r="1407" spans="1:9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  <c r="H1407" t="b">
        <f>OR(E1407&gt;Sheet1!$B$11,Sheet1!E1407&lt;Sheet1!$B$10)</f>
        <v>1</v>
      </c>
      <c r="I1407" t="b">
        <f>IF(E1407&lt;'Outlier testing'!$B$10,"outlier,Sheet1!E2&gt;'Outlier testing'!$B$11,""outlier")</f>
        <v>0</v>
      </c>
    </row>
    <row r="1408" spans="1:9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  <c r="H1408" t="b">
        <f>OR(E1408&gt;Sheet1!$B$11,Sheet1!E1408&lt;Sheet1!$B$10)</f>
        <v>1</v>
      </c>
      <c r="I1408" t="b">
        <f>IF(E1408&lt;'Outlier testing'!$B$10,"outlier,Sheet1!E2&gt;'Outlier testing'!$B$11,""outlier")</f>
        <v>0</v>
      </c>
    </row>
    <row r="1409" spans="1:9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  <c r="H1409" t="b">
        <f>OR(E1409&gt;Sheet1!$B$11,Sheet1!E1409&lt;Sheet1!$B$10)</f>
        <v>1</v>
      </c>
      <c r="I1409" t="b">
        <f>IF(E1409&lt;'Outlier testing'!$B$10,"outlier,Sheet1!E2&gt;'Outlier testing'!$B$11,""outlier")</f>
        <v>0</v>
      </c>
    </row>
    <row r="1410" spans="1:9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  <c r="H1410" t="b">
        <f>OR(E1410&gt;Sheet1!$B$11,Sheet1!E1410&lt;Sheet1!$B$10)</f>
        <v>1</v>
      </c>
      <c r="I1410" t="b">
        <f>IF(E1410&lt;'Outlier testing'!$B$10,"outlier,Sheet1!E2&gt;'Outlier testing'!$B$11,""outlier")</f>
        <v>0</v>
      </c>
    </row>
    <row r="1411" spans="1:9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  <c r="H1411" t="b">
        <f>OR(E1411&gt;Sheet1!$B$11,Sheet1!E1411&lt;Sheet1!$B$10)</f>
        <v>1</v>
      </c>
      <c r="I1411" t="b">
        <f>IF(E1411&lt;'Outlier testing'!$B$10,"outlier,Sheet1!E2&gt;'Outlier testing'!$B$11,""outlier")</f>
        <v>0</v>
      </c>
    </row>
    <row r="1412" spans="1:9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  <c r="H1412" t="b">
        <f>OR(E1412&gt;Sheet1!$B$11,Sheet1!E1412&lt;Sheet1!$B$10)</f>
        <v>1</v>
      </c>
      <c r="I1412" t="b">
        <f>IF(E1412&lt;'Outlier testing'!$B$10,"outlier,Sheet1!E2&gt;'Outlier testing'!$B$11,""outlier")</f>
        <v>0</v>
      </c>
    </row>
    <row r="1413" spans="1:9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  <c r="H1413" t="b">
        <f>OR(E1413&gt;Sheet1!$B$11,Sheet1!E1413&lt;Sheet1!$B$10)</f>
        <v>1</v>
      </c>
      <c r="I1413" t="b">
        <f>IF(E1413&lt;'Outlier testing'!$B$10,"outlier,Sheet1!E2&gt;'Outlier testing'!$B$11,""outlier")</f>
        <v>0</v>
      </c>
    </row>
    <row r="1414" spans="1:9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  <c r="H1414" t="b">
        <f>OR(E1414&gt;Sheet1!$B$11,Sheet1!E1414&lt;Sheet1!$B$10)</f>
        <v>1</v>
      </c>
      <c r="I1414" t="b">
        <f>IF(E1414&lt;'Outlier testing'!$B$10,"outlier,Sheet1!E2&gt;'Outlier testing'!$B$11,""outlier")</f>
        <v>0</v>
      </c>
    </row>
    <row r="1415" spans="1:9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  <c r="H1415" t="b">
        <f>OR(E1415&gt;Sheet1!$B$11,Sheet1!E1415&lt;Sheet1!$B$10)</f>
        <v>1</v>
      </c>
      <c r="I1415" t="b">
        <f>IF(E1415&lt;'Outlier testing'!$B$10,"outlier,Sheet1!E2&gt;'Outlier testing'!$B$11,""outlier")</f>
        <v>0</v>
      </c>
    </row>
    <row r="1416" spans="1:9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  <c r="H1416" t="b">
        <f>OR(E1416&gt;Sheet1!$B$11,Sheet1!E1416&lt;Sheet1!$B$10)</f>
        <v>1</v>
      </c>
      <c r="I1416" t="b">
        <f>IF(E1416&lt;'Outlier testing'!$B$10,"outlier,Sheet1!E2&gt;'Outlier testing'!$B$11,""outlier")</f>
        <v>0</v>
      </c>
    </row>
    <row r="1417" spans="1:9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  <c r="H1417" t="b">
        <f>OR(E1417&gt;Sheet1!$B$11,Sheet1!E1417&lt;Sheet1!$B$10)</f>
        <v>1</v>
      </c>
      <c r="I1417" t="b">
        <f>IF(E1417&lt;'Outlier testing'!$B$10,"outlier,Sheet1!E2&gt;'Outlier testing'!$B$11,""outlier")</f>
        <v>0</v>
      </c>
    </row>
    <row r="1418" spans="1:9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  <c r="H1418" t="b">
        <f>OR(E1418&gt;Sheet1!$B$11,Sheet1!E1418&lt;Sheet1!$B$10)</f>
        <v>1</v>
      </c>
      <c r="I1418" t="b">
        <f>IF(E1418&lt;'Outlier testing'!$B$10,"outlier,Sheet1!E2&gt;'Outlier testing'!$B$11,""outlier")</f>
        <v>0</v>
      </c>
    </row>
    <row r="1419" spans="1:9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  <c r="H1419" t="b">
        <f>OR(E1419&gt;Sheet1!$B$11,Sheet1!E1419&lt;Sheet1!$B$10)</f>
        <v>1</v>
      </c>
      <c r="I1419" t="b">
        <f>IF(E1419&lt;'Outlier testing'!$B$10,"outlier,Sheet1!E2&gt;'Outlier testing'!$B$11,""outlier")</f>
        <v>0</v>
      </c>
    </row>
    <row r="1420" spans="1:9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  <c r="H1420" t="b">
        <f>OR(E1420&gt;Sheet1!$B$11,Sheet1!E1420&lt;Sheet1!$B$10)</f>
        <v>1</v>
      </c>
      <c r="I1420" t="b">
        <f>IF(E1420&lt;'Outlier testing'!$B$10,"outlier,Sheet1!E2&gt;'Outlier testing'!$B$11,""outlier")</f>
        <v>0</v>
      </c>
    </row>
    <row r="1421" spans="1:9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  <c r="H1421" t="b">
        <f>OR(E1421&gt;Sheet1!$B$11,Sheet1!E1421&lt;Sheet1!$B$10)</f>
        <v>1</v>
      </c>
      <c r="I1421" t="b">
        <f>IF(E1421&lt;'Outlier testing'!$B$10,"outlier,Sheet1!E2&gt;'Outlier testing'!$B$11,""outlier")</f>
        <v>0</v>
      </c>
    </row>
    <row r="1422" spans="1:9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  <c r="H1422" t="b">
        <f>OR(E1422&gt;Sheet1!$B$11,Sheet1!E1422&lt;Sheet1!$B$10)</f>
        <v>1</v>
      </c>
      <c r="I1422" t="b">
        <f>IF(E1422&lt;'Outlier testing'!$B$10,"outlier,Sheet1!E2&gt;'Outlier testing'!$B$11,""outlier")</f>
        <v>0</v>
      </c>
    </row>
    <row r="1423" spans="1:9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  <c r="H1423" t="b">
        <f>OR(E1423&gt;Sheet1!$B$11,Sheet1!E1423&lt;Sheet1!$B$10)</f>
        <v>1</v>
      </c>
      <c r="I1423" t="b">
        <f>IF(E1423&lt;'Outlier testing'!$B$10,"outlier,Sheet1!E2&gt;'Outlier testing'!$B$11,""outlier")</f>
        <v>0</v>
      </c>
    </row>
    <row r="1424" spans="1:9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  <c r="H1424" t="b">
        <f>OR(E1424&gt;Sheet1!$B$11,Sheet1!E1424&lt;Sheet1!$B$10)</f>
        <v>1</v>
      </c>
      <c r="I1424" t="b">
        <f>IF(E1424&lt;'Outlier testing'!$B$10,"outlier,Sheet1!E2&gt;'Outlier testing'!$B$11,""outlier")</f>
        <v>0</v>
      </c>
    </row>
    <row r="1425" spans="1:9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  <c r="H1425" t="b">
        <f>OR(E1425&gt;Sheet1!$B$11,Sheet1!E1425&lt;Sheet1!$B$10)</f>
        <v>1</v>
      </c>
      <c r="I1425" t="b">
        <f>IF(E1425&lt;'Outlier testing'!$B$10,"outlier,Sheet1!E2&gt;'Outlier testing'!$B$11,""outlier")</f>
        <v>0</v>
      </c>
    </row>
    <row r="1426" spans="1:9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  <c r="H1426" t="b">
        <f>OR(E1426&gt;Sheet1!$B$11,Sheet1!E1426&lt;Sheet1!$B$10)</f>
        <v>1</v>
      </c>
      <c r="I1426" t="b">
        <f>IF(E1426&lt;'Outlier testing'!$B$10,"outlier,Sheet1!E2&gt;'Outlier testing'!$B$11,""outlier")</f>
        <v>0</v>
      </c>
    </row>
    <row r="1427" spans="1:9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  <c r="H1427" t="b">
        <f>OR(E1427&gt;Sheet1!$B$11,Sheet1!E1427&lt;Sheet1!$B$10)</f>
        <v>1</v>
      </c>
      <c r="I1427" t="b">
        <f>IF(E1427&lt;'Outlier testing'!$B$10,"outlier,Sheet1!E2&gt;'Outlier testing'!$B$11,""outlier")</f>
        <v>0</v>
      </c>
    </row>
    <row r="1428" spans="1:9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  <c r="H1428" t="b">
        <f>OR(E1428&gt;Sheet1!$B$11,Sheet1!E1428&lt;Sheet1!$B$10)</f>
        <v>1</v>
      </c>
      <c r="I1428" t="b">
        <f>IF(E1428&lt;'Outlier testing'!$B$10,"outlier,Sheet1!E2&gt;'Outlier testing'!$B$11,""outlier")</f>
        <v>0</v>
      </c>
    </row>
    <row r="1429" spans="1:9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  <c r="H1429" t="b">
        <f>OR(E1429&gt;Sheet1!$B$11,Sheet1!E1429&lt;Sheet1!$B$10)</f>
        <v>1</v>
      </c>
      <c r="I1429" t="b">
        <f>IF(E1429&lt;'Outlier testing'!$B$10,"outlier,Sheet1!E2&gt;'Outlier testing'!$B$11,""outlier")</f>
        <v>0</v>
      </c>
    </row>
    <row r="1430" spans="1:9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  <c r="H1430" t="b">
        <f>OR(E1430&gt;Sheet1!$B$11,Sheet1!E1430&lt;Sheet1!$B$10)</f>
        <v>1</v>
      </c>
      <c r="I1430" t="b">
        <f>IF(E1430&lt;'Outlier testing'!$B$10,"outlier,Sheet1!E2&gt;'Outlier testing'!$B$11,""outlier")</f>
        <v>0</v>
      </c>
    </row>
    <row r="1431" spans="1:9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  <c r="H1431" t="b">
        <f>OR(E1431&gt;Sheet1!$B$11,Sheet1!E1431&lt;Sheet1!$B$10)</f>
        <v>1</v>
      </c>
      <c r="I1431" t="b">
        <f>IF(E1431&lt;'Outlier testing'!$B$10,"outlier,Sheet1!E2&gt;'Outlier testing'!$B$11,""outlier")</f>
        <v>0</v>
      </c>
    </row>
    <row r="1432" spans="1:9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  <c r="H1432" t="b">
        <f>OR(E1432&gt;Sheet1!$B$11,Sheet1!E1432&lt;Sheet1!$B$10)</f>
        <v>1</v>
      </c>
      <c r="I1432" t="b">
        <f>IF(E1432&lt;'Outlier testing'!$B$10,"outlier,Sheet1!E2&gt;'Outlier testing'!$B$11,""outlier")</f>
        <v>0</v>
      </c>
    </row>
    <row r="1433" spans="1:9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  <c r="H1433" t="b">
        <f>OR(E1433&gt;Sheet1!$B$11,Sheet1!E1433&lt;Sheet1!$B$10)</f>
        <v>1</v>
      </c>
      <c r="I1433" t="b">
        <f>IF(E1433&lt;'Outlier testing'!$B$10,"outlier,Sheet1!E2&gt;'Outlier testing'!$B$11,""outlier")</f>
        <v>0</v>
      </c>
    </row>
    <row r="1434" spans="1:9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  <c r="H1434" t="b">
        <f>OR(E1434&gt;Sheet1!$B$11,Sheet1!E1434&lt;Sheet1!$B$10)</f>
        <v>1</v>
      </c>
      <c r="I1434" t="b">
        <f>IF(E1434&lt;'Outlier testing'!$B$10,"outlier,Sheet1!E2&gt;'Outlier testing'!$B$11,""outlier")</f>
        <v>0</v>
      </c>
    </row>
    <row r="1435" spans="1:9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  <c r="H1435" t="b">
        <f>OR(E1435&gt;Sheet1!$B$11,Sheet1!E1435&lt;Sheet1!$B$10)</f>
        <v>1</v>
      </c>
      <c r="I1435" t="b">
        <f>IF(E1435&lt;'Outlier testing'!$B$10,"outlier,Sheet1!E2&gt;'Outlier testing'!$B$11,""outlier")</f>
        <v>0</v>
      </c>
    </row>
    <row r="1436" spans="1:9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  <c r="H1436" t="b">
        <f>OR(E1436&gt;Sheet1!$B$11,Sheet1!E1436&lt;Sheet1!$B$10)</f>
        <v>1</v>
      </c>
      <c r="I1436" t="b">
        <f>IF(E1436&lt;'Outlier testing'!$B$10,"outlier,Sheet1!E2&gt;'Outlier testing'!$B$11,""outlier")</f>
        <v>0</v>
      </c>
    </row>
    <row r="1437" spans="1:9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  <c r="H1437" t="b">
        <f>OR(E1437&gt;Sheet1!$B$11,Sheet1!E1437&lt;Sheet1!$B$10)</f>
        <v>1</v>
      </c>
      <c r="I1437" t="b">
        <f>IF(E1437&lt;'Outlier testing'!$B$10,"outlier,Sheet1!E2&gt;'Outlier testing'!$B$11,""outlier")</f>
        <v>0</v>
      </c>
    </row>
    <row r="1438" spans="1:9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  <c r="H1438" t="b">
        <f>OR(E1438&gt;Sheet1!$B$11,Sheet1!E1438&lt;Sheet1!$B$10)</f>
        <v>1</v>
      </c>
      <c r="I1438" t="b">
        <f>IF(E1438&lt;'Outlier testing'!$B$10,"outlier,Sheet1!E2&gt;'Outlier testing'!$B$11,""outlier")</f>
        <v>0</v>
      </c>
    </row>
    <row r="1439" spans="1:9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  <c r="H1439" t="b">
        <f>OR(E1439&gt;Sheet1!$B$11,Sheet1!E1439&lt;Sheet1!$B$10)</f>
        <v>1</v>
      </c>
      <c r="I1439" t="b">
        <f>IF(E1439&lt;'Outlier testing'!$B$10,"outlier,Sheet1!E2&gt;'Outlier testing'!$B$11,""outlier")</f>
        <v>0</v>
      </c>
    </row>
    <row r="1440" spans="1:9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  <c r="H1440" t="b">
        <f>OR(E1440&gt;Sheet1!$B$11,Sheet1!E1440&lt;Sheet1!$B$10)</f>
        <v>1</v>
      </c>
      <c r="I1440" t="b">
        <f>IF(E1440&lt;'Outlier testing'!$B$10,"outlier,Sheet1!E2&gt;'Outlier testing'!$B$11,""outlier")</f>
        <v>0</v>
      </c>
    </row>
    <row r="1441" spans="1:9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  <c r="H1441" t="b">
        <f>OR(E1441&gt;Sheet1!$B$11,Sheet1!E1441&lt;Sheet1!$B$10)</f>
        <v>1</v>
      </c>
      <c r="I1441" t="b">
        <f>IF(E1441&lt;'Outlier testing'!$B$10,"outlier,Sheet1!E2&gt;'Outlier testing'!$B$11,""outlier")</f>
        <v>0</v>
      </c>
    </row>
    <row r="1442" spans="1:9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  <c r="H1442" t="b">
        <f>OR(E1442&gt;Sheet1!$B$11,Sheet1!E1442&lt;Sheet1!$B$10)</f>
        <v>1</v>
      </c>
      <c r="I1442" t="b">
        <f>IF(E1442&lt;'Outlier testing'!$B$10,"outlier,Sheet1!E2&gt;'Outlier testing'!$B$11,""outlier")</f>
        <v>0</v>
      </c>
    </row>
    <row r="1443" spans="1:9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  <c r="H1443" t="b">
        <f>OR(E1443&gt;Sheet1!$B$11,Sheet1!E1443&lt;Sheet1!$B$10)</f>
        <v>1</v>
      </c>
      <c r="I1443" t="b">
        <f>IF(E1443&lt;'Outlier testing'!$B$10,"outlier,Sheet1!E2&gt;'Outlier testing'!$B$11,""outlier")</f>
        <v>0</v>
      </c>
    </row>
    <row r="1444" spans="1:9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  <c r="H1444" t="b">
        <f>OR(E1444&gt;Sheet1!$B$11,Sheet1!E1444&lt;Sheet1!$B$10)</f>
        <v>1</v>
      </c>
      <c r="I1444" t="b">
        <f>IF(E1444&lt;'Outlier testing'!$B$10,"outlier,Sheet1!E2&gt;'Outlier testing'!$B$11,""outlier")</f>
        <v>0</v>
      </c>
    </row>
    <row r="1445" spans="1:9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  <c r="H1445" t="b">
        <f>OR(E1445&gt;Sheet1!$B$11,Sheet1!E1445&lt;Sheet1!$B$10)</f>
        <v>1</v>
      </c>
      <c r="I1445" t="b">
        <f>IF(E1445&lt;'Outlier testing'!$B$10,"outlier,Sheet1!E2&gt;'Outlier testing'!$B$11,""outlier")</f>
        <v>0</v>
      </c>
    </row>
    <row r="1446" spans="1:9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  <c r="H1446" t="b">
        <f>OR(E1446&gt;Sheet1!$B$11,Sheet1!E1446&lt;Sheet1!$B$10)</f>
        <v>1</v>
      </c>
      <c r="I1446" t="b">
        <f>IF(E1446&lt;'Outlier testing'!$B$10,"outlier,Sheet1!E2&gt;'Outlier testing'!$B$11,""outlier")</f>
        <v>0</v>
      </c>
    </row>
    <row r="1447" spans="1:9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  <c r="H1447" t="b">
        <f>OR(E1447&gt;Sheet1!$B$11,Sheet1!E1447&lt;Sheet1!$B$10)</f>
        <v>1</v>
      </c>
      <c r="I1447" t="b">
        <f>IF(E1447&lt;'Outlier testing'!$B$10,"outlier,Sheet1!E2&gt;'Outlier testing'!$B$11,""outlier")</f>
        <v>0</v>
      </c>
    </row>
    <row r="1448" spans="1:9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  <c r="H1448" t="b">
        <f>OR(E1448&gt;Sheet1!$B$11,Sheet1!E1448&lt;Sheet1!$B$10)</f>
        <v>1</v>
      </c>
      <c r="I1448" t="b">
        <f>IF(E1448&lt;'Outlier testing'!$B$10,"outlier,Sheet1!E2&gt;'Outlier testing'!$B$11,""outlier")</f>
        <v>0</v>
      </c>
    </row>
    <row r="1449" spans="1:9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  <c r="H1449" t="b">
        <f>OR(E1449&gt;Sheet1!$B$11,Sheet1!E1449&lt;Sheet1!$B$10)</f>
        <v>1</v>
      </c>
      <c r="I1449" t="b">
        <f>IF(E1449&lt;'Outlier testing'!$B$10,"outlier,Sheet1!E2&gt;'Outlier testing'!$B$11,""outlier")</f>
        <v>0</v>
      </c>
    </row>
    <row r="1450" spans="1:9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  <c r="H1450" t="b">
        <f>OR(E1450&gt;Sheet1!$B$11,Sheet1!E1450&lt;Sheet1!$B$10)</f>
        <v>1</v>
      </c>
      <c r="I1450" t="b">
        <f>IF(E1450&lt;'Outlier testing'!$B$10,"outlier,Sheet1!E2&gt;'Outlier testing'!$B$11,""outlier")</f>
        <v>0</v>
      </c>
    </row>
    <row r="1451" spans="1:9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  <c r="H1451" t="b">
        <f>OR(E1451&gt;Sheet1!$B$11,Sheet1!E1451&lt;Sheet1!$B$10)</f>
        <v>1</v>
      </c>
      <c r="I1451" t="b">
        <f>IF(E1451&lt;'Outlier testing'!$B$10,"outlier,Sheet1!E2&gt;'Outlier testing'!$B$11,""outlier")</f>
        <v>0</v>
      </c>
    </row>
    <row r="1452" spans="1:9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  <c r="H1452" t="b">
        <f>OR(E1452&gt;Sheet1!$B$11,Sheet1!E1452&lt;Sheet1!$B$10)</f>
        <v>1</v>
      </c>
      <c r="I1452" t="b">
        <f>IF(E1452&lt;'Outlier testing'!$B$10,"outlier,Sheet1!E2&gt;'Outlier testing'!$B$11,""outlier")</f>
        <v>0</v>
      </c>
    </row>
    <row r="1453" spans="1:9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  <c r="H1453" t="b">
        <f>OR(E1453&gt;Sheet1!$B$11,Sheet1!E1453&lt;Sheet1!$B$10)</f>
        <v>1</v>
      </c>
      <c r="I1453" t="b">
        <f>IF(E1453&lt;'Outlier testing'!$B$10,"outlier,Sheet1!E2&gt;'Outlier testing'!$B$11,""outlier")</f>
        <v>0</v>
      </c>
    </row>
    <row r="1454" spans="1:9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  <c r="H1454" t="b">
        <f>OR(E1454&gt;Sheet1!$B$11,Sheet1!E1454&lt;Sheet1!$B$10)</f>
        <v>1</v>
      </c>
      <c r="I1454" t="b">
        <f>IF(E1454&lt;'Outlier testing'!$B$10,"outlier,Sheet1!E2&gt;'Outlier testing'!$B$11,""outlier")</f>
        <v>0</v>
      </c>
    </row>
    <row r="1455" spans="1:9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  <c r="H1455" t="b">
        <f>OR(E1455&gt;Sheet1!$B$11,Sheet1!E1455&lt;Sheet1!$B$10)</f>
        <v>1</v>
      </c>
      <c r="I1455" t="b">
        <f>IF(E1455&lt;'Outlier testing'!$B$10,"outlier,Sheet1!E2&gt;'Outlier testing'!$B$11,""outlier")</f>
        <v>0</v>
      </c>
    </row>
    <row r="1456" spans="1:9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  <c r="H1456" t="b">
        <f>OR(E1456&gt;Sheet1!$B$11,Sheet1!E1456&lt;Sheet1!$B$10)</f>
        <v>1</v>
      </c>
      <c r="I1456" t="b">
        <f>IF(E1456&lt;'Outlier testing'!$B$10,"outlier,Sheet1!E2&gt;'Outlier testing'!$B$11,""outlier")</f>
        <v>0</v>
      </c>
    </row>
    <row r="1457" spans="1:9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  <c r="H1457" t="b">
        <f>OR(E1457&gt;Sheet1!$B$11,Sheet1!E1457&lt;Sheet1!$B$10)</f>
        <v>1</v>
      </c>
      <c r="I1457" t="b">
        <f>IF(E1457&lt;'Outlier testing'!$B$10,"outlier,Sheet1!E2&gt;'Outlier testing'!$B$11,""outlier")</f>
        <v>0</v>
      </c>
    </row>
    <row r="1458" spans="1:9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  <c r="H1458" t="b">
        <f>OR(E1458&gt;Sheet1!$B$11,Sheet1!E1458&lt;Sheet1!$B$10)</f>
        <v>1</v>
      </c>
      <c r="I1458" t="b">
        <f>IF(E1458&lt;'Outlier testing'!$B$10,"outlier,Sheet1!E2&gt;'Outlier testing'!$B$11,""outlier")</f>
        <v>0</v>
      </c>
    </row>
    <row r="1459" spans="1:9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  <c r="H1459" t="b">
        <f>OR(E1459&gt;Sheet1!$B$11,Sheet1!E1459&lt;Sheet1!$B$10)</f>
        <v>1</v>
      </c>
      <c r="I1459" t="b">
        <f>IF(E1459&lt;'Outlier testing'!$B$10,"outlier,Sheet1!E2&gt;'Outlier testing'!$B$11,""outlier")</f>
        <v>0</v>
      </c>
    </row>
    <row r="1460" spans="1:9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  <c r="H1460" t="b">
        <f>OR(E1460&gt;Sheet1!$B$11,Sheet1!E1460&lt;Sheet1!$B$10)</f>
        <v>1</v>
      </c>
      <c r="I1460" t="b">
        <f>IF(E1460&lt;'Outlier testing'!$B$10,"outlier,Sheet1!E2&gt;'Outlier testing'!$B$11,""outlier")</f>
        <v>0</v>
      </c>
    </row>
    <row r="1461" spans="1:9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  <c r="H1461" t="b">
        <f>OR(E1461&gt;Sheet1!$B$11,Sheet1!E1461&lt;Sheet1!$B$10)</f>
        <v>1</v>
      </c>
      <c r="I1461" t="b">
        <f>IF(E1461&lt;'Outlier testing'!$B$10,"outlier,Sheet1!E2&gt;'Outlier testing'!$B$11,""outlier")</f>
        <v>0</v>
      </c>
    </row>
    <row r="1462" spans="1:9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  <c r="H1462" t="b">
        <f>OR(E1462&gt;Sheet1!$B$11,Sheet1!E1462&lt;Sheet1!$B$10)</f>
        <v>1</v>
      </c>
      <c r="I1462" t="b">
        <f>IF(E1462&lt;'Outlier testing'!$B$10,"outlier,Sheet1!E2&gt;'Outlier testing'!$B$11,""outlier")</f>
        <v>0</v>
      </c>
    </row>
    <row r="1463" spans="1:9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  <c r="H1463" t="b">
        <f>OR(E1463&gt;Sheet1!$B$11,Sheet1!E1463&lt;Sheet1!$B$10)</f>
        <v>1</v>
      </c>
      <c r="I1463" t="b">
        <f>IF(E1463&lt;'Outlier testing'!$B$10,"outlier,Sheet1!E2&gt;'Outlier testing'!$B$11,""outlier")</f>
        <v>0</v>
      </c>
    </row>
    <row r="1464" spans="1:9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  <c r="H1464" t="b">
        <f>OR(E1464&gt;Sheet1!$B$11,Sheet1!E1464&lt;Sheet1!$B$10)</f>
        <v>1</v>
      </c>
      <c r="I1464" t="b">
        <f>IF(E1464&lt;'Outlier testing'!$B$10,"outlier,Sheet1!E2&gt;'Outlier testing'!$B$11,""outlier")</f>
        <v>0</v>
      </c>
    </row>
    <row r="1465" spans="1:9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  <c r="H1465" t="b">
        <f>OR(E1465&gt;Sheet1!$B$11,Sheet1!E1465&lt;Sheet1!$B$10)</f>
        <v>1</v>
      </c>
      <c r="I1465" t="b">
        <f>IF(E1465&lt;'Outlier testing'!$B$10,"outlier,Sheet1!E2&gt;'Outlier testing'!$B$11,""outlier")</f>
        <v>0</v>
      </c>
    </row>
    <row r="1466" spans="1:9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  <c r="H1466" t="b">
        <f>OR(E1466&gt;Sheet1!$B$11,Sheet1!E1466&lt;Sheet1!$B$10)</f>
        <v>1</v>
      </c>
      <c r="I1466" t="b">
        <f>IF(E1466&lt;'Outlier testing'!$B$10,"outlier,Sheet1!E2&gt;'Outlier testing'!$B$11,""outlier")</f>
        <v>0</v>
      </c>
    </row>
    <row r="1467" spans="1:9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  <c r="H1467" t="b">
        <f>OR(E1467&gt;Sheet1!$B$11,Sheet1!E1467&lt;Sheet1!$B$10)</f>
        <v>1</v>
      </c>
      <c r="I1467" t="b">
        <f>IF(E1467&lt;'Outlier testing'!$B$10,"outlier,Sheet1!E2&gt;'Outlier testing'!$B$11,""outlier")</f>
        <v>0</v>
      </c>
    </row>
    <row r="1468" spans="1:9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  <c r="H1468" t="b">
        <f>OR(E1468&gt;Sheet1!$B$11,Sheet1!E1468&lt;Sheet1!$B$10)</f>
        <v>1</v>
      </c>
      <c r="I1468" t="b">
        <f>IF(E1468&lt;'Outlier testing'!$B$10,"outlier,Sheet1!E2&gt;'Outlier testing'!$B$11,""outlier")</f>
        <v>0</v>
      </c>
    </row>
    <row r="1469" spans="1:9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  <c r="H1469" t="b">
        <f>OR(E1469&gt;Sheet1!$B$11,Sheet1!E1469&lt;Sheet1!$B$10)</f>
        <v>1</v>
      </c>
      <c r="I1469" t="b">
        <f>IF(E1469&lt;'Outlier testing'!$B$10,"outlier,Sheet1!E2&gt;'Outlier testing'!$B$11,""outlier")</f>
        <v>0</v>
      </c>
    </row>
    <row r="1470" spans="1:9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  <c r="H1470" t="b">
        <f>OR(E1470&gt;Sheet1!$B$11,Sheet1!E1470&lt;Sheet1!$B$10)</f>
        <v>1</v>
      </c>
      <c r="I1470" t="b">
        <f>IF(E1470&lt;'Outlier testing'!$B$10,"outlier,Sheet1!E2&gt;'Outlier testing'!$B$11,""outlier")</f>
        <v>0</v>
      </c>
    </row>
    <row r="1471" spans="1:9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  <c r="H1471" t="b">
        <f>OR(E1471&gt;Sheet1!$B$11,Sheet1!E1471&lt;Sheet1!$B$10)</f>
        <v>1</v>
      </c>
      <c r="I1471" t="b">
        <f>IF(E1471&lt;'Outlier testing'!$B$10,"outlier,Sheet1!E2&gt;'Outlier testing'!$B$11,""outlier")</f>
        <v>0</v>
      </c>
    </row>
    <row r="1472" spans="1:9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  <c r="H1472" t="b">
        <f>OR(E1472&gt;Sheet1!$B$11,Sheet1!E1472&lt;Sheet1!$B$10)</f>
        <v>1</v>
      </c>
      <c r="I1472" t="b">
        <f>IF(E1472&lt;'Outlier testing'!$B$10,"outlier,Sheet1!E2&gt;'Outlier testing'!$B$11,""outlier")</f>
        <v>0</v>
      </c>
    </row>
    <row r="1473" spans="1:9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  <c r="H1473" t="b">
        <f>OR(E1473&gt;Sheet1!$B$11,Sheet1!E1473&lt;Sheet1!$B$10)</f>
        <v>1</v>
      </c>
      <c r="I1473" t="b">
        <f>IF(E1473&lt;'Outlier testing'!$B$10,"outlier,Sheet1!E2&gt;'Outlier testing'!$B$11,""outlier")</f>
        <v>0</v>
      </c>
    </row>
    <row r="1474" spans="1:9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  <c r="H1474" t="b">
        <f>OR(E1474&gt;Sheet1!$B$11,Sheet1!E1474&lt;Sheet1!$B$10)</f>
        <v>1</v>
      </c>
      <c r="I1474" t="b">
        <f>IF(E1474&lt;'Outlier testing'!$B$10,"outlier,Sheet1!E2&gt;'Outlier testing'!$B$11,""outlier")</f>
        <v>0</v>
      </c>
    </row>
    <row r="1475" spans="1:9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  <c r="H1475" t="b">
        <f>OR(E1475&gt;Sheet1!$B$11,Sheet1!E1475&lt;Sheet1!$B$10)</f>
        <v>1</v>
      </c>
      <c r="I1475" t="b">
        <f>IF(E1475&lt;'Outlier testing'!$B$10,"outlier,Sheet1!E2&gt;'Outlier testing'!$B$11,""outlier")</f>
        <v>0</v>
      </c>
    </row>
    <row r="1476" spans="1:9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  <c r="H1476" t="b">
        <f>OR(E1476&gt;Sheet1!$B$11,Sheet1!E1476&lt;Sheet1!$B$10)</f>
        <v>1</v>
      </c>
      <c r="I1476" t="b">
        <f>IF(E1476&lt;'Outlier testing'!$B$10,"outlier,Sheet1!E2&gt;'Outlier testing'!$B$11,""outlier")</f>
        <v>0</v>
      </c>
    </row>
    <row r="1477" spans="1:9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  <c r="H1477" t="b">
        <f>OR(E1477&gt;Sheet1!$B$11,Sheet1!E1477&lt;Sheet1!$B$10)</f>
        <v>1</v>
      </c>
      <c r="I1477" t="b">
        <f>IF(E1477&lt;'Outlier testing'!$B$10,"outlier,Sheet1!E2&gt;'Outlier testing'!$B$11,""outlier")</f>
        <v>0</v>
      </c>
    </row>
    <row r="1478" spans="1:9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  <c r="H1478" t="b">
        <f>OR(E1478&gt;Sheet1!$B$11,Sheet1!E1478&lt;Sheet1!$B$10)</f>
        <v>1</v>
      </c>
      <c r="I1478" t="b">
        <f>IF(E1478&lt;'Outlier testing'!$B$10,"outlier,Sheet1!E2&gt;'Outlier testing'!$B$11,""outlier")</f>
        <v>0</v>
      </c>
    </row>
    <row r="1479" spans="1:9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  <c r="H1479" t="b">
        <f>OR(E1479&gt;Sheet1!$B$11,Sheet1!E1479&lt;Sheet1!$B$10)</f>
        <v>1</v>
      </c>
      <c r="I1479" t="b">
        <f>IF(E1479&lt;'Outlier testing'!$B$10,"outlier,Sheet1!E2&gt;'Outlier testing'!$B$11,""outlier")</f>
        <v>0</v>
      </c>
    </row>
    <row r="1480" spans="1:9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  <c r="H1480" t="b">
        <f>OR(E1480&gt;Sheet1!$B$11,Sheet1!E1480&lt;Sheet1!$B$10)</f>
        <v>1</v>
      </c>
      <c r="I1480" t="b">
        <f>IF(E1480&lt;'Outlier testing'!$B$10,"outlier,Sheet1!E2&gt;'Outlier testing'!$B$11,""outlier")</f>
        <v>0</v>
      </c>
    </row>
    <row r="1481" spans="1:9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  <c r="H1481" t="b">
        <f>OR(E1481&gt;Sheet1!$B$11,Sheet1!E1481&lt;Sheet1!$B$10)</f>
        <v>1</v>
      </c>
      <c r="I1481" t="b">
        <f>IF(E1481&lt;'Outlier testing'!$B$10,"outlier,Sheet1!E2&gt;'Outlier testing'!$B$11,""outlier")</f>
        <v>0</v>
      </c>
    </row>
    <row r="1482" spans="1:9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  <c r="H1482" t="b">
        <f>OR(E1482&gt;Sheet1!$B$11,Sheet1!E1482&lt;Sheet1!$B$10)</f>
        <v>1</v>
      </c>
      <c r="I1482" t="b">
        <f>IF(E1482&lt;'Outlier testing'!$B$10,"outlier,Sheet1!E2&gt;'Outlier testing'!$B$11,""outlier")</f>
        <v>0</v>
      </c>
    </row>
    <row r="1483" spans="1:9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  <c r="H1483" t="b">
        <f>OR(E1483&gt;Sheet1!$B$11,Sheet1!E1483&lt;Sheet1!$B$10)</f>
        <v>1</v>
      </c>
      <c r="I1483" t="b">
        <f>IF(E1483&lt;'Outlier testing'!$B$10,"outlier,Sheet1!E2&gt;'Outlier testing'!$B$11,""outlier")</f>
        <v>0</v>
      </c>
    </row>
    <row r="1484" spans="1:9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  <c r="H1484" t="b">
        <f>OR(E1484&gt;Sheet1!$B$11,Sheet1!E1484&lt;Sheet1!$B$10)</f>
        <v>1</v>
      </c>
      <c r="I1484" t="b">
        <f>IF(E1484&lt;'Outlier testing'!$B$10,"outlier,Sheet1!E2&gt;'Outlier testing'!$B$11,""outlier")</f>
        <v>0</v>
      </c>
    </row>
    <row r="1485" spans="1:9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  <c r="H1485" t="b">
        <f>OR(E1485&gt;Sheet1!$B$11,Sheet1!E1485&lt;Sheet1!$B$10)</f>
        <v>1</v>
      </c>
      <c r="I1485" t="b">
        <f>IF(E1485&lt;'Outlier testing'!$B$10,"outlier,Sheet1!E2&gt;'Outlier testing'!$B$11,""outlier")</f>
        <v>0</v>
      </c>
    </row>
    <row r="1486" spans="1:9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  <c r="H1486" t="b">
        <f>OR(E1486&gt;Sheet1!$B$11,Sheet1!E1486&lt;Sheet1!$B$10)</f>
        <v>1</v>
      </c>
      <c r="I1486" t="b">
        <f>IF(E1486&lt;'Outlier testing'!$B$10,"outlier,Sheet1!E2&gt;'Outlier testing'!$B$11,""outlier")</f>
        <v>0</v>
      </c>
    </row>
    <row r="1487" spans="1:9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  <c r="H1487" t="b">
        <f>OR(E1487&gt;Sheet1!$B$11,Sheet1!E1487&lt;Sheet1!$B$10)</f>
        <v>1</v>
      </c>
      <c r="I1487" t="b">
        <f>IF(E1487&lt;'Outlier testing'!$B$10,"outlier,Sheet1!E2&gt;'Outlier testing'!$B$11,""outlier")</f>
        <v>0</v>
      </c>
    </row>
    <row r="1488" spans="1:9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  <c r="H1488" t="b">
        <f>OR(E1488&gt;Sheet1!$B$11,Sheet1!E1488&lt;Sheet1!$B$10)</f>
        <v>1</v>
      </c>
      <c r="I1488" t="b">
        <f>IF(E1488&lt;'Outlier testing'!$B$10,"outlier,Sheet1!E2&gt;'Outlier testing'!$B$11,""outlier")</f>
        <v>0</v>
      </c>
    </row>
    <row r="1489" spans="1:9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  <c r="H1489" t="b">
        <f>OR(E1489&gt;Sheet1!$B$11,Sheet1!E1489&lt;Sheet1!$B$10)</f>
        <v>1</v>
      </c>
      <c r="I1489" t="b">
        <f>IF(E1489&lt;'Outlier testing'!$B$10,"outlier,Sheet1!E2&gt;'Outlier testing'!$B$11,""outlier")</f>
        <v>0</v>
      </c>
    </row>
    <row r="1490" spans="1:9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  <c r="H1490" t="b">
        <f>OR(E1490&gt;Sheet1!$B$11,Sheet1!E1490&lt;Sheet1!$B$10)</f>
        <v>1</v>
      </c>
      <c r="I1490" t="b">
        <f>IF(E1490&lt;'Outlier testing'!$B$10,"outlier,Sheet1!E2&gt;'Outlier testing'!$B$11,""outlier")</f>
        <v>0</v>
      </c>
    </row>
    <row r="1491" spans="1:9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  <c r="H1491" t="b">
        <f>OR(E1491&gt;Sheet1!$B$11,Sheet1!E1491&lt;Sheet1!$B$10)</f>
        <v>1</v>
      </c>
      <c r="I1491" t="b">
        <f>IF(E1491&lt;'Outlier testing'!$B$10,"outlier,Sheet1!E2&gt;'Outlier testing'!$B$11,""outlier")</f>
        <v>0</v>
      </c>
    </row>
    <row r="1492" spans="1:9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  <c r="H1492" t="b">
        <f>OR(E1492&gt;Sheet1!$B$11,Sheet1!E1492&lt;Sheet1!$B$10)</f>
        <v>1</v>
      </c>
      <c r="I1492" t="b">
        <f>IF(E1492&lt;'Outlier testing'!$B$10,"outlier,Sheet1!E2&gt;'Outlier testing'!$B$11,""outlier")</f>
        <v>0</v>
      </c>
    </row>
    <row r="1493" spans="1:9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  <c r="H1493" t="b">
        <f>OR(E1493&gt;Sheet1!$B$11,Sheet1!E1493&lt;Sheet1!$B$10)</f>
        <v>1</v>
      </c>
      <c r="I1493" t="b">
        <f>IF(E1493&lt;'Outlier testing'!$B$10,"outlier,Sheet1!E2&gt;'Outlier testing'!$B$11,""outlier")</f>
        <v>0</v>
      </c>
    </row>
    <row r="1494" spans="1:9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  <c r="H1494" t="b">
        <f>OR(E1494&gt;Sheet1!$B$11,Sheet1!E1494&lt;Sheet1!$B$10)</f>
        <v>1</v>
      </c>
      <c r="I1494" t="b">
        <f>IF(E1494&lt;'Outlier testing'!$B$10,"outlier,Sheet1!E2&gt;'Outlier testing'!$B$11,""outlier")</f>
        <v>0</v>
      </c>
    </row>
    <row r="1495" spans="1:9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  <c r="H1495" t="b">
        <f>OR(E1495&gt;Sheet1!$B$11,Sheet1!E1495&lt;Sheet1!$B$10)</f>
        <v>1</v>
      </c>
      <c r="I1495" t="b">
        <f>IF(E1495&lt;'Outlier testing'!$B$10,"outlier,Sheet1!E2&gt;'Outlier testing'!$B$11,""outlier")</f>
        <v>0</v>
      </c>
    </row>
    <row r="1496" spans="1:9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  <c r="H1496" t="b">
        <f>OR(E1496&gt;Sheet1!$B$11,Sheet1!E1496&lt;Sheet1!$B$10)</f>
        <v>1</v>
      </c>
      <c r="I1496" t="b">
        <f>IF(E1496&lt;'Outlier testing'!$B$10,"outlier,Sheet1!E2&gt;'Outlier testing'!$B$11,""outlier")</f>
        <v>0</v>
      </c>
    </row>
    <row r="1497" spans="1:9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  <c r="H1497" t="b">
        <f>OR(E1497&gt;Sheet1!$B$11,Sheet1!E1497&lt;Sheet1!$B$10)</f>
        <v>1</v>
      </c>
      <c r="I1497" t="b">
        <f>IF(E1497&lt;'Outlier testing'!$B$10,"outlier,Sheet1!E2&gt;'Outlier testing'!$B$11,""outlier")</f>
        <v>0</v>
      </c>
    </row>
    <row r="1498" spans="1:9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  <c r="H1498" t="b">
        <f>OR(E1498&gt;Sheet1!$B$11,Sheet1!E1498&lt;Sheet1!$B$10)</f>
        <v>1</v>
      </c>
      <c r="I1498" t="b">
        <f>IF(E1498&lt;'Outlier testing'!$B$10,"outlier,Sheet1!E2&gt;'Outlier testing'!$B$11,""outlier")</f>
        <v>0</v>
      </c>
    </row>
    <row r="1499" spans="1:9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  <c r="H1499" t="b">
        <f>OR(E1499&gt;Sheet1!$B$11,Sheet1!E1499&lt;Sheet1!$B$10)</f>
        <v>1</v>
      </c>
      <c r="I1499" t="b">
        <f>IF(E1499&lt;'Outlier testing'!$B$10,"outlier,Sheet1!E2&gt;'Outlier testing'!$B$11,""outlier")</f>
        <v>0</v>
      </c>
    </row>
    <row r="1500" spans="1:9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  <c r="H1500" t="b">
        <f>OR(E1500&gt;Sheet1!$B$11,Sheet1!E1500&lt;Sheet1!$B$10)</f>
        <v>1</v>
      </c>
      <c r="I1500" t="b">
        <f>IF(E1500&lt;'Outlier testing'!$B$10,"outlier,Sheet1!E2&gt;'Outlier testing'!$B$11,""outlier")</f>
        <v>0</v>
      </c>
    </row>
    <row r="1501" spans="1:9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  <c r="H1501" t="b">
        <f>OR(E1501&gt;Sheet1!$B$11,Sheet1!E1501&lt;Sheet1!$B$10)</f>
        <v>1</v>
      </c>
      <c r="I1501" t="b">
        <f>IF(E1501&lt;'Outlier testing'!$B$10,"outlier,Sheet1!E2&gt;'Outlier testing'!$B$11,""outlier")</f>
        <v>0</v>
      </c>
    </row>
    <row r="1502" spans="1:9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  <c r="H1502" t="b">
        <f>OR(E1502&gt;Sheet1!$B$11,Sheet1!E1502&lt;Sheet1!$B$10)</f>
        <v>1</v>
      </c>
      <c r="I1502" t="b">
        <f>IF(E1502&lt;'Outlier testing'!$B$10,"outlier,Sheet1!E2&gt;'Outlier testing'!$B$11,""outlier")</f>
        <v>0</v>
      </c>
    </row>
    <row r="1503" spans="1:9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  <c r="H1503" t="b">
        <f>OR(E1503&gt;Sheet1!$B$11,Sheet1!E1503&lt;Sheet1!$B$10)</f>
        <v>1</v>
      </c>
      <c r="I1503" t="b">
        <f>IF(E1503&lt;'Outlier testing'!$B$10,"outlier,Sheet1!E2&gt;'Outlier testing'!$B$11,""outlier")</f>
        <v>0</v>
      </c>
    </row>
    <row r="1504" spans="1:9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  <c r="H1504" t="b">
        <f>OR(E1504&gt;Sheet1!$B$11,Sheet1!E1504&lt;Sheet1!$B$10)</f>
        <v>1</v>
      </c>
      <c r="I1504" t="b">
        <f>IF(E1504&lt;'Outlier testing'!$B$10,"outlier,Sheet1!E2&gt;'Outlier testing'!$B$11,""outlier")</f>
        <v>0</v>
      </c>
    </row>
    <row r="1505" spans="1:9" x14ac:dyDescent="0.25">
      <c r="A1505" t="s">
        <v>1006</v>
      </c>
      <c r="B1505" t="s">
        <v>1146</v>
      </c>
      <c r="D1505" t="s">
        <v>13</v>
      </c>
      <c r="E1505">
        <v>1.02</v>
      </c>
      <c r="H1505" t="b">
        <f>OR(E1505&gt;Sheet1!$B$11,Sheet1!E1505&lt;Sheet1!$B$10)</f>
        <v>1</v>
      </c>
      <c r="I1505" t="b">
        <f>IF(E1505&lt;'Outlier testing'!$B$10,"outlier,Sheet1!E2&gt;'Outlier testing'!$B$11,""outlier")</f>
        <v>0</v>
      </c>
    </row>
    <row r="1506" spans="1:9" x14ac:dyDescent="0.25">
      <c r="A1506" t="s">
        <v>1006</v>
      </c>
      <c r="B1506" t="s">
        <v>1147</v>
      </c>
      <c r="D1506" t="s">
        <v>13</v>
      </c>
      <c r="E1506">
        <v>1.63</v>
      </c>
      <c r="H1506" t="b">
        <f>OR(E1506&gt;Sheet1!$B$11,Sheet1!E1506&lt;Sheet1!$B$10)</f>
        <v>1</v>
      </c>
      <c r="I1506" t="b">
        <f>IF(E1506&lt;'Outlier testing'!$B$10,"outlier,Sheet1!E2&gt;'Outlier testing'!$B$11,""outlier")</f>
        <v>0</v>
      </c>
    </row>
    <row r="1507" spans="1:9" x14ac:dyDescent="0.25">
      <c r="A1507" t="s">
        <v>1006</v>
      </c>
      <c r="B1507" t="s">
        <v>1148</v>
      </c>
      <c r="D1507" t="s">
        <v>9</v>
      </c>
      <c r="E1507">
        <v>0.43</v>
      </c>
      <c r="H1507" t="b">
        <f>OR(E1507&gt;Sheet1!$B$11,Sheet1!E1507&lt;Sheet1!$B$10)</f>
        <v>1</v>
      </c>
      <c r="I1507" t="b">
        <f>IF(E1507&lt;'Outlier testing'!$B$10,"outlier,Sheet1!E2&gt;'Outlier testing'!$B$11,""outlier")</f>
        <v>0</v>
      </c>
    </row>
    <row r="1508" spans="1:9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  <c r="H1508" t="b">
        <f>OR(E1508&gt;Sheet1!$B$11,Sheet1!E1508&lt;Sheet1!$B$10)</f>
        <v>1</v>
      </c>
      <c r="I1508" t="b">
        <f>IF(E1508&lt;'Outlier testing'!$B$10,"outlier,Sheet1!E2&gt;'Outlier testing'!$B$11,""outlier")</f>
        <v>0</v>
      </c>
    </row>
    <row r="1509" spans="1:9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  <c r="H1509" t="b">
        <f>OR(E1509&gt;Sheet1!$B$11,Sheet1!E1509&lt;Sheet1!$B$10)</f>
        <v>1</v>
      </c>
      <c r="I1509" t="b">
        <f>IF(E1509&lt;'Outlier testing'!$B$10,"outlier,Sheet1!E2&gt;'Outlier testing'!$B$11,""outlier")</f>
        <v>0</v>
      </c>
    </row>
    <row r="1510" spans="1:9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  <c r="H1510" t="b">
        <f>OR(E1510&gt;Sheet1!$B$11,Sheet1!E1510&lt;Sheet1!$B$10)</f>
        <v>1</v>
      </c>
      <c r="I1510" t="b">
        <f>IF(E1510&lt;'Outlier testing'!$B$10,"outlier,Sheet1!E2&gt;'Outlier testing'!$B$11,""outlier")</f>
        <v>0</v>
      </c>
    </row>
    <row r="1511" spans="1:9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  <c r="H1511" t="b">
        <f>OR(E1511&gt;Sheet1!$B$11,Sheet1!E1511&lt;Sheet1!$B$10)</f>
        <v>1</v>
      </c>
      <c r="I1511" t="b">
        <f>IF(E1511&lt;'Outlier testing'!$B$10,"outlier,Sheet1!E2&gt;'Outlier testing'!$B$11,""outlier")</f>
        <v>0</v>
      </c>
    </row>
    <row r="1512" spans="1:9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  <c r="H1512" t="b">
        <f>OR(E1512&gt;Sheet1!$B$11,Sheet1!E1512&lt;Sheet1!$B$10)</f>
        <v>1</v>
      </c>
      <c r="I1512" t="b">
        <f>IF(E1512&lt;'Outlier testing'!$B$10,"outlier,Sheet1!E2&gt;'Outlier testing'!$B$11,""outlier")</f>
        <v>0</v>
      </c>
    </row>
    <row r="1513" spans="1:9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  <c r="H1513" t="b">
        <f>OR(E1513&gt;Sheet1!$B$11,Sheet1!E1513&lt;Sheet1!$B$10)</f>
        <v>1</v>
      </c>
      <c r="I1513" t="b">
        <f>IF(E1513&lt;'Outlier testing'!$B$10,"outlier,Sheet1!E2&gt;'Outlier testing'!$B$11,""outlier")</f>
        <v>0</v>
      </c>
    </row>
    <row r="1514" spans="1:9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  <c r="H1514" t="b">
        <f>OR(E1514&gt;Sheet1!$B$11,Sheet1!E1514&lt;Sheet1!$B$10)</f>
        <v>1</v>
      </c>
      <c r="I1514" t="b">
        <f>IF(E1514&lt;'Outlier testing'!$B$10,"outlier,Sheet1!E2&gt;'Outlier testing'!$B$11,""outlier")</f>
        <v>0</v>
      </c>
    </row>
    <row r="1515" spans="1:9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  <c r="H1515" t="b">
        <f>OR(E1515&gt;Sheet1!$B$11,Sheet1!E1515&lt;Sheet1!$B$10)</f>
        <v>1</v>
      </c>
      <c r="I1515" t="b">
        <f>IF(E1515&lt;'Outlier testing'!$B$10,"outlier,Sheet1!E2&gt;'Outlier testing'!$B$11,""outlier")</f>
        <v>0</v>
      </c>
    </row>
    <row r="1516" spans="1:9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  <c r="H1516" t="b">
        <f>OR(E1516&gt;Sheet1!$B$11,Sheet1!E1516&lt;Sheet1!$B$10)</f>
        <v>1</v>
      </c>
      <c r="I1516" t="b">
        <f>IF(E1516&lt;'Outlier testing'!$B$10,"outlier,Sheet1!E2&gt;'Outlier testing'!$B$11,""outlier")</f>
        <v>0</v>
      </c>
    </row>
    <row r="1517" spans="1:9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  <c r="H1517" t="b">
        <f>OR(E1517&gt;Sheet1!$B$11,Sheet1!E1517&lt;Sheet1!$B$10)</f>
        <v>1</v>
      </c>
      <c r="I1517" t="b">
        <f>IF(E1517&lt;'Outlier testing'!$B$10,"outlier,Sheet1!E2&gt;'Outlier testing'!$B$11,""outlier")</f>
        <v>0</v>
      </c>
    </row>
    <row r="1518" spans="1:9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  <c r="H1518" t="b">
        <f>OR(E1518&gt;Sheet1!$B$11,Sheet1!E1518&lt;Sheet1!$B$10)</f>
        <v>1</v>
      </c>
      <c r="I1518" t="b">
        <f>IF(E1518&lt;'Outlier testing'!$B$10,"outlier,Sheet1!E2&gt;'Outlier testing'!$B$11,""outlier")</f>
        <v>0</v>
      </c>
    </row>
    <row r="1519" spans="1:9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  <c r="H1519" t="b">
        <f>OR(E1519&gt;Sheet1!$B$11,Sheet1!E1519&lt;Sheet1!$B$10)</f>
        <v>1</v>
      </c>
      <c r="I1519" t="b">
        <f>IF(E1519&lt;'Outlier testing'!$B$10,"outlier,Sheet1!E2&gt;'Outlier testing'!$B$11,""outlier")</f>
        <v>0</v>
      </c>
    </row>
    <row r="1520" spans="1:9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  <c r="H1520" t="b">
        <f>OR(E1520&gt;Sheet1!$B$11,Sheet1!E1520&lt;Sheet1!$B$10)</f>
        <v>1</v>
      </c>
      <c r="I1520" t="b">
        <f>IF(E1520&lt;'Outlier testing'!$B$10,"outlier,Sheet1!E2&gt;'Outlier testing'!$B$11,""outlier")</f>
        <v>0</v>
      </c>
    </row>
    <row r="1521" spans="1:9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  <c r="H1521" t="b">
        <f>OR(E1521&gt;Sheet1!$B$11,Sheet1!E1521&lt;Sheet1!$B$10)</f>
        <v>1</v>
      </c>
      <c r="I1521" t="b">
        <f>IF(E1521&lt;'Outlier testing'!$B$10,"outlier,Sheet1!E2&gt;'Outlier testing'!$B$11,""outlier")</f>
        <v>0</v>
      </c>
    </row>
    <row r="1522" spans="1:9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  <c r="H1522" t="b">
        <f>OR(E1522&gt;Sheet1!$B$11,Sheet1!E1522&lt;Sheet1!$B$10)</f>
        <v>1</v>
      </c>
      <c r="I1522" t="b">
        <f>IF(E1522&lt;'Outlier testing'!$B$10,"outlier,Sheet1!E2&gt;'Outlier testing'!$B$11,""outlier")</f>
        <v>0</v>
      </c>
    </row>
    <row r="1523" spans="1:9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  <c r="H1523" t="b">
        <f>OR(E1523&gt;Sheet1!$B$11,Sheet1!E1523&lt;Sheet1!$B$10)</f>
        <v>1</v>
      </c>
      <c r="I1523" t="b">
        <f>IF(E1523&lt;'Outlier testing'!$B$10,"outlier,Sheet1!E2&gt;'Outlier testing'!$B$11,""outlier")</f>
        <v>0</v>
      </c>
    </row>
    <row r="1524" spans="1:9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  <c r="H1524" t="b">
        <f>OR(E1524&gt;Sheet1!$B$11,Sheet1!E1524&lt;Sheet1!$B$10)</f>
        <v>1</v>
      </c>
      <c r="I1524" t="b">
        <f>IF(E1524&lt;'Outlier testing'!$B$10,"outlier,Sheet1!E2&gt;'Outlier testing'!$B$11,""outlier")</f>
        <v>0</v>
      </c>
    </row>
    <row r="1525" spans="1:9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  <c r="H1525" t="b">
        <f>OR(E1525&gt;Sheet1!$B$11,Sheet1!E1525&lt;Sheet1!$B$10)</f>
        <v>1</v>
      </c>
      <c r="I1525" t="b">
        <f>IF(E1525&lt;'Outlier testing'!$B$10,"outlier,Sheet1!E2&gt;'Outlier testing'!$B$11,""outlier")</f>
        <v>0</v>
      </c>
    </row>
    <row r="1526" spans="1:9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  <c r="H1526" t="b">
        <f>OR(E1526&gt;Sheet1!$B$11,Sheet1!E1526&lt;Sheet1!$B$10)</f>
        <v>1</v>
      </c>
      <c r="I1526" t="b">
        <f>IF(E1526&lt;'Outlier testing'!$B$10,"outlier,Sheet1!E2&gt;'Outlier testing'!$B$11,""outlier")</f>
        <v>0</v>
      </c>
    </row>
    <row r="1527" spans="1:9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  <c r="H1527" t="b">
        <f>OR(E1527&gt;Sheet1!$B$11,Sheet1!E1527&lt;Sheet1!$B$10)</f>
        <v>1</v>
      </c>
      <c r="I1527" t="b">
        <f>IF(E1527&lt;'Outlier testing'!$B$10,"outlier,Sheet1!E2&gt;'Outlier testing'!$B$11,""outlier")</f>
        <v>0</v>
      </c>
    </row>
    <row r="1528" spans="1:9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  <c r="H1528" t="b">
        <f>OR(E1528&gt;Sheet1!$B$11,Sheet1!E1528&lt;Sheet1!$B$10)</f>
        <v>1</v>
      </c>
      <c r="I1528" t="b">
        <f>IF(E1528&lt;'Outlier testing'!$B$10,"outlier,Sheet1!E2&gt;'Outlier testing'!$B$11,""outlier")</f>
        <v>0</v>
      </c>
    </row>
    <row r="1529" spans="1:9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  <c r="H1529" t="b">
        <f>OR(E1529&gt;Sheet1!$B$11,Sheet1!E1529&lt;Sheet1!$B$10)</f>
        <v>1</v>
      </c>
      <c r="I1529" t="b">
        <f>IF(E1529&lt;'Outlier testing'!$B$10,"outlier,Sheet1!E2&gt;'Outlier testing'!$B$11,""outlier")</f>
        <v>0</v>
      </c>
    </row>
    <row r="1530" spans="1:9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  <c r="H1530" t="b">
        <f>OR(E1530&gt;Sheet1!$B$11,Sheet1!E1530&lt;Sheet1!$B$10)</f>
        <v>1</v>
      </c>
      <c r="I1530" t="b">
        <f>IF(E1530&lt;'Outlier testing'!$B$10,"outlier,Sheet1!E2&gt;'Outlier testing'!$B$11,""outlier")</f>
        <v>0</v>
      </c>
    </row>
    <row r="1531" spans="1:9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  <c r="H1531" t="b">
        <f>OR(E1531&gt;Sheet1!$B$11,Sheet1!E1531&lt;Sheet1!$B$10)</f>
        <v>1</v>
      </c>
      <c r="I1531" t="b">
        <f>IF(E1531&lt;'Outlier testing'!$B$10,"outlier,Sheet1!E2&gt;'Outlier testing'!$B$11,""outlier")</f>
        <v>0</v>
      </c>
    </row>
    <row r="1532" spans="1:9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  <c r="H1532" t="b">
        <f>OR(E1532&gt;Sheet1!$B$11,Sheet1!E1532&lt;Sheet1!$B$10)</f>
        <v>1</v>
      </c>
      <c r="I1532" t="b">
        <f>IF(E1532&lt;'Outlier testing'!$B$10,"outlier,Sheet1!E2&gt;'Outlier testing'!$B$11,""outlier")</f>
        <v>0</v>
      </c>
    </row>
    <row r="1533" spans="1:9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  <c r="H1533" t="b">
        <f>OR(E1533&gt;Sheet1!$B$11,Sheet1!E1533&lt;Sheet1!$B$10)</f>
        <v>1</v>
      </c>
      <c r="I1533" t="b">
        <f>IF(E1533&lt;'Outlier testing'!$B$10,"outlier,Sheet1!E2&gt;'Outlier testing'!$B$11,""outlier")</f>
        <v>0</v>
      </c>
    </row>
    <row r="1534" spans="1:9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  <c r="H1534" t="b">
        <f>OR(E1534&gt;Sheet1!$B$11,Sheet1!E1534&lt;Sheet1!$B$10)</f>
        <v>1</v>
      </c>
      <c r="I1534" t="b">
        <f>IF(E1534&lt;'Outlier testing'!$B$10,"outlier,Sheet1!E2&gt;'Outlier testing'!$B$11,""outlier")</f>
        <v>0</v>
      </c>
    </row>
    <row r="1535" spans="1:9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  <c r="H1535" t="b">
        <f>OR(E1535&gt;Sheet1!$B$11,Sheet1!E1535&lt;Sheet1!$B$10)</f>
        <v>1</v>
      </c>
      <c r="I1535" t="b">
        <f>IF(E1535&lt;'Outlier testing'!$B$10,"outlier,Sheet1!E2&gt;'Outlier testing'!$B$11,""outlier")</f>
        <v>0</v>
      </c>
    </row>
    <row r="1536" spans="1:9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  <c r="H1536" t="b">
        <f>OR(E1536&gt;Sheet1!$B$11,Sheet1!E1536&lt;Sheet1!$B$10)</f>
        <v>1</v>
      </c>
      <c r="I1536" t="b">
        <f>IF(E1536&lt;'Outlier testing'!$B$10,"outlier,Sheet1!E2&gt;'Outlier testing'!$B$11,""outlier")</f>
        <v>0</v>
      </c>
    </row>
    <row r="1537" spans="1:9" x14ac:dyDescent="0.25">
      <c r="A1537" t="s">
        <v>3029</v>
      </c>
      <c r="B1537" t="s">
        <v>3124</v>
      </c>
      <c r="D1537" t="s">
        <v>13</v>
      </c>
      <c r="E1537">
        <v>288.68</v>
      </c>
      <c r="H1537" t="b">
        <f>OR(E1537&gt;Sheet1!$B$11,Sheet1!E1537&lt;Sheet1!$B$10)</f>
        <v>1</v>
      </c>
      <c r="I1537" t="b">
        <f>IF(E1537&lt;'Outlier testing'!$B$10,"outlier,Sheet1!E2&gt;'Outlier testing'!$B$11,""outlier")</f>
        <v>0</v>
      </c>
    </row>
    <row r="1538" spans="1:9" x14ac:dyDescent="0.25">
      <c r="A1538" t="s">
        <v>3029</v>
      </c>
      <c r="B1538" t="s">
        <v>3125</v>
      </c>
      <c r="D1538" t="s">
        <v>13</v>
      </c>
      <c r="E1538">
        <v>613.49</v>
      </c>
      <c r="H1538" t="b">
        <f>OR(E1538&gt;Sheet1!$B$11,Sheet1!E1538&lt;Sheet1!$B$10)</f>
        <v>1</v>
      </c>
      <c r="I1538" t="b">
        <f>IF(E1538&lt;'Outlier testing'!$B$10,"outlier,Sheet1!E2&gt;'Outlier testing'!$B$11,""outlier")</f>
        <v>0</v>
      </c>
    </row>
    <row r="1539" spans="1:9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  <c r="H1539" t="b">
        <f>OR(E1539&gt;Sheet1!$B$11,Sheet1!E1539&lt;Sheet1!$B$10)</f>
        <v>1</v>
      </c>
      <c r="I1539" t="b">
        <f>IF(E1539&lt;'Outlier testing'!$B$10,"outlier,Sheet1!E2&gt;'Outlier testing'!$B$11,""outlier")</f>
        <v>0</v>
      </c>
    </row>
    <row r="1540" spans="1:9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  <c r="H1540" t="b">
        <f>OR(E1540&gt;Sheet1!$B$11,Sheet1!E1540&lt;Sheet1!$B$10)</f>
        <v>1</v>
      </c>
      <c r="I1540" t="b">
        <f>IF(E1540&lt;'Outlier testing'!$B$10,"outlier,Sheet1!E2&gt;'Outlier testing'!$B$11,""outlier")</f>
        <v>0</v>
      </c>
    </row>
    <row r="1541" spans="1:9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  <c r="H1541" t="b">
        <f>OR(E1541&gt;Sheet1!$B$11,Sheet1!E1541&lt;Sheet1!$B$10)</f>
        <v>1</v>
      </c>
      <c r="I1541" t="b">
        <f>IF(E1541&lt;'Outlier testing'!$B$10,"outlier,Sheet1!E2&gt;'Outlier testing'!$B$11,""outlier")</f>
        <v>0</v>
      </c>
    </row>
    <row r="1542" spans="1:9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  <c r="H1542" t="b">
        <f>OR(E1542&gt;Sheet1!$B$11,Sheet1!E1542&lt;Sheet1!$B$10)</f>
        <v>1</v>
      </c>
      <c r="I1542" t="b">
        <f>IF(E1542&lt;'Outlier testing'!$B$10,"outlier,Sheet1!E2&gt;'Outlier testing'!$B$11,""outlier")</f>
        <v>0</v>
      </c>
    </row>
    <row r="1543" spans="1:9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  <c r="H1543" t="b">
        <f>OR(E1543&gt;Sheet1!$B$11,Sheet1!E1543&lt;Sheet1!$B$10)</f>
        <v>1</v>
      </c>
      <c r="I1543" t="b">
        <f>IF(E1543&lt;'Outlier testing'!$B$10,"outlier,Sheet1!E2&gt;'Outlier testing'!$B$11,""outlier")</f>
        <v>0</v>
      </c>
    </row>
    <row r="1544" spans="1:9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  <c r="H1544" t="b">
        <f>OR(E1544&gt;Sheet1!$B$11,Sheet1!E1544&lt;Sheet1!$B$10)</f>
        <v>1</v>
      </c>
      <c r="I1544" t="b">
        <f>IF(E1544&lt;'Outlier testing'!$B$10,"outlier,Sheet1!E2&gt;'Outlier testing'!$B$11,""outlier")</f>
        <v>0</v>
      </c>
    </row>
    <row r="1545" spans="1:9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  <c r="H1545" t="b">
        <f>OR(E1545&gt;Sheet1!$B$11,Sheet1!E1545&lt;Sheet1!$B$10)</f>
        <v>1</v>
      </c>
      <c r="I1545" t="b">
        <f>IF(E1545&lt;'Outlier testing'!$B$10,"outlier,Sheet1!E2&gt;'Outlier testing'!$B$11,""outlier")</f>
        <v>0</v>
      </c>
    </row>
    <row r="1546" spans="1:9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  <c r="H1546" t="b">
        <f>OR(E1546&gt;Sheet1!$B$11,Sheet1!E1546&lt;Sheet1!$B$10)</f>
        <v>1</v>
      </c>
      <c r="I1546" t="b">
        <f>IF(E1546&lt;'Outlier testing'!$B$10,"outlier,Sheet1!E2&gt;'Outlier testing'!$B$11,""outlier")</f>
        <v>0</v>
      </c>
    </row>
    <row r="1547" spans="1:9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  <c r="H1547" t="b">
        <f>OR(E1547&gt;Sheet1!$B$11,Sheet1!E1547&lt;Sheet1!$B$10)</f>
        <v>1</v>
      </c>
      <c r="I1547" t="b">
        <f>IF(E1547&lt;'Outlier testing'!$B$10,"outlier,Sheet1!E2&gt;'Outlier testing'!$B$11,""outlier")</f>
        <v>0</v>
      </c>
    </row>
    <row r="1548" spans="1:9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  <c r="H1548" t="b">
        <f>OR(E1548&gt;Sheet1!$B$11,Sheet1!E1548&lt;Sheet1!$B$10)</f>
        <v>1</v>
      </c>
      <c r="I1548" t="b">
        <f>IF(E1548&lt;'Outlier testing'!$B$10,"outlier,Sheet1!E2&gt;'Outlier testing'!$B$11,""outlier")</f>
        <v>0</v>
      </c>
    </row>
    <row r="1549" spans="1:9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  <c r="H1549" t="b">
        <f>OR(E1549&gt;Sheet1!$B$11,Sheet1!E1549&lt;Sheet1!$B$10)</f>
        <v>1</v>
      </c>
      <c r="I1549" t="b">
        <f>IF(E1549&lt;'Outlier testing'!$B$10,"outlier,Sheet1!E2&gt;'Outlier testing'!$B$11,""outlier")</f>
        <v>0</v>
      </c>
    </row>
    <row r="1550" spans="1:9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  <c r="H1550" t="b">
        <f>OR(E1550&gt;Sheet1!$B$11,Sheet1!E1550&lt;Sheet1!$B$10)</f>
        <v>1</v>
      </c>
      <c r="I1550" t="b">
        <f>IF(E1550&lt;'Outlier testing'!$B$10,"outlier,Sheet1!E2&gt;'Outlier testing'!$B$11,""outlier")</f>
        <v>0</v>
      </c>
    </row>
    <row r="1551" spans="1:9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  <c r="H1551" t="b">
        <f>OR(E1551&gt;Sheet1!$B$11,Sheet1!E1551&lt;Sheet1!$B$10)</f>
        <v>1</v>
      </c>
      <c r="I1551" t="b">
        <f>IF(E1551&lt;'Outlier testing'!$B$10,"outlier,Sheet1!E2&gt;'Outlier testing'!$B$11,""outlier")</f>
        <v>0</v>
      </c>
    </row>
    <row r="1552" spans="1:9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  <c r="H1552" t="b">
        <f>OR(E1552&gt;Sheet1!$B$11,Sheet1!E1552&lt;Sheet1!$B$10)</f>
        <v>1</v>
      </c>
      <c r="I1552" t="b">
        <f>IF(E1552&lt;'Outlier testing'!$B$10,"outlier,Sheet1!E2&gt;'Outlier testing'!$B$11,""outlier")</f>
        <v>0</v>
      </c>
    </row>
    <row r="1553" spans="1:9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  <c r="H1553" t="b">
        <f>OR(E1553&gt;Sheet1!$B$11,Sheet1!E1553&lt;Sheet1!$B$10)</f>
        <v>1</v>
      </c>
      <c r="I1553" t="b">
        <f>IF(E1553&lt;'Outlier testing'!$B$10,"outlier,Sheet1!E2&gt;'Outlier testing'!$B$11,""outlier")</f>
        <v>0</v>
      </c>
    </row>
    <row r="1554" spans="1:9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  <c r="H1554" t="b">
        <f>OR(E1554&gt;Sheet1!$B$11,Sheet1!E1554&lt;Sheet1!$B$10)</f>
        <v>1</v>
      </c>
      <c r="I1554" t="b">
        <f>IF(E1554&lt;'Outlier testing'!$B$10,"outlier,Sheet1!E2&gt;'Outlier testing'!$B$11,""outlier")</f>
        <v>0</v>
      </c>
    </row>
    <row r="1555" spans="1:9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  <c r="H1555" t="b">
        <f>OR(E1555&gt;Sheet1!$B$11,Sheet1!E1555&lt;Sheet1!$B$10)</f>
        <v>1</v>
      </c>
      <c r="I1555" t="b">
        <f>IF(E1555&lt;'Outlier testing'!$B$10,"outlier,Sheet1!E2&gt;'Outlier testing'!$B$11,""outlier")</f>
        <v>0</v>
      </c>
    </row>
    <row r="1556" spans="1:9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  <c r="H1556" t="b">
        <f>OR(E1556&gt;Sheet1!$B$11,Sheet1!E1556&lt;Sheet1!$B$10)</f>
        <v>1</v>
      </c>
      <c r="I1556" t="b">
        <f>IF(E1556&lt;'Outlier testing'!$B$10,"outlier,Sheet1!E2&gt;'Outlier testing'!$B$11,""outlier")</f>
        <v>0</v>
      </c>
    </row>
    <row r="1557" spans="1:9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  <c r="H1557" t="b">
        <f>OR(E1557&gt;Sheet1!$B$11,Sheet1!E1557&lt;Sheet1!$B$10)</f>
        <v>1</v>
      </c>
      <c r="I1557" t="b">
        <f>IF(E1557&lt;'Outlier testing'!$B$10,"outlier,Sheet1!E2&gt;'Outlier testing'!$B$11,""outlier")</f>
        <v>0</v>
      </c>
    </row>
    <row r="1558" spans="1:9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  <c r="H1558" t="b">
        <f>OR(E1558&gt;Sheet1!$B$11,Sheet1!E1558&lt;Sheet1!$B$10)</f>
        <v>1</v>
      </c>
      <c r="I1558" t="b">
        <f>IF(E1558&lt;'Outlier testing'!$B$10,"outlier,Sheet1!E2&gt;'Outlier testing'!$B$11,""outlier")</f>
        <v>0</v>
      </c>
    </row>
    <row r="1559" spans="1:9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  <c r="H1559" t="b">
        <f>OR(E1559&gt;Sheet1!$B$11,Sheet1!E1559&lt;Sheet1!$B$10)</f>
        <v>1</v>
      </c>
      <c r="I1559" t="b">
        <f>IF(E1559&lt;'Outlier testing'!$B$10,"outlier,Sheet1!E2&gt;'Outlier testing'!$B$11,""outlier")</f>
        <v>0</v>
      </c>
    </row>
    <row r="1560" spans="1:9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  <c r="H1560" t="b">
        <f>OR(E1560&gt;Sheet1!$B$11,Sheet1!E1560&lt;Sheet1!$B$10)</f>
        <v>1</v>
      </c>
      <c r="I1560" t="b">
        <f>IF(E1560&lt;'Outlier testing'!$B$10,"outlier,Sheet1!E2&gt;'Outlier testing'!$B$11,""outlier")</f>
        <v>0</v>
      </c>
    </row>
    <row r="1561" spans="1:9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  <c r="H1561" t="b">
        <f>OR(E1561&gt;Sheet1!$B$11,Sheet1!E1561&lt;Sheet1!$B$10)</f>
        <v>1</v>
      </c>
      <c r="I1561" t="b">
        <f>IF(E1561&lt;'Outlier testing'!$B$10,"outlier,Sheet1!E2&gt;'Outlier testing'!$B$11,""outlier")</f>
        <v>0</v>
      </c>
    </row>
    <row r="1562" spans="1:9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  <c r="H1562" t="b">
        <f>OR(E1562&gt;Sheet1!$B$11,Sheet1!E1562&lt;Sheet1!$B$10)</f>
        <v>1</v>
      </c>
      <c r="I1562" t="b">
        <f>IF(E1562&lt;'Outlier testing'!$B$10,"outlier,Sheet1!E2&gt;'Outlier testing'!$B$11,""outlier")</f>
        <v>0</v>
      </c>
    </row>
    <row r="1563" spans="1:9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  <c r="H1563" t="b">
        <f>OR(E1563&gt;Sheet1!$B$11,Sheet1!E1563&lt;Sheet1!$B$10)</f>
        <v>1</v>
      </c>
      <c r="I1563" t="b">
        <f>IF(E1563&lt;'Outlier testing'!$B$10,"outlier,Sheet1!E2&gt;'Outlier testing'!$B$11,""outlier")</f>
        <v>0</v>
      </c>
    </row>
    <row r="1564" spans="1:9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  <c r="H1564" t="b">
        <f>OR(E1564&gt;Sheet1!$B$11,Sheet1!E1564&lt;Sheet1!$B$10)</f>
        <v>1</v>
      </c>
      <c r="I1564" t="b">
        <f>IF(E1564&lt;'Outlier testing'!$B$10,"outlier,Sheet1!E2&gt;'Outlier testing'!$B$11,""outlier")</f>
        <v>0</v>
      </c>
    </row>
    <row r="1565" spans="1:9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  <c r="H1565" t="b">
        <f>OR(E1565&gt;Sheet1!$B$11,Sheet1!E1565&lt;Sheet1!$B$10)</f>
        <v>1</v>
      </c>
      <c r="I1565" t="b">
        <f>IF(E1565&lt;'Outlier testing'!$B$10,"outlier,Sheet1!E2&gt;'Outlier testing'!$B$11,""outlier")</f>
        <v>0</v>
      </c>
    </row>
    <row r="1566" spans="1:9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  <c r="H1566" t="b">
        <f>OR(E1566&gt;Sheet1!$B$11,Sheet1!E1566&lt;Sheet1!$B$10)</f>
        <v>1</v>
      </c>
      <c r="I1566" t="b">
        <f>IF(E1566&lt;'Outlier testing'!$B$10,"outlier,Sheet1!E2&gt;'Outlier testing'!$B$11,""outlier")</f>
        <v>0</v>
      </c>
    </row>
    <row r="1567" spans="1:9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  <c r="H1567" t="b">
        <f>OR(E1567&gt;Sheet1!$B$11,Sheet1!E1567&lt;Sheet1!$B$10)</f>
        <v>1</v>
      </c>
      <c r="I1567" t="b">
        <f>IF(E1567&lt;'Outlier testing'!$B$10,"outlier,Sheet1!E2&gt;'Outlier testing'!$B$11,""outlier")</f>
        <v>0</v>
      </c>
    </row>
    <row r="1568" spans="1:9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  <c r="H1568" t="b">
        <f>OR(E1568&gt;Sheet1!$B$11,Sheet1!E1568&lt;Sheet1!$B$10)</f>
        <v>1</v>
      </c>
      <c r="I1568" t="b">
        <f>IF(E1568&lt;'Outlier testing'!$B$10,"outlier,Sheet1!E2&gt;'Outlier testing'!$B$11,""outlier")</f>
        <v>0</v>
      </c>
    </row>
    <row r="1569" spans="1:9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  <c r="H1569" t="b">
        <f>OR(E1569&gt;Sheet1!$B$11,Sheet1!E1569&lt;Sheet1!$B$10)</f>
        <v>1</v>
      </c>
      <c r="I1569" t="b">
        <f>IF(E1569&lt;'Outlier testing'!$B$10,"outlier,Sheet1!E2&gt;'Outlier testing'!$B$11,""outlier")</f>
        <v>0</v>
      </c>
    </row>
    <row r="1570" spans="1:9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  <c r="H1570" t="b">
        <f>OR(E1570&gt;Sheet1!$B$11,Sheet1!E1570&lt;Sheet1!$B$10)</f>
        <v>1</v>
      </c>
      <c r="I1570" t="b">
        <f>IF(E1570&lt;'Outlier testing'!$B$10,"outlier,Sheet1!E2&gt;'Outlier testing'!$B$11,""outlier")</f>
        <v>0</v>
      </c>
    </row>
    <row r="1571" spans="1:9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  <c r="H1571" t="b">
        <f>OR(E1571&gt;Sheet1!$B$11,Sheet1!E1571&lt;Sheet1!$B$10)</f>
        <v>1</v>
      </c>
      <c r="I1571" t="b">
        <f>IF(E1571&lt;'Outlier testing'!$B$10,"outlier,Sheet1!E2&gt;'Outlier testing'!$B$11,""outlier")</f>
        <v>0</v>
      </c>
    </row>
    <row r="1572" spans="1:9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  <c r="H1572" t="b">
        <f>OR(E1572&gt;Sheet1!$B$11,Sheet1!E1572&lt;Sheet1!$B$10)</f>
        <v>1</v>
      </c>
      <c r="I1572" t="b">
        <f>IF(E1572&lt;'Outlier testing'!$B$10,"outlier,Sheet1!E2&gt;'Outlier testing'!$B$11,""outlier")</f>
        <v>0</v>
      </c>
    </row>
    <row r="1573" spans="1:9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  <c r="H1573" t="b">
        <f>OR(E1573&gt;Sheet1!$B$11,Sheet1!E1573&lt;Sheet1!$B$10)</f>
        <v>1</v>
      </c>
      <c r="I1573" t="b">
        <f>IF(E1573&lt;'Outlier testing'!$B$10,"outlier,Sheet1!E2&gt;'Outlier testing'!$B$11,""outlier")</f>
        <v>0</v>
      </c>
    </row>
    <row r="1574" spans="1:9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  <c r="H1574" t="b">
        <f>OR(E1574&gt;Sheet1!$B$11,Sheet1!E1574&lt;Sheet1!$B$10)</f>
        <v>1</v>
      </c>
      <c r="I1574" t="b">
        <f>IF(E1574&lt;'Outlier testing'!$B$10,"outlier,Sheet1!E2&gt;'Outlier testing'!$B$11,""outlier")</f>
        <v>0</v>
      </c>
    </row>
    <row r="1575" spans="1:9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  <c r="H1575" t="b">
        <f>OR(E1575&gt;Sheet1!$B$11,Sheet1!E1575&lt;Sheet1!$B$10)</f>
        <v>1</v>
      </c>
      <c r="I1575" t="b">
        <f>IF(E1575&lt;'Outlier testing'!$B$10,"outlier,Sheet1!E2&gt;'Outlier testing'!$B$11,""outlier")</f>
        <v>0</v>
      </c>
    </row>
    <row r="1576" spans="1:9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  <c r="H1576" t="b">
        <f>OR(E1576&gt;Sheet1!$B$11,Sheet1!E1576&lt;Sheet1!$B$10)</f>
        <v>1</v>
      </c>
      <c r="I1576" t="b">
        <f>IF(E1576&lt;'Outlier testing'!$B$10,"outlier,Sheet1!E2&gt;'Outlier testing'!$B$11,""outlier")</f>
        <v>0</v>
      </c>
    </row>
    <row r="1577" spans="1:9" x14ac:dyDescent="0.25">
      <c r="A1577" t="s">
        <v>2776</v>
      </c>
      <c r="B1577" t="s">
        <v>2891</v>
      </c>
      <c r="D1577" t="s">
        <v>13</v>
      </c>
      <c r="E1577">
        <v>0.13</v>
      </c>
      <c r="H1577" t="b">
        <f>OR(E1577&gt;Sheet1!$B$11,Sheet1!E1577&lt;Sheet1!$B$10)</f>
        <v>1</v>
      </c>
      <c r="I1577" t="b">
        <f>IF(E1577&lt;'Outlier testing'!$B$10,"outlier,Sheet1!E2&gt;'Outlier testing'!$B$11,""outlier")</f>
        <v>0</v>
      </c>
    </row>
    <row r="1578" spans="1:9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  <c r="H1578" t="b">
        <f>OR(E1578&gt;Sheet1!$B$11,Sheet1!E1578&lt;Sheet1!$B$10)</f>
        <v>1</v>
      </c>
      <c r="I1578" t="b">
        <f>IF(E1578&lt;'Outlier testing'!$B$10,"outlier,Sheet1!E2&gt;'Outlier testing'!$B$11,""outlier")</f>
        <v>0</v>
      </c>
    </row>
    <row r="1579" spans="1:9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  <c r="H1579" t="b">
        <f>OR(E1579&gt;Sheet1!$B$11,Sheet1!E1579&lt;Sheet1!$B$10)</f>
        <v>1</v>
      </c>
      <c r="I1579" t="b">
        <f>IF(E1579&lt;'Outlier testing'!$B$10,"outlier,Sheet1!E2&gt;'Outlier testing'!$B$11,""outlier")</f>
        <v>0</v>
      </c>
    </row>
    <row r="1580" spans="1:9" x14ac:dyDescent="0.25">
      <c r="A1580" t="s">
        <v>2776</v>
      </c>
      <c r="B1580" t="s">
        <v>2894</v>
      </c>
      <c r="D1580" t="s">
        <v>13</v>
      </c>
      <c r="E1580">
        <v>0.24</v>
      </c>
      <c r="H1580" t="b">
        <f>OR(E1580&gt;Sheet1!$B$11,Sheet1!E1580&lt;Sheet1!$B$10)</f>
        <v>1</v>
      </c>
      <c r="I1580" t="b">
        <f>IF(E1580&lt;'Outlier testing'!$B$10,"outlier,Sheet1!E2&gt;'Outlier testing'!$B$11,""outlier")</f>
        <v>0</v>
      </c>
    </row>
    <row r="1581" spans="1:9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  <c r="H1581" t="b">
        <f>OR(E1581&gt;Sheet1!$B$11,Sheet1!E1581&lt;Sheet1!$B$10)</f>
        <v>1</v>
      </c>
      <c r="I1581" t="b">
        <f>IF(E1581&lt;'Outlier testing'!$B$10,"outlier,Sheet1!E2&gt;'Outlier testing'!$B$11,""outlier")</f>
        <v>0</v>
      </c>
    </row>
    <row r="1582" spans="1:9" x14ac:dyDescent="0.25">
      <c r="A1582" t="s">
        <v>2776</v>
      </c>
      <c r="B1582" t="s">
        <v>2895</v>
      </c>
      <c r="D1582" t="s">
        <v>13</v>
      </c>
      <c r="E1582">
        <v>0.17</v>
      </c>
      <c r="H1582" t="b">
        <f>OR(E1582&gt;Sheet1!$B$11,Sheet1!E1582&lt;Sheet1!$B$10)</f>
        <v>1</v>
      </c>
      <c r="I1582" t="b">
        <f>IF(E1582&lt;'Outlier testing'!$B$10,"outlier,Sheet1!E2&gt;'Outlier testing'!$B$11,""outlier")</f>
        <v>0</v>
      </c>
    </row>
    <row r="1583" spans="1:9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  <c r="H1583" t="b">
        <f>OR(E1583&gt;Sheet1!$B$11,Sheet1!E1583&lt;Sheet1!$B$10)</f>
        <v>1</v>
      </c>
      <c r="I1583" t="b">
        <f>IF(E1583&lt;'Outlier testing'!$B$10,"outlier,Sheet1!E2&gt;'Outlier testing'!$B$11,""outlier")</f>
        <v>0</v>
      </c>
    </row>
    <row r="1584" spans="1:9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  <c r="H1584" t="b">
        <f>OR(E1584&gt;Sheet1!$B$11,Sheet1!E1584&lt;Sheet1!$B$10)</f>
        <v>1</v>
      </c>
      <c r="I1584" t="b">
        <f>IF(E1584&lt;'Outlier testing'!$B$10,"outlier,Sheet1!E2&gt;'Outlier testing'!$B$11,""outlier")</f>
        <v>0</v>
      </c>
    </row>
    <row r="1585" spans="1:9" x14ac:dyDescent="0.25">
      <c r="A1585" t="s">
        <v>2776</v>
      </c>
      <c r="B1585" t="s">
        <v>2898</v>
      </c>
      <c r="D1585" t="s">
        <v>13</v>
      </c>
      <c r="E1585">
        <v>0.23</v>
      </c>
      <c r="H1585" t="b">
        <f>OR(E1585&gt;Sheet1!$B$11,Sheet1!E1585&lt;Sheet1!$B$10)</f>
        <v>1</v>
      </c>
      <c r="I1585" t="b">
        <f>IF(E1585&lt;'Outlier testing'!$B$10,"outlier,Sheet1!E2&gt;'Outlier testing'!$B$11,""outlier")</f>
        <v>0</v>
      </c>
    </row>
    <row r="1586" spans="1:9" x14ac:dyDescent="0.25">
      <c r="A1586" t="s">
        <v>2776</v>
      </c>
      <c r="B1586" t="s">
        <v>2899</v>
      </c>
      <c r="D1586" t="s">
        <v>13</v>
      </c>
      <c r="E1586">
        <v>0.21</v>
      </c>
      <c r="H1586" t="b">
        <f>OR(E1586&gt;Sheet1!$B$11,Sheet1!E1586&lt;Sheet1!$B$10)</f>
        <v>1</v>
      </c>
      <c r="I1586" t="b">
        <f>IF(E1586&lt;'Outlier testing'!$B$10,"outlier,Sheet1!E2&gt;'Outlier testing'!$B$11,""outlier")</f>
        <v>0</v>
      </c>
    </row>
    <row r="1587" spans="1:9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  <c r="H1587" t="b">
        <f>OR(E1587&gt;Sheet1!$B$11,Sheet1!E1587&lt;Sheet1!$B$10)</f>
        <v>1</v>
      </c>
      <c r="I1587" t="b">
        <f>IF(E1587&lt;'Outlier testing'!$B$10,"outlier,Sheet1!E2&gt;'Outlier testing'!$B$11,""outlier")</f>
        <v>0</v>
      </c>
    </row>
    <row r="1588" spans="1:9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  <c r="H1588" t="b">
        <f>OR(E1588&gt;Sheet1!$B$11,Sheet1!E1588&lt;Sheet1!$B$10)</f>
        <v>1</v>
      </c>
      <c r="I1588" t="b">
        <f>IF(E1588&lt;'Outlier testing'!$B$10,"outlier,Sheet1!E2&gt;'Outlier testing'!$B$11,""outlier")</f>
        <v>0</v>
      </c>
    </row>
    <row r="1589" spans="1:9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  <c r="H1589" t="b">
        <f>OR(E1589&gt;Sheet1!$B$11,Sheet1!E1589&lt;Sheet1!$B$10)</f>
        <v>1</v>
      </c>
      <c r="I1589" t="b">
        <f>IF(E1589&lt;'Outlier testing'!$B$10,"outlier,Sheet1!E2&gt;'Outlier testing'!$B$11,""outlier")</f>
        <v>0</v>
      </c>
    </row>
    <row r="1590" spans="1:9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  <c r="H1590" t="b">
        <f>OR(E1590&gt;Sheet1!$B$11,Sheet1!E1590&lt;Sheet1!$B$10)</f>
        <v>1</v>
      </c>
      <c r="I1590" t="b">
        <f>IF(E1590&lt;'Outlier testing'!$B$10,"outlier,Sheet1!E2&gt;'Outlier testing'!$B$11,""outlier")</f>
        <v>0</v>
      </c>
    </row>
    <row r="1591" spans="1:9" x14ac:dyDescent="0.25">
      <c r="A1591" t="s">
        <v>1006</v>
      </c>
      <c r="B1591" t="s">
        <v>1161</v>
      </c>
      <c r="D1591" t="s">
        <v>13</v>
      </c>
      <c r="E1591">
        <v>0.47</v>
      </c>
      <c r="H1591" t="b">
        <f>OR(E1591&gt;Sheet1!$B$11,Sheet1!E1591&lt;Sheet1!$B$10)</f>
        <v>1</v>
      </c>
      <c r="I1591" t="b">
        <f>IF(E1591&lt;'Outlier testing'!$B$10,"outlier,Sheet1!E2&gt;'Outlier testing'!$B$11,""outlier")</f>
        <v>0</v>
      </c>
    </row>
    <row r="1592" spans="1:9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  <c r="H1592" t="b">
        <f>OR(E1592&gt;Sheet1!$B$11,Sheet1!E1592&lt;Sheet1!$B$10)</f>
        <v>1</v>
      </c>
      <c r="I1592" t="b">
        <f>IF(E1592&lt;'Outlier testing'!$B$10,"outlier,Sheet1!E2&gt;'Outlier testing'!$B$11,""outlier")</f>
        <v>0</v>
      </c>
    </row>
    <row r="1593" spans="1:9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  <c r="H1593" t="b">
        <f>OR(E1593&gt;Sheet1!$B$11,Sheet1!E1593&lt;Sheet1!$B$10)</f>
        <v>1</v>
      </c>
      <c r="I1593" t="b">
        <f>IF(E1593&lt;'Outlier testing'!$B$10,"outlier,Sheet1!E2&gt;'Outlier testing'!$B$11,""outlier")</f>
        <v>0</v>
      </c>
    </row>
    <row r="1594" spans="1:9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  <c r="H1594" t="b">
        <f>OR(E1594&gt;Sheet1!$B$11,Sheet1!E1594&lt;Sheet1!$B$10)</f>
        <v>1</v>
      </c>
      <c r="I1594" t="b">
        <f>IF(E1594&lt;'Outlier testing'!$B$10,"outlier,Sheet1!E2&gt;'Outlier testing'!$B$11,""outlier")</f>
        <v>0</v>
      </c>
    </row>
    <row r="1595" spans="1:9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  <c r="H1595" t="b">
        <f>OR(E1595&gt;Sheet1!$B$11,Sheet1!E1595&lt;Sheet1!$B$10)</f>
        <v>1</v>
      </c>
      <c r="I1595" t="b">
        <f>IF(E1595&lt;'Outlier testing'!$B$10,"outlier,Sheet1!E2&gt;'Outlier testing'!$B$11,""outlier")</f>
        <v>0</v>
      </c>
    </row>
    <row r="1596" spans="1:9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  <c r="H1596" t="b">
        <f>OR(E1596&gt;Sheet1!$B$11,Sheet1!E1596&lt;Sheet1!$B$10)</f>
        <v>1</v>
      </c>
      <c r="I1596" t="b">
        <f>IF(E1596&lt;'Outlier testing'!$B$10,"outlier,Sheet1!E2&gt;'Outlier testing'!$B$11,""outlier")</f>
        <v>0</v>
      </c>
    </row>
    <row r="1597" spans="1:9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  <c r="H1597" t="b">
        <f>OR(E1597&gt;Sheet1!$B$11,Sheet1!E1597&lt;Sheet1!$B$10)</f>
        <v>1</v>
      </c>
      <c r="I1597" t="b">
        <f>IF(E1597&lt;'Outlier testing'!$B$10,"outlier,Sheet1!E2&gt;'Outlier testing'!$B$11,""outlier")</f>
        <v>0</v>
      </c>
    </row>
    <row r="1598" spans="1:9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  <c r="H1598" t="b">
        <f>OR(E1598&gt;Sheet1!$B$11,Sheet1!E1598&lt;Sheet1!$B$10)</f>
        <v>1</v>
      </c>
      <c r="I1598" t="b">
        <f>IF(E1598&lt;'Outlier testing'!$B$10,"outlier,Sheet1!E2&gt;'Outlier testing'!$B$11,""outlier")</f>
        <v>0</v>
      </c>
    </row>
    <row r="1599" spans="1:9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  <c r="H1599" t="b">
        <f>OR(E1599&gt;Sheet1!$B$11,Sheet1!E1599&lt;Sheet1!$B$10)</f>
        <v>1</v>
      </c>
      <c r="I1599" t="b">
        <f>IF(E1599&lt;'Outlier testing'!$B$10,"outlier,Sheet1!E2&gt;'Outlier testing'!$B$11,""outlier")</f>
        <v>0</v>
      </c>
    </row>
    <row r="1600" spans="1:9" x14ac:dyDescent="0.25">
      <c r="A1600" t="s">
        <v>1701</v>
      </c>
      <c r="B1600" t="s">
        <v>1720</v>
      </c>
      <c r="D1600" t="s">
        <v>9</v>
      </c>
      <c r="E1600">
        <v>0.71</v>
      </c>
      <c r="H1600" t="b">
        <f>OR(E1600&gt;Sheet1!$B$11,Sheet1!E1600&lt;Sheet1!$B$10)</f>
        <v>1</v>
      </c>
      <c r="I1600" t="b">
        <f>IF(E1600&lt;'Outlier testing'!$B$10,"outlier,Sheet1!E2&gt;'Outlier testing'!$B$11,""outlier")</f>
        <v>0</v>
      </c>
    </row>
    <row r="1601" spans="1:9" x14ac:dyDescent="0.25">
      <c r="A1601" t="s">
        <v>1701</v>
      </c>
      <c r="B1601" t="s">
        <v>1721</v>
      </c>
      <c r="D1601" t="s">
        <v>9</v>
      </c>
      <c r="E1601">
        <v>0.46</v>
      </c>
      <c r="H1601" t="b">
        <f>OR(E1601&gt;Sheet1!$B$11,Sheet1!E1601&lt;Sheet1!$B$10)</f>
        <v>1</v>
      </c>
      <c r="I1601" t="b">
        <f>IF(E1601&lt;'Outlier testing'!$B$10,"outlier,Sheet1!E2&gt;'Outlier testing'!$B$11,""outlier")</f>
        <v>0</v>
      </c>
    </row>
    <row r="1602" spans="1:9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  <c r="H1602" t="b">
        <f>OR(E1602&gt;Sheet1!$B$11,Sheet1!E1602&lt;Sheet1!$B$10)</f>
        <v>1</v>
      </c>
      <c r="I1602" t="b">
        <f>IF(E1602&lt;'Outlier testing'!$B$10,"outlier,Sheet1!E2&gt;'Outlier testing'!$B$11,""outlier")</f>
        <v>0</v>
      </c>
    </row>
    <row r="1603" spans="1:9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  <c r="H1603" t="b">
        <f>OR(E1603&gt;Sheet1!$B$11,Sheet1!E1603&lt;Sheet1!$B$10)</f>
        <v>1</v>
      </c>
      <c r="I1603" t="b">
        <f>IF(E1603&lt;'Outlier testing'!$B$10,"outlier,Sheet1!E2&gt;'Outlier testing'!$B$11,""outlier")</f>
        <v>0</v>
      </c>
    </row>
    <row r="1604" spans="1:9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  <c r="H1604" t="b">
        <f>OR(E1604&gt;Sheet1!$B$11,Sheet1!E1604&lt;Sheet1!$B$10)</f>
        <v>1</v>
      </c>
      <c r="I1604" t="b">
        <f>IF(E1604&lt;'Outlier testing'!$B$10,"outlier,Sheet1!E2&gt;'Outlier testing'!$B$11,""outlier")</f>
        <v>0</v>
      </c>
    </row>
    <row r="1605" spans="1:9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  <c r="H1605" t="b">
        <f>OR(E1605&gt;Sheet1!$B$11,Sheet1!E1605&lt;Sheet1!$B$10)</f>
        <v>1</v>
      </c>
      <c r="I1605" t="b">
        <f>IF(E1605&lt;'Outlier testing'!$B$10,"outlier,Sheet1!E2&gt;'Outlier testing'!$B$11,""outlier")</f>
        <v>0</v>
      </c>
    </row>
    <row r="1606" spans="1:9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  <c r="H1606" t="b">
        <f>OR(E1606&gt;Sheet1!$B$11,Sheet1!E1606&lt;Sheet1!$B$10)</f>
        <v>1</v>
      </c>
      <c r="I1606" t="b">
        <f>IF(E1606&lt;'Outlier testing'!$B$10,"outlier,Sheet1!E2&gt;'Outlier testing'!$B$11,""outlier")</f>
        <v>0</v>
      </c>
    </row>
    <row r="1607" spans="1:9" x14ac:dyDescent="0.25">
      <c r="A1607" t="s">
        <v>1983</v>
      </c>
      <c r="B1607" t="s">
        <v>2010</v>
      </c>
      <c r="D1607" t="s">
        <v>13</v>
      </c>
      <c r="E1607">
        <v>0.44</v>
      </c>
      <c r="H1607" t="b">
        <f>OR(E1607&gt;Sheet1!$B$11,Sheet1!E1607&lt;Sheet1!$B$10)</f>
        <v>1</v>
      </c>
      <c r="I1607" t="b">
        <f>IF(E1607&lt;'Outlier testing'!$B$10,"outlier,Sheet1!E2&gt;'Outlier testing'!$B$11,""outlier")</f>
        <v>0</v>
      </c>
    </row>
    <row r="1608" spans="1:9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  <c r="H1608" t="b">
        <f>OR(E1608&gt;Sheet1!$B$11,Sheet1!E1608&lt;Sheet1!$B$10)</f>
        <v>1</v>
      </c>
      <c r="I1608" t="b">
        <f>IF(E1608&lt;'Outlier testing'!$B$10,"outlier,Sheet1!E2&gt;'Outlier testing'!$B$11,""outlier")</f>
        <v>0</v>
      </c>
    </row>
    <row r="1609" spans="1:9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  <c r="H1609" t="b">
        <f>OR(E1609&gt;Sheet1!$B$11,Sheet1!E1609&lt;Sheet1!$B$10)</f>
        <v>1</v>
      </c>
      <c r="I1609" t="b">
        <f>IF(E1609&lt;'Outlier testing'!$B$10,"outlier,Sheet1!E2&gt;'Outlier testing'!$B$11,""outlier")</f>
        <v>0</v>
      </c>
    </row>
    <row r="1610" spans="1:9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  <c r="H1610" t="b">
        <f>OR(E1610&gt;Sheet1!$B$11,Sheet1!E1610&lt;Sheet1!$B$10)</f>
        <v>1</v>
      </c>
      <c r="I1610" t="b">
        <f>IF(E1610&lt;'Outlier testing'!$B$10,"outlier,Sheet1!E2&gt;'Outlier testing'!$B$11,""outlier")</f>
        <v>0</v>
      </c>
    </row>
    <row r="1611" spans="1:9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  <c r="H1611" t="b">
        <f>OR(E1611&gt;Sheet1!$B$11,Sheet1!E1611&lt;Sheet1!$B$10)</f>
        <v>1</v>
      </c>
      <c r="I1611" t="b">
        <f>IF(E1611&lt;'Outlier testing'!$B$10,"outlier,Sheet1!E2&gt;'Outlier testing'!$B$11,""outlier")</f>
        <v>0</v>
      </c>
    </row>
    <row r="1612" spans="1:9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  <c r="H1612" t="b">
        <f>OR(E1612&gt;Sheet1!$B$11,Sheet1!E1612&lt;Sheet1!$B$10)</f>
        <v>1</v>
      </c>
      <c r="I1612" t="b">
        <f>IF(E1612&lt;'Outlier testing'!$B$10,"outlier,Sheet1!E2&gt;'Outlier testing'!$B$11,""outlier")</f>
        <v>0</v>
      </c>
    </row>
    <row r="1613" spans="1:9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  <c r="H1613" t="b">
        <f>OR(E1613&gt;Sheet1!$B$11,Sheet1!E1613&lt;Sheet1!$B$10)</f>
        <v>1</v>
      </c>
      <c r="I1613" t="b">
        <f>IF(E1613&lt;'Outlier testing'!$B$10,"outlier,Sheet1!E2&gt;'Outlier testing'!$B$11,""outlier")</f>
        <v>0</v>
      </c>
    </row>
    <row r="1614" spans="1:9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  <c r="H1614" t="b">
        <f>OR(E1614&gt;Sheet1!$B$11,Sheet1!E1614&lt;Sheet1!$B$10)</f>
        <v>1</v>
      </c>
      <c r="I1614" t="b">
        <f>IF(E1614&lt;'Outlier testing'!$B$10,"outlier,Sheet1!E2&gt;'Outlier testing'!$B$11,""outlier")</f>
        <v>0</v>
      </c>
    </row>
    <row r="1615" spans="1:9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  <c r="H1615" t="b">
        <f>OR(E1615&gt;Sheet1!$B$11,Sheet1!E1615&lt;Sheet1!$B$10)</f>
        <v>1</v>
      </c>
      <c r="I1615" t="b">
        <f>IF(E1615&lt;'Outlier testing'!$B$10,"outlier,Sheet1!E2&gt;'Outlier testing'!$B$11,""outlier")</f>
        <v>0</v>
      </c>
    </row>
    <row r="1616" spans="1:9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  <c r="H1616" t="b">
        <f>OR(E1616&gt;Sheet1!$B$11,Sheet1!E1616&lt;Sheet1!$B$10)</f>
        <v>1</v>
      </c>
      <c r="I1616" t="b">
        <f>IF(E1616&lt;'Outlier testing'!$B$10,"outlier,Sheet1!E2&gt;'Outlier testing'!$B$11,""outlier")</f>
        <v>0</v>
      </c>
    </row>
    <row r="1617" spans="1:9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  <c r="H1617" t="b">
        <f>OR(E1617&gt;Sheet1!$B$11,Sheet1!E1617&lt;Sheet1!$B$10)</f>
        <v>1</v>
      </c>
      <c r="I1617" t="b">
        <f>IF(E1617&lt;'Outlier testing'!$B$10,"outlier,Sheet1!E2&gt;'Outlier testing'!$B$11,""outlier")</f>
        <v>0</v>
      </c>
    </row>
    <row r="1618" spans="1:9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  <c r="H1618" t="b">
        <f>OR(E1618&gt;Sheet1!$B$11,Sheet1!E1618&lt;Sheet1!$B$10)</f>
        <v>1</v>
      </c>
      <c r="I1618" t="b">
        <f>IF(E1618&lt;'Outlier testing'!$B$10,"outlier,Sheet1!E2&gt;'Outlier testing'!$B$11,""outlier")</f>
        <v>0</v>
      </c>
    </row>
    <row r="1619" spans="1:9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  <c r="H1619" t="b">
        <f>OR(E1619&gt;Sheet1!$B$11,Sheet1!E1619&lt;Sheet1!$B$10)</f>
        <v>1</v>
      </c>
      <c r="I1619" t="b">
        <f>IF(E1619&lt;'Outlier testing'!$B$10,"outlier,Sheet1!E2&gt;'Outlier testing'!$B$11,""outlier")</f>
        <v>0</v>
      </c>
    </row>
    <row r="1620" spans="1:9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  <c r="H1620" t="b">
        <f>OR(E1620&gt;Sheet1!$B$11,Sheet1!E1620&lt;Sheet1!$B$10)</f>
        <v>1</v>
      </c>
      <c r="I1620" t="b">
        <f>IF(E1620&lt;'Outlier testing'!$B$10,"outlier,Sheet1!E2&gt;'Outlier testing'!$B$11,""outlier")</f>
        <v>0</v>
      </c>
    </row>
    <row r="1621" spans="1:9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  <c r="H1621" t="b">
        <f>OR(E1621&gt;Sheet1!$B$11,Sheet1!E1621&lt;Sheet1!$B$10)</f>
        <v>1</v>
      </c>
      <c r="I1621" t="b">
        <f>IF(E1621&lt;'Outlier testing'!$B$10,"outlier,Sheet1!E2&gt;'Outlier testing'!$B$11,""outlier")</f>
        <v>0</v>
      </c>
    </row>
    <row r="1622" spans="1:9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  <c r="H1622" t="b">
        <f>OR(E1622&gt;Sheet1!$B$11,Sheet1!E1622&lt;Sheet1!$B$10)</f>
        <v>1</v>
      </c>
      <c r="I1622" t="b">
        <f>IF(E1622&lt;'Outlier testing'!$B$10,"outlier,Sheet1!E2&gt;'Outlier testing'!$B$11,""outlier")</f>
        <v>0</v>
      </c>
    </row>
    <row r="1623" spans="1:9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  <c r="H1623" t="b">
        <f>OR(E1623&gt;Sheet1!$B$11,Sheet1!E1623&lt;Sheet1!$B$10)</f>
        <v>1</v>
      </c>
      <c r="I1623" t="b">
        <f>IF(E1623&lt;'Outlier testing'!$B$10,"outlier,Sheet1!E2&gt;'Outlier testing'!$B$11,""outlier")</f>
        <v>0</v>
      </c>
    </row>
    <row r="1624" spans="1:9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  <c r="H1624" t="b">
        <f>OR(E1624&gt;Sheet1!$B$11,Sheet1!E1624&lt;Sheet1!$B$10)</f>
        <v>1</v>
      </c>
      <c r="I1624" t="b">
        <f>IF(E1624&lt;'Outlier testing'!$B$10,"outlier,Sheet1!E2&gt;'Outlier testing'!$B$11,""outlier")</f>
        <v>0</v>
      </c>
    </row>
    <row r="1625" spans="1:9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  <c r="H1625" t="b">
        <f>OR(E1625&gt;Sheet1!$B$11,Sheet1!E1625&lt;Sheet1!$B$10)</f>
        <v>1</v>
      </c>
      <c r="I1625" t="b">
        <f>IF(E1625&lt;'Outlier testing'!$B$10,"outlier,Sheet1!E2&gt;'Outlier testing'!$B$11,""outlier")</f>
        <v>0</v>
      </c>
    </row>
    <row r="1626" spans="1:9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  <c r="H1626" t="b">
        <f>OR(E1626&gt;Sheet1!$B$11,Sheet1!E1626&lt;Sheet1!$B$10)</f>
        <v>1</v>
      </c>
      <c r="I1626" t="b">
        <f>IF(E1626&lt;'Outlier testing'!$B$10,"outlier,Sheet1!E2&gt;'Outlier testing'!$B$11,""outlier")</f>
        <v>0</v>
      </c>
    </row>
    <row r="1627" spans="1:9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  <c r="H1627" t="b">
        <f>OR(E1627&gt;Sheet1!$B$11,Sheet1!E1627&lt;Sheet1!$B$10)</f>
        <v>1</v>
      </c>
      <c r="I1627" t="b">
        <f>IF(E1627&lt;'Outlier testing'!$B$10,"outlier,Sheet1!E2&gt;'Outlier testing'!$B$11,""outlier")</f>
        <v>0</v>
      </c>
    </row>
    <row r="1628" spans="1:9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  <c r="H1628" t="b">
        <f>OR(E1628&gt;Sheet1!$B$11,Sheet1!E1628&lt;Sheet1!$B$10)</f>
        <v>1</v>
      </c>
      <c r="I1628" t="b">
        <f>IF(E1628&lt;'Outlier testing'!$B$10,"outlier,Sheet1!E2&gt;'Outlier testing'!$B$11,""outlier")</f>
        <v>0</v>
      </c>
    </row>
    <row r="1629" spans="1:9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  <c r="H1629" t="b">
        <f>OR(E1629&gt;Sheet1!$B$11,Sheet1!E1629&lt;Sheet1!$B$10)</f>
        <v>1</v>
      </c>
      <c r="I1629" t="b">
        <f>IF(E1629&lt;'Outlier testing'!$B$10,"outlier,Sheet1!E2&gt;'Outlier testing'!$B$11,""outlier")</f>
        <v>0</v>
      </c>
    </row>
    <row r="1630" spans="1:9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  <c r="H1630" t="b">
        <f>OR(E1630&gt;Sheet1!$B$11,Sheet1!E1630&lt;Sheet1!$B$10)</f>
        <v>1</v>
      </c>
      <c r="I1630" t="b">
        <f>IF(E1630&lt;'Outlier testing'!$B$10,"outlier,Sheet1!E2&gt;'Outlier testing'!$B$11,""outlier")</f>
        <v>0</v>
      </c>
    </row>
    <row r="1631" spans="1:9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  <c r="H1631" t="b">
        <f>OR(E1631&gt;Sheet1!$B$11,Sheet1!E1631&lt;Sheet1!$B$10)</f>
        <v>1</v>
      </c>
      <c r="I1631" t="b">
        <f>IF(E1631&lt;'Outlier testing'!$B$10,"outlier,Sheet1!E2&gt;'Outlier testing'!$B$11,""outlier")</f>
        <v>0</v>
      </c>
    </row>
    <row r="1632" spans="1:9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  <c r="H1632" t="b">
        <f>OR(E1632&gt;Sheet1!$B$11,Sheet1!E1632&lt;Sheet1!$B$10)</f>
        <v>1</v>
      </c>
      <c r="I1632" t="b">
        <f>IF(E1632&lt;'Outlier testing'!$B$10,"outlier,Sheet1!E2&gt;'Outlier testing'!$B$11,""outlier")</f>
        <v>0</v>
      </c>
    </row>
    <row r="1633" spans="1:9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  <c r="H1633" t="b">
        <f>OR(E1633&gt;Sheet1!$B$11,Sheet1!E1633&lt;Sheet1!$B$10)</f>
        <v>1</v>
      </c>
      <c r="I1633" t="b">
        <f>IF(E1633&lt;'Outlier testing'!$B$10,"outlier,Sheet1!E2&gt;'Outlier testing'!$B$11,""outlier")</f>
        <v>0</v>
      </c>
    </row>
    <row r="1634" spans="1:9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  <c r="H1634" t="b">
        <f>OR(E1634&gt;Sheet1!$B$11,Sheet1!E1634&lt;Sheet1!$B$10)</f>
        <v>1</v>
      </c>
      <c r="I1634" t="b">
        <f>IF(E1634&lt;'Outlier testing'!$B$10,"outlier,Sheet1!E2&gt;'Outlier testing'!$B$11,""outlier")</f>
        <v>0</v>
      </c>
    </row>
    <row r="1635" spans="1:9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  <c r="H1635" t="b">
        <f>OR(E1635&gt;Sheet1!$B$11,Sheet1!E1635&lt;Sheet1!$B$10)</f>
        <v>1</v>
      </c>
      <c r="I1635" t="b">
        <f>IF(E1635&lt;'Outlier testing'!$B$10,"outlier,Sheet1!E2&gt;'Outlier testing'!$B$11,""outlier")</f>
        <v>0</v>
      </c>
    </row>
    <row r="1636" spans="1:9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  <c r="H1636" t="b">
        <f>OR(E1636&gt;Sheet1!$B$11,Sheet1!E1636&lt;Sheet1!$B$10)</f>
        <v>1</v>
      </c>
      <c r="I1636" t="b">
        <f>IF(E1636&lt;'Outlier testing'!$B$10,"outlier,Sheet1!E2&gt;'Outlier testing'!$B$11,""outlier")</f>
        <v>0</v>
      </c>
    </row>
    <row r="1637" spans="1:9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  <c r="H1637" t="b">
        <f>OR(E1637&gt;Sheet1!$B$11,Sheet1!E1637&lt;Sheet1!$B$10)</f>
        <v>1</v>
      </c>
      <c r="I1637" t="b">
        <f>IF(E1637&lt;'Outlier testing'!$B$10,"outlier,Sheet1!E2&gt;'Outlier testing'!$B$11,""outlier")</f>
        <v>0</v>
      </c>
    </row>
    <row r="1638" spans="1:9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  <c r="H1638" t="b">
        <f>OR(E1638&gt;Sheet1!$B$11,Sheet1!E1638&lt;Sheet1!$B$10)</f>
        <v>1</v>
      </c>
      <c r="I1638" t="b">
        <f>IF(E1638&lt;'Outlier testing'!$B$10,"outlier,Sheet1!E2&gt;'Outlier testing'!$B$11,""outlier")</f>
        <v>0</v>
      </c>
    </row>
    <row r="1639" spans="1:9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  <c r="H1639" t="b">
        <f>OR(E1639&gt;Sheet1!$B$11,Sheet1!E1639&lt;Sheet1!$B$10)</f>
        <v>1</v>
      </c>
      <c r="I1639" t="b">
        <f>IF(E1639&lt;'Outlier testing'!$B$10,"outlier,Sheet1!E2&gt;'Outlier testing'!$B$11,""outlier")</f>
        <v>0</v>
      </c>
    </row>
    <row r="1640" spans="1:9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  <c r="H1640" t="b">
        <f>OR(E1640&gt;Sheet1!$B$11,Sheet1!E1640&lt;Sheet1!$B$10)</f>
        <v>1</v>
      </c>
      <c r="I1640" t="b">
        <f>IF(E1640&lt;'Outlier testing'!$B$10,"outlier,Sheet1!E2&gt;'Outlier testing'!$B$11,""outlier")</f>
        <v>0</v>
      </c>
    </row>
    <row r="1641" spans="1:9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  <c r="H1641" t="b">
        <f>OR(E1641&gt;Sheet1!$B$11,Sheet1!E1641&lt;Sheet1!$B$10)</f>
        <v>1</v>
      </c>
      <c r="I1641" t="b">
        <f>IF(E1641&lt;'Outlier testing'!$B$10,"outlier,Sheet1!E2&gt;'Outlier testing'!$B$11,""outlier")</f>
        <v>0</v>
      </c>
    </row>
    <row r="1642" spans="1:9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  <c r="H1642" t="b">
        <f>OR(E1642&gt;Sheet1!$B$11,Sheet1!E1642&lt;Sheet1!$B$10)</f>
        <v>1</v>
      </c>
      <c r="I1642" t="b">
        <f>IF(E1642&lt;'Outlier testing'!$B$10,"outlier,Sheet1!E2&gt;'Outlier testing'!$B$11,""outlier")</f>
        <v>0</v>
      </c>
    </row>
    <row r="1643" spans="1:9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  <c r="H1643" t="b">
        <f>OR(E1643&gt;Sheet1!$B$11,Sheet1!E1643&lt;Sheet1!$B$10)</f>
        <v>1</v>
      </c>
      <c r="I1643" t="b">
        <f>IF(E1643&lt;'Outlier testing'!$B$10,"outlier,Sheet1!E2&gt;'Outlier testing'!$B$11,""outlier")</f>
        <v>0</v>
      </c>
    </row>
    <row r="1644" spans="1:9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  <c r="H1644" t="b">
        <f>OR(E1644&gt;Sheet1!$B$11,Sheet1!E1644&lt;Sheet1!$B$10)</f>
        <v>1</v>
      </c>
      <c r="I1644" t="b">
        <f>IF(E1644&lt;'Outlier testing'!$B$10,"outlier,Sheet1!E2&gt;'Outlier testing'!$B$11,""outlier")</f>
        <v>0</v>
      </c>
    </row>
    <row r="1645" spans="1:9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  <c r="H1645" t="b">
        <f>OR(E1645&gt;Sheet1!$B$11,Sheet1!E1645&lt;Sheet1!$B$10)</f>
        <v>1</v>
      </c>
      <c r="I1645" t="b">
        <f>IF(E1645&lt;'Outlier testing'!$B$10,"outlier,Sheet1!E2&gt;'Outlier testing'!$B$11,""outlier")</f>
        <v>0</v>
      </c>
    </row>
    <row r="1646" spans="1:9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  <c r="H1646" t="b">
        <f>OR(E1646&gt;Sheet1!$B$11,Sheet1!E1646&lt;Sheet1!$B$10)</f>
        <v>1</v>
      </c>
      <c r="I1646" t="b">
        <f>IF(E1646&lt;'Outlier testing'!$B$10,"outlier,Sheet1!E2&gt;'Outlier testing'!$B$11,""outlier")</f>
        <v>0</v>
      </c>
    </row>
    <row r="1647" spans="1:9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  <c r="H1647" t="b">
        <f>OR(E1647&gt;Sheet1!$B$11,Sheet1!E1647&lt;Sheet1!$B$10)</f>
        <v>1</v>
      </c>
      <c r="I1647" t="b">
        <f>IF(E1647&lt;'Outlier testing'!$B$10,"outlier,Sheet1!E2&gt;'Outlier testing'!$B$11,""outlier")</f>
        <v>0</v>
      </c>
    </row>
    <row r="1648" spans="1:9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  <c r="H1648" t="b">
        <f>OR(E1648&gt;Sheet1!$B$11,Sheet1!E1648&lt;Sheet1!$B$10)</f>
        <v>1</v>
      </c>
      <c r="I1648" t="b">
        <f>IF(E1648&lt;'Outlier testing'!$B$10,"outlier,Sheet1!E2&gt;'Outlier testing'!$B$11,""outlier")</f>
        <v>0</v>
      </c>
    </row>
    <row r="1649" spans="1:9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  <c r="H1649" t="b">
        <f>OR(E1649&gt;Sheet1!$B$11,Sheet1!E1649&lt;Sheet1!$B$10)</f>
        <v>1</v>
      </c>
      <c r="I1649" t="b">
        <f>IF(E1649&lt;'Outlier testing'!$B$10,"outlier,Sheet1!E2&gt;'Outlier testing'!$B$11,""outlier")</f>
        <v>0</v>
      </c>
    </row>
    <row r="1650" spans="1:9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  <c r="H1650" t="b">
        <f>OR(E1650&gt;Sheet1!$B$11,Sheet1!E1650&lt;Sheet1!$B$10)</f>
        <v>1</v>
      </c>
      <c r="I1650" t="b">
        <f>IF(E1650&lt;'Outlier testing'!$B$10,"outlier,Sheet1!E2&gt;'Outlier testing'!$B$11,""outlier")</f>
        <v>0</v>
      </c>
    </row>
    <row r="1651" spans="1:9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  <c r="H1651" t="b">
        <f>OR(E1651&gt;Sheet1!$B$11,Sheet1!E1651&lt;Sheet1!$B$10)</f>
        <v>1</v>
      </c>
      <c r="I1651" t="b">
        <f>IF(E1651&lt;'Outlier testing'!$B$10,"outlier,Sheet1!E2&gt;'Outlier testing'!$B$11,""outlier")</f>
        <v>0</v>
      </c>
    </row>
    <row r="1652" spans="1:9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  <c r="H1652" t="b">
        <f>OR(E1652&gt;Sheet1!$B$11,Sheet1!E1652&lt;Sheet1!$B$10)</f>
        <v>1</v>
      </c>
      <c r="I1652" t="b">
        <f>IF(E1652&lt;'Outlier testing'!$B$10,"outlier,Sheet1!E2&gt;'Outlier testing'!$B$11,""outlier")</f>
        <v>0</v>
      </c>
    </row>
    <row r="1653" spans="1:9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  <c r="H1653" t="b">
        <f>OR(E1653&gt;Sheet1!$B$11,Sheet1!E1653&lt;Sheet1!$B$10)</f>
        <v>1</v>
      </c>
      <c r="I1653" t="b">
        <f>IF(E1653&lt;'Outlier testing'!$B$10,"outlier,Sheet1!E2&gt;'Outlier testing'!$B$11,""outlier")</f>
        <v>0</v>
      </c>
    </row>
    <row r="1654" spans="1:9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  <c r="H1654" t="b">
        <f>OR(E1654&gt;Sheet1!$B$11,Sheet1!E1654&lt;Sheet1!$B$10)</f>
        <v>1</v>
      </c>
      <c r="I1654" t="b">
        <f>IF(E1654&lt;'Outlier testing'!$B$10,"outlier,Sheet1!E2&gt;'Outlier testing'!$B$11,""outlier")</f>
        <v>0</v>
      </c>
    </row>
    <row r="1655" spans="1:9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  <c r="H1655" t="b">
        <f>OR(E1655&gt;Sheet1!$B$11,Sheet1!E1655&lt;Sheet1!$B$10)</f>
        <v>1</v>
      </c>
      <c r="I1655" t="b">
        <f>IF(E1655&lt;'Outlier testing'!$B$10,"outlier,Sheet1!E2&gt;'Outlier testing'!$B$11,""outlier")</f>
        <v>0</v>
      </c>
    </row>
    <row r="1656" spans="1:9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  <c r="H1656" t="b">
        <f>OR(E1656&gt;Sheet1!$B$11,Sheet1!E1656&lt;Sheet1!$B$10)</f>
        <v>1</v>
      </c>
      <c r="I1656" t="b">
        <f>IF(E1656&lt;'Outlier testing'!$B$10,"outlier,Sheet1!E2&gt;'Outlier testing'!$B$11,""outlier")</f>
        <v>0</v>
      </c>
    </row>
    <row r="1657" spans="1:9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  <c r="H1657" t="b">
        <f>OR(E1657&gt;Sheet1!$B$11,Sheet1!E1657&lt;Sheet1!$B$10)</f>
        <v>1</v>
      </c>
      <c r="I1657" t="b">
        <f>IF(E1657&lt;'Outlier testing'!$B$10,"outlier,Sheet1!E2&gt;'Outlier testing'!$B$11,""outlier")</f>
        <v>0</v>
      </c>
    </row>
    <row r="1658" spans="1:9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  <c r="H1658" t="b">
        <f>OR(E1658&gt;Sheet1!$B$11,Sheet1!E1658&lt;Sheet1!$B$10)</f>
        <v>1</v>
      </c>
      <c r="I1658" t="b">
        <f>IF(E1658&lt;'Outlier testing'!$B$10,"outlier,Sheet1!E2&gt;'Outlier testing'!$B$11,""outlier")</f>
        <v>0</v>
      </c>
    </row>
    <row r="1659" spans="1:9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  <c r="H1659" t="b">
        <f>OR(E1659&gt;Sheet1!$B$11,Sheet1!E1659&lt;Sheet1!$B$10)</f>
        <v>1</v>
      </c>
      <c r="I1659" t="b">
        <f>IF(E1659&lt;'Outlier testing'!$B$10,"outlier,Sheet1!E2&gt;'Outlier testing'!$B$11,""outlier")</f>
        <v>0</v>
      </c>
    </row>
    <row r="1660" spans="1:9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  <c r="H1660" t="b">
        <f>OR(E1660&gt;Sheet1!$B$11,Sheet1!E1660&lt;Sheet1!$B$10)</f>
        <v>1</v>
      </c>
      <c r="I1660" t="b">
        <f>IF(E1660&lt;'Outlier testing'!$B$10,"outlier,Sheet1!E2&gt;'Outlier testing'!$B$11,""outlier")</f>
        <v>0</v>
      </c>
    </row>
    <row r="1661" spans="1:9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  <c r="H1661" t="b">
        <f>OR(E1661&gt;Sheet1!$B$11,Sheet1!E1661&lt;Sheet1!$B$10)</f>
        <v>1</v>
      </c>
      <c r="I1661" t="b">
        <f>IF(E1661&lt;'Outlier testing'!$B$10,"outlier,Sheet1!E2&gt;'Outlier testing'!$B$11,""outlier")</f>
        <v>0</v>
      </c>
    </row>
    <row r="1662" spans="1:9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  <c r="H1662" t="b">
        <f>OR(E1662&gt;Sheet1!$B$11,Sheet1!E1662&lt;Sheet1!$B$10)</f>
        <v>1</v>
      </c>
      <c r="I1662" t="b">
        <f>IF(E1662&lt;'Outlier testing'!$B$10,"outlier,Sheet1!E2&gt;'Outlier testing'!$B$11,""outlier")</f>
        <v>0</v>
      </c>
    </row>
    <row r="1663" spans="1:9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  <c r="H1663" t="b">
        <f>OR(E1663&gt;Sheet1!$B$11,Sheet1!E1663&lt;Sheet1!$B$10)</f>
        <v>1</v>
      </c>
      <c r="I1663" t="b">
        <f>IF(E1663&lt;'Outlier testing'!$B$10,"outlier,Sheet1!E2&gt;'Outlier testing'!$B$11,""outlier")</f>
        <v>0</v>
      </c>
    </row>
    <row r="1664" spans="1:9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  <c r="H1664" t="b">
        <f>OR(E1664&gt;Sheet1!$B$11,Sheet1!E1664&lt;Sheet1!$B$10)</f>
        <v>1</v>
      </c>
      <c r="I1664" t="b">
        <f>IF(E1664&lt;'Outlier testing'!$B$10,"outlier,Sheet1!E2&gt;'Outlier testing'!$B$11,""outlier")</f>
        <v>0</v>
      </c>
    </row>
    <row r="1665" spans="1:9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  <c r="H1665" t="b">
        <f>OR(E1665&gt;Sheet1!$B$11,Sheet1!E1665&lt;Sheet1!$B$10)</f>
        <v>1</v>
      </c>
      <c r="I1665" t="b">
        <f>IF(E1665&lt;'Outlier testing'!$B$10,"outlier,Sheet1!E2&gt;'Outlier testing'!$B$11,""outlier")</f>
        <v>0</v>
      </c>
    </row>
    <row r="1666" spans="1:9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  <c r="H1666" t="b">
        <f>OR(E1666&gt;Sheet1!$B$11,Sheet1!E1666&lt;Sheet1!$B$10)</f>
        <v>1</v>
      </c>
      <c r="I1666" t="b">
        <f>IF(E1666&lt;'Outlier testing'!$B$10,"outlier,Sheet1!E2&gt;'Outlier testing'!$B$11,""outlier")</f>
        <v>0</v>
      </c>
    </row>
    <row r="1667" spans="1:9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  <c r="H1667" t="b">
        <f>OR(E1667&gt;Sheet1!$B$11,Sheet1!E1667&lt;Sheet1!$B$10)</f>
        <v>1</v>
      </c>
      <c r="I1667" t="b">
        <f>IF(E1667&lt;'Outlier testing'!$B$10,"outlier,Sheet1!E2&gt;'Outlier testing'!$B$11,""outlier")</f>
        <v>0</v>
      </c>
    </row>
    <row r="1668" spans="1:9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  <c r="H1668" t="b">
        <f>OR(E1668&gt;Sheet1!$B$11,Sheet1!E1668&lt;Sheet1!$B$10)</f>
        <v>1</v>
      </c>
      <c r="I1668" t="b">
        <f>IF(E1668&lt;'Outlier testing'!$B$10,"outlier,Sheet1!E2&gt;'Outlier testing'!$B$11,""outlier")</f>
        <v>0</v>
      </c>
    </row>
    <row r="1669" spans="1:9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  <c r="H1669" t="b">
        <f>OR(E1669&gt;Sheet1!$B$11,Sheet1!E1669&lt;Sheet1!$B$10)</f>
        <v>1</v>
      </c>
      <c r="I1669" t="b">
        <f>IF(E1669&lt;'Outlier testing'!$B$10,"outlier,Sheet1!E2&gt;'Outlier testing'!$B$11,""outlier")</f>
        <v>0</v>
      </c>
    </row>
    <row r="1670" spans="1:9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  <c r="H1670" t="b">
        <f>OR(E1670&gt;Sheet1!$B$11,Sheet1!E1670&lt;Sheet1!$B$10)</f>
        <v>1</v>
      </c>
      <c r="I1670" t="b">
        <f>IF(E1670&lt;'Outlier testing'!$B$10,"outlier,Sheet1!E2&gt;'Outlier testing'!$B$11,""outlier")</f>
        <v>0</v>
      </c>
    </row>
    <row r="1671" spans="1:9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  <c r="H1671" t="b">
        <f>OR(E1671&gt;Sheet1!$B$11,Sheet1!E1671&lt;Sheet1!$B$10)</f>
        <v>1</v>
      </c>
      <c r="I1671" t="b">
        <f>IF(E1671&lt;'Outlier testing'!$B$10,"outlier,Sheet1!E2&gt;'Outlier testing'!$B$11,""outlier")</f>
        <v>0</v>
      </c>
    </row>
    <row r="1672" spans="1:9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  <c r="H1672" t="b">
        <f>OR(E1672&gt;Sheet1!$B$11,Sheet1!E1672&lt;Sheet1!$B$10)</f>
        <v>1</v>
      </c>
      <c r="I1672" t="b">
        <f>IF(E1672&lt;'Outlier testing'!$B$10,"outlier,Sheet1!E2&gt;'Outlier testing'!$B$11,""outlier")</f>
        <v>0</v>
      </c>
    </row>
    <row r="1673" spans="1:9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  <c r="H1673" t="b">
        <f>OR(E1673&gt;Sheet1!$B$11,Sheet1!E1673&lt;Sheet1!$B$10)</f>
        <v>1</v>
      </c>
      <c r="I1673" t="b">
        <f>IF(E1673&lt;'Outlier testing'!$B$10,"outlier,Sheet1!E2&gt;'Outlier testing'!$B$11,""outlier")</f>
        <v>0</v>
      </c>
    </row>
    <row r="1674" spans="1:9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  <c r="H1674" t="b">
        <f>OR(E1674&gt;Sheet1!$B$11,Sheet1!E1674&lt;Sheet1!$B$10)</f>
        <v>1</v>
      </c>
      <c r="I1674" t="b">
        <f>IF(E1674&lt;'Outlier testing'!$B$10,"outlier,Sheet1!E2&gt;'Outlier testing'!$B$11,""outlier")</f>
        <v>0</v>
      </c>
    </row>
    <row r="1675" spans="1:9" x14ac:dyDescent="0.25">
      <c r="A1675" t="s">
        <v>3029</v>
      </c>
      <c r="B1675" t="s">
        <v>3132</v>
      </c>
      <c r="D1675" t="s">
        <v>13</v>
      </c>
      <c r="E1675">
        <v>0.56999999999999995</v>
      </c>
      <c r="H1675" t="b">
        <f>OR(E1675&gt;Sheet1!$B$11,Sheet1!E1675&lt;Sheet1!$B$10)</f>
        <v>1</v>
      </c>
      <c r="I1675" t="b">
        <f>IF(E1675&lt;'Outlier testing'!$B$10,"outlier,Sheet1!E2&gt;'Outlier testing'!$B$11,""outlier")</f>
        <v>0</v>
      </c>
    </row>
    <row r="1676" spans="1:9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  <c r="H1676" t="b">
        <f>OR(E1676&gt;Sheet1!$B$11,Sheet1!E1676&lt;Sheet1!$B$10)</f>
        <v>1</v>
      </c>
      <c r="I1676" t="b">
        <f>IF(E1676&lt;'Outlier testing'!$B$10,"outlier,Sheet1!E2&gt;'Outlier testing'!$B$11,""outlier")</f>
        <v>0</v>
      </c>
    </row>
    <row r="1677" spans="1:9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  <c r="H1677" t="b">
        <f>OR(E1677&gt;Sheet1!$B$11,Sheet1!E1677&lt;Sheet1!$B$10)</f>
        <v>1</v>
      </c>
      <c r="I1677" t="b">
        <f>IF(E1677&lt;'Outlier testing'!$B$10,"outlier,Sheet1!E2&gt;'Outlier testing'!$B$11,""outlier")</f>
        <v>0</v>
      </c>
    </row>
    <row r="1678" spans="1:9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  <c r="H1678" t="b">
        <f>OR(E1678&gt;Sheet1!$B$11,Sheet1!E1678&lt;Sheet1!$B$10)</f>
        <v>1</v>
      </c>
      <c r="I1678" t="b">
        <f>IF(E1678&lt;'Outlier testing'!$B$10,"outlier,Sheet1!E2&gt;'Outlier testing'!$B$11,""outlier")</f>
        <v>0</v>
      </c>
    </row>
    <row r="1679" spans="1:9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  <c r="H1679" t="b">
        <f>OR(E1679&gt;Sheet1!$B$11,Sheet1!E1679&lt;Sheet1!$B$10)</f>
        <v>1</v>
      </c>
      <c r="I1679" t="b">
        <f>IF(E1679&lt;'Outlier testing'!$B$10,"outlier,Sheet1!E2&gt;'Outlier testing'!$B$11,""outlier")</f>
        <v>0</v>
      </c>
    </row>
    <row r="1680" spans="1:9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  <c r="H1680" t="b">
        <f>OR(E1680&gt;Sheet1!$B$11,Sheet1!E1680&lt;Sheet1!$B$10)</f>
        <v>1</v>
      </c>
      <c r="I1680" t="b">
        <f>IF(E1680&lt;'Outlier testing'!$B$10,"outlier,Sheet1!E2&gt;'Outlier testing'!$B$11,""outlier")</f>
        <v>0</v>
      </c>
    </row>
    <row r="1681" spans="1:9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  <c r="H1681" t="b">
        <f>OR(E1681&gt;Sheet1!$B$11,Sheet1!E1681&lt;Sheet1!$B$10)</f>
        <v>1</v>
      </c>
      <c r="I1681" t="b">
        <f>IF(E1681&lt;'Outlier testing'!$B$10,"outlier,Sheet1!E2&gt;'Outlier testing'!$B$11,""outlier")</f>
        <v>0</v>
      </c>
    </row>
    <row r="1682" spans="1:9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  <c r="H1682" t="b">
        <f>OR(E1682&gt;Sheet1!$B$11,Sheet1!E1682&lt;Sheet1!$B$10)</f>
        <v>1</v>
      </c>
      <c r="I1682" t="b">
        <f>IF(E1682&lt;'Outlier testing'!$B$10,"outlier,Sheet1!E2&gt;'Outlier testing'!$B$11,""outlier")</f>
        <v>0</v>
      </c>
    </row>
    <row r="1683" spans="1:9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  <c r="H1683" t="b">
        <f>OR(E1683&gt;Sheet1!$B$11,Sheet1!E1683&lt;Sheet1!$B$10)</f>
        <v>1</v>
      </c>
      <c r="I1683" t="b">
        <f>IF(E1683&lt;'Outlier testing'!$B$10,"outlier,Sheet1!E2&gt;'Outlier testing'!$B$11,""outlier")</f>
        <v>0</v>
      </c>
    </row>
    <row r="1684" spans="1:9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  <c r="H1684" t="b">
        <f>OR(E1684&gt;Sheet1!$B$11,Sheet1!E1684&lt;Sheet1!$B$10)</f>
        <v>1</v>
      </c>
      <c r="I1684" t="b">
        <f>IF(E1684&lt;'Outlier testing'!$B$10,"outlier,Sheet1!E2&gt;'Outlier testing'!$B$11,""outlier")</f>
        <v>0</v>
      </c>
    </row>
    <row r="1685" spans="1:9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  <c r="H1685" t="b">
        <f>OR(E1685&gt;Sheet1!$B$11,Sheet1!E1685&lt;Sheet1!$B$10)</f>
        <v>1</v>
      </c>
      <c r="I1685" t="b">
        <f>IF(E1685&lt;'Outlier testing'!$B$10,"outlier,Sheet1!E2&gt;'Outlier testing'!$B$11,""outlier")</f>
        <v>0</v>
      </c>
    </row>
    <row r="1686" spans="1:9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  <c r="H1686" t="b">
        <f>OR(E1686&gt;Sheet1!$B$11,Sheet1!E1686&lt;Sheet1!$B$10)</f>
        <v>1</v>
      </c>
      <c r="I1686" t="b">
        <f>IF(E1686&lt;'Outlier testing'!$B$10,"outlier,Sheet1!E2&gt;'Outlier testing'!$B$11,""outlier")</f>
        <v>0</v>
      </c>
    </row>
    <row r="1687" spans="1:9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  <c r="H1687" t="b">
        <f>OR(E1687&gt;Sheet1!$B$11,Sheet1!E1687&lt;Sheet1!$B$10)</f>
        <v>1</v>
      </c>
      <c r="I1687" t="b">
        <f>IF(E1687&lt;'Outlier testing'!$B$10,"outlier,Sheet1!E2&gt;'Outlier testing'!$B$11,""outlier")</f>
        <v>0</v>
      </c>
    </row>
    <row r="1688" spans="1:9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  <c r="H1688" t="b">
        <f>OR(E1688&gt;Sheet1!$B$11,Sheet1!E1688&lt;Sheet1!$B$10)</f>
        <v>1</v>
      </c>
      <c r="I1688" t="b">
        <f>IF(E1688&lt;'Outlier testing'!$B$10,"outlier,Sheet1!E2&gt;'Outlier testing'!$B$11,""outlier")</f>
        <v>0</v>
      </c>
    </row>
    <row r="1689" spans="1:9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  <c r="H1689" t="b">
        <f>OR(E1689&gt;Sheet1!$B$11,Sheet1!E1689&lt;Sheet1!$B$10)</f>
        <v>1</v>
      </c>
      <c r="I1689" t="b">
        <f>IF(E1689&lt;'Outlier testing'!$B$10,"outlier,Sheet1!E2&gt;'Outlier testing'!$B$11,""outlier")</f>
        <v>0</v>
      </c>
    </row>
    <row r="1690" spans="1:9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  <c r="H1690" t="b">
        <f>OR(E1690&gt;Sheet1!$B$11,Sheet1!E1690&lt;Sheet1!$B$10)</f>
        <v>1</v>
      </c>
      <c r="I1690" t="b">
        <f>IF(E1690&lt;'Outlier testing'!$B$10,"outlier,Sheet1!E2&gt;'Outlier testing'!$B$11,""outlier")</f>
        <v>0</v>
      </c>
    </row>
    <row r="1691" spans="1:9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  <c r="H1691" t="b">
        <f>OR(E1691&gt;Sheet1!$B$11,Sheet1!E1691&lt;Sheet1!$B$10)</f>
        <v>1</v>
      </c>
      <c r="I1691" t="b">
        <f>IF(E1691&lt;'Outlier testing'!$B$10,"outlier,Sheet1!E2&gt;'Outlier testing'!$B$11,""outlier")</f>
        <v>0</v>
      </c>
    </row>
    <row r="1692" spans="1:9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  <c r="H1692" t="b">
        <f>OR(E1692&gt;Sheet1!$B$11,Sheet1!E1692&lt;Sheet1!$B$10)</f>
        <v>1</v>
      </c>
      <c r="I1692" t="b">
        <f>IF(E1692&lt;'Outlier testing'!$B$10,"outlier,Sheet1!E2&gt;'Outlier testing'!$B$11,""outlier")</f>
        <v>0</v>
      </c>
    </row>
    <row r="1693" spans="1:9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  <c r="H1693" t="b">
        <f>OR(E1693&gt;Sheet1!$B$11,Sheet1!E1693&lt;Sheet1!$B$10)</f>
        <v>1</v>
      </c>
      <c r="I1693" t="b">
        <f>IF(E1693&lt;'Outlier testing'!$B$10,"outlier,Sheet1!E2&gt;'Outlier testing'!$B$11,""outlier")</f>
        <v>0</v>
      </c>
    </row>
    <row r="1694" spans="1:9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  <c r="H1694" t="b">
        <f>OR(E1694&gt;Sheet1!$B$11,Sheet1!E1694&lt;Sheet1!$B$10)</f>
        <v>1</v>
      </c>
      <c r="I1694" t="b">
        <f>IF(E1694&lt;'Outlier testing'!$B$10,"outlier,Sheet1!E2&gt;'Outlier testing'!$B$11,""outlier")</f>
        <v>0</v>
      </c>
    </row>
    <row r="1695" spans="1:9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  <c r="H1695" t="b">
        <f>OR(E1695&gt;Sheet1!$B$11,Sheet1!E1695&lt;Sheet1!$B$10)</f>
        <v>1</v>
      </c>
      <c r="I1695" t="b">
        <f>IF(E1695&lt;'Outlier testing'!$B$10,"outlier,Sheet1!E2&gt;'Outlier testing'!$B$11,""outlier")</f>
        <v>0</v>
      </c>
    </row>
    <row r="1696" spans="1:9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  <c r="H1696" t="b">
        <f>OR(E1696&gt;Sheet1!$B$11,Sheet1!E1696&lt;Sheet1!$B$10)</f>
        <v>1</v>
      </c>
      <c r="I1696" t="b">
        <f>IF(E1696&lt;'Outlier testing'!$B$10,"outlier,Sheet1!E2&gt;'Outlier testing'!$B$11,""outlier")</f>
        <v>0</v>
      </c>
    </row>
    <row r="1697" spans="1:9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  <c r="H1697" t="b">
        <f>OR(E1697&gt;Sheet1!$B$11,Sheet1!E1697&lt;Sheet1!$B$10)</f>
        <v>1</v>
      </c>
      <c r="I1697" t="b">
        <f>IF(E1697&lt;'Outlier testing'!$B$10,"outlier,Sheet1!E2&gt;'Outlier testing'!$B$11,""outlier")</f>
        <v>0</v>
      </c>
    </row>
    <row r="1698" spans="1:9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  <c r="H1698" t="b">
        <f>OR(E1698&gt;Sheet1!$B$11,Sheet1!E1698&lt;Sheet1!$B$10)</f>
        <v>1</v>
      </c>
      <c r="I1698" t="b">
        <f>IF(E1698&lt;'Outlier testing'!$B$10,"outlier,Sheet1!E2&gt;'Outlier testing'!$B$11,""outlier")</f>
        <v>0</v>
      </c>
    </row>
    <row r="1699" spans="1:9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  <c r="H1699" t="b">
        <f>OR(E1699&gt;Sheet1!$B$11,Sheet1!E1699&lt;Sheet1!$B$10)</f>
        <v>1</v>
      </c>
      <c r="I1699" t="b">
        <f>IF(E1699&lt;'Outlier testing'!$B$10,"outlier,Sheet1!E2&gt;'Outlier testing'!$B$11,""outlier")</f>
        <v>0</v>
      </c>
    </row>
    <row r="1700" spans="1:9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  <c r="H1700" t="b">
        <f>OR(E1700&gt;Sheet1!$B$11,Sheet1!E1700&lt;Sheet1!$B$10)</f>
        <v>1</v>
      </c>
      <c r="I1700" t="b">
        <f>IF(E1700&lt;'Outlier testing'!$B$10,"outlier,Sheet1!E2&gt;'Outlier testing'!$B$11,""outlier")</f>
        <v>0</v>
      </c>
    </row>
    <row r="1701" spans="1:9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  <c r="H1701" t="b">
        <f>OR(E1701&gt;Sheet1!$B$11,Sheet1!E1701&lt;Sheet1!$B$10)</f>
        <v>1</v>
      </c>
      <c r="I1701" t="b">
        <f>IF(E1701&lt;'Outlier testing'!$B$10,"outlier,Sheet1!E2&gt;'Outlier testing'!$B$11,""outlier")</f>
        <v>0</v>
      </c>
    </row>
    <row r="1702" spans="1:9" x14ac:dyDescent="0.25">
      <c r="A1702" t="s">
        <v>2427</v>
      </c>
      <c r="B1702" t="s">
        <v>2630</v>
      </c>
      <c r="D1702" t="s">
        <v>9</v>
      </c>
      <c r="E1702">
        <v>1.27</v>
      </c>
      <c r="H1702" t="b">
        <f>OR(E1702&gt;Sheet1!$B$11,Sheet1!E1702&lt;Sheet1!$B$10)</f>
        <v>1</v>
      </c>
      <c r="I1702" t="b">
        <f>IF(E1702&lt;'Outlier testing'!$B$10,"outlier,Sheet1!E2&gt;'Outlier testing'!$B$11,""outlier")</f>
        <v>0</v>
      </c>
    </row>
    <row r="1703" spans="1:9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  <c r="H1703" t="b">
        <f>OR(E1703&gt;Sheet1!$B$11,Sheet1!E1703&lt;Sheet1!$B$10)</f>
        <v>1</v>
      </c>
      <c r="I1703" t="b">
        <f>IF(E1703&lt;'Outlier testing'!$B$10,"outlier,Sheet1!E2&gt;'Outlier testing'!$B$11,""outlier")</f>
        <v>0</v>
      </c>
    </row>
    <row r="1704" spans="1:9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  <c r="H1704" t="b">
        <f>OR(E1704&gt;Sheet1!$B$11,Sheet1!E1704&lt;Sheet1!$B$10)</f>
        <v>1</v>
      </c>
      <c r="I1704" t="b">
        <f>IF(E1704&lt;'Outlier testing'!$B$10,"outlier,Sheet1!E2&gt;'Outlier testing'!$B$11,""outlier")</f>
        <v>0</v>
      </c>
    </row>
    <row r="1705" spans="1:9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  <c r="H1705" t="b">
        <f>OR(E1705&gt;Sheet1!$B$11,Sheet1!E1705&lt;Sheet1!$B$10)</f>
        <v>1</v>
      </c>
      <c r="I1705" t="b">
        <f>IF(E1705&lt;'Outlier testing'!$B$10,"outlier,Sheet1!E2&gt;'Outlier testing'!$B$11,""outlier")</f>
        <v>0</v>
      </c>
    </row>
    <row r="1706" spans="1:9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  <c r="H1706" t="b">
        <f>OR(E1706&gt;Sheet1!$B$11,Sheet1!E1706&lt;Sheet1!$B$10)</f>
        <v>1</v>
      </c>
      <c r="I1706" t="b">
        <f>IF(E1706&lt;'Outlier testing'!$B$10,"outlier,Sheet1!E2&gt;'Outlier testing'!$B$11,""outlier")</f>
        <v>0</v>
      </c>
    </row>
    <row r="1707" spans="1:9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  <c r="H1707" t="b">
        <f>OR(E1707&gt;Sheet1!$B$11,Sheet1!E1707&lt;Sheet1!$B$10)</f>
        <v>1</v>
      </c>
      <c r="I1707" t="b">
        <f>IF(E1707&lt;'Outlier testing'!$B$10,"outlier,Sheet1!E2&gt;'Outlier testing'!$B$11,""outlier")</f>
        <v>0</v>
      </c>
    </row>
    <row r="1708" spans="1:9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  <c r="H1708" t="b">
        <f>OR(E1708&gt;Sheet1!$B$11,Sheet1!E1708&lt;Sheet1!$B$10)</f>
        <v>1</v>
      </c>
      <c r="I1708" t="b">
        <f>IF(E1708&lt;'Outlier testing'!$B$10,"outlier,Sheet1!E2&gt;'Outlier testing'!$B$11,""outlier")</f>
        <v>0</v>
      </c>
    </row>
    <row r="1709" spans="1:9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  <c r="H1709" t="b">
        <f>OR(E1709&gt;Sheet1!$B$11,Sheet1!E1709&lt;Sheet1!$B$10)</f>
        <v>1</v>
      </c>
      <c r="I1709" t="b">
        <f>IF(E1709&lt;'Outlier testing'!$B$10,"outlier,Sheet1!E2&gt;'Outlier testing'!$B$11,""outlier")</f>
        <v>0</v>
      </c>
    </row>
    <row r="1710" spans="1:9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  <c r="H1710" t="b">
        <f>OR(E1710&gt;Sheet1!$B$11,Sheet1!E1710&lt;Sheet1!$B$10)</f>
        <v>1</v>
      </c>
      <c r="I1710" t="b">
        <f>IF(E1710&lt;'Outlier testing'!$B$10,"outlier,Sheet1!E2&gt;'Outlier testing'!$B$11,""outlier")</f>
        <v>0</v>
      </c>
    </row>
    <row r="1711" spans="1:9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  <c r="H1711" t="b">
        <f>OR(E1711&gt;Sheet1!$B$11,Sheet1!E1711&lt;Sheet1!$B$10)</f>
        <v>1</v>
      </c>
      <c r="I1711" t="b">
        <f>IF(E1711&lt;'Outlier testing'!$B$10,"outlier,Sheet1!E2&gt;'Outlier testing'!$B$11,""outlier")</f>
        <v>0</v>
      </c>
    </row>
    <row r="1712" spans="1:9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  <c r="H1712" t="b">
        <f>OR(E1712&gt;Sheet1!$B$11,Sheet1!E1712&lt;Sheet1!$B$10)</f>
        <v>1</v>
      </c>
      <c r="I1712" t="b">
        <f>IF(E1712&lt;'Outlier testing'!$B$10,"outlier,Sheet1!E2&gt;'Outlier testing'!$B$11,""outlier")</f>
        <v>0</v>
      </c>
    </row>
    <row r="1713" spans="1:9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  <c r="H1713" t="b">
        <f>OR(E1713&gt;Sheet1!$B$11,Sheet1!E1713&lt;Sheet1!$B$10)</f>
        <v>1</v>
      </c>
      <c r="I1713" t="b">
        <f>IF(E1713&lt;'Outlier testing'!$B$10,"outlier,Sheet1!E2&gt;'Outlier testing'!$B$11,""outlier")</f>
        <v>0</v>
      </c>
    </row>
    <row r="1714" spans="1:9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  <c r="H1714" t="b">
        <f>OR(E1714&gt;Sheet1!$B$11,Sheet1!E1714&lt;Sheet1!$B$10)</f>
        <v>1</v>
      </c>
      <c r="I1714" t="b">
        <f>IF(E1714&lt;'Outlier testing'!$B$10,"outlier,Sheet1!E2&gt;'Outlier testing'!$B$11,""outlier")</f>
        <v>0</v>
      </c>
    </row>
    <row r="1715" spans="1:9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  <c r="H1715" t="b">
        <f>OR(E1715&gt;Sheet1!$B$11,Sheet1!E1715&lt;Sheet1!$B$10)</f>
        <v>1</v>
      </c>
      <c r="I1715" t="b">
        <f>IF(E1715&lt;'Outlier testing'!$B$10,"outlier,Sheet1!E2&gt;'Outlier testing'!$B$11,""outlier")</f>
        <v>0</v>
      </c>
    </row>
    <row r="1716" spans="1:9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  <c r="H1716" t="b">
        <f>OR(E1716&gt;Sheet1!$B$11,Sheet1!E1716&lt;Sheet1!$B$10)</f>
        <v>1</v>
      </c>
      <c r="I1716" t="b">
        <f>IF(E1716&lt;'Outlier testing'!$B$10,"outlier,Sheet1!E2&gt;'Outlier testing'!$B$11,""outlier")</f>
        <v>0</v>
      </c>
    </row>
    <row r="1717" spans="1:9" x14ac:dyDescent="0.25">
      <c r="A1717" t="s">
        <v>496</v>
      </c>
      <c r="B1717" t="s">
        <v>554</v>
      </c>
      <c r="D1717" t="s">
        <v>13</v>
      </c>
      <c r="E1717">
        <v>1.97</v>
      </c>
      <c r="H1717" t="b">
        <f>OR(E1717&gt;Sheet1!$B$11,Sheet1!E1717&lt;Sheet1!$B$10)</f>
        <v>1</v>
      </c>
      <c r="I1717" t="b">
        <f>IF(E1717&lt;'Outlier testing'!$B$10,"outlier,Sheet1!E2&gt;'Outlier testing'!$B$11,""outlier")</f>
        <v>0</v>
      </c>
    </row>
    <row r="1718" spans="1:9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  <c r="H1718" t="b">
        <f>OR(E1718&gt;Sheet1!$B$11,Sheet1!E1718&lt;Sheet1!$B$10)</f>
        <v>1</v>
      </c>
      <c r="I1718" t="b">
        <f>IF(E1718&lt;'Outlier testing'!$B$10,"outlier,Sheet1!E2&gt;'Outlier testing'!$B$11,""outlier")</f>
        <v>0</v>
      </c>
    </row>
    <row r="1719" spans="1:9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  <c r="H1719" t="b">
        <f>OR(E1719&gt;Sheet1!$B$11,Sheet1!E1719&lt;Sheet1!$B$10)</f>
        <v>1</v>
      </c>
      <c r="I1719" t="b">
        <f>IF(E1719&lt;'Outlier testing'!$B$10,"outlier,Sheet1!E2&gt;'Outlier testing'!$B$11,""outlier")</f>
        <v>0</v>
      </c>
    </row>
    <row r="1720" spans="1:9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  <c r="H1720" t="b">
        <f>OR(E1720&gt;Sheet1!$B$11,Sheet1!E1720&lt;Sheet1!$B$10)</f>
        <v>1</v>
      </c>
      <c r="I1720" t="b">
        <f>IF(E1720&lt;'Outlier testing'!$B$10,"outlier,Sheet1!E2&gt;'Outlier testing'!$B$11,""outlier")</f>
        <v>0</v>
      </c>
    </row>
    <row r="1721" spans="1:9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  <c r="H1721" t="b">
        <f>OR(E1721&gt;Sheet1!$B$11,Sheet1!E1721&lt;Sheet1!$B$10)</f>
        <v>1</v>
      </c>
      <c r="I1721" t="b">
        <f>IF(E1721&lt;'Outlier testing'!$B$10,"outlier,Sheet1!E2&gt;'Outlier testing'!$B$11,""outlier")</f>
        <v>0</v>
      </c>
    </row>
    <row r="1722" spans="1:9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  <c r="H1722" t="b">
        <f>OR(E1722&gt;Sheet1!$B$11,Sheet1!E1722&lt;Sheet1!$B$10)</f>
        <v>1</v>
      </c>
      <c r="I1722" t="b">
        <f>IF(E1722&lt;'Outlier testing'!$B$10,"outlier,Sheet1!E2&gt;'Outlier testing'!$B$11,""outlier")</f>
        <v>0</v>
      </c>
    </row>
    <row r="1723" spans="1:9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  <c r="H1723" t="b">
        <f>OR(E1723&gt;Sheet1!$B$11,Sheet1!E1723&lt;Sheet1!$B$10)</f>
        <v>1</v>
      </c>
      <c r="I1723" t="b">
        <f>IF(E1723&lt;'Outlier testing'!$B$10,"outlier,Sheet1!E2&gt;'Outlier testing'!$B$11,""outlier")</f>
        <v>0</v>
      </c>
    </row>
    <row r="1724" spans="1:9" x14ac:dyDescent="0.25">
      <c r="A1724" t="s">
        <v>2776</v>
      </c>
      <c r="B1724" t="s">
        <v>2908</v>
      </c>
      <c r="D1724" t="s">
        <v>13</v>
      </c>
      <c r="E1724">
        <v>0.25</v>
      </c>
      <c r="H1724" t="b">
        <f>OR(E1724&gt;Sheet1!$B$11,Sheet1!E1724&lt;Sheet1!$B$10)</f>
        <v>1</v>
      </c>
      <c r="I1724" t="b">
        <f>IF(E1724&lt;'Outlier testing'!$B$10,"outlier,Sheet1!E2&gt;'Outlier testing'!$B$11,""outlier")</f>
        <v>0</v>
      </c>
    </row>
    <row r="1725" spans="1:9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  <c r="H1725" t="b">
        <f>OR(E1725&gt;Sheet1!$B$11,Sheet1!E1725&lt;Sheet1!$B$10)</f>
        <v>1</v>
      </c>
      <c r="I1725" t="b">
        <f>IF(E1725&lt;'Outlier testing'!$B$10,"outlier,Sheet1!E2&gt;'Outlier testing'!$B$11,""outlier")</f>
        <v>0</v>
      </c>
    </row>
    <row r="1726" spans="1:9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  <c r="H1726" t="b">
        <f>OR(E1726&gt;Sheet1!$B$11,Sheet1!E1726&lt;Sheet1!$B$10)</f>
        <v>1</v>
      </c>
      <c r="I1726" t="b">
        <f>IF(E1726&lt;'Outlier testing'!$B$10,"outlier,Sheet1!E2&gt;'Outlier testing'!$B$11,""outlier")</f>
        <v>0</v>
      </c>
    </row>
    <row r="1727" spans="1:9" x14ac:dyDescent="0.25">
      <c r="A1727" t="s">
        <v>2776</v>
      </c>
      <c r="B1727" t="s">
        <v>2911</v>
      </c>
      <c r="D1727" t="s">
        <v>13</v>
      </c>
      <c r="E1727">
        <v>0.25</v>
      </c>
      <c r="H1727" t="b">
        <f>OR(E1727&gt;Sheet1!$B$11,Sheet1!E1727&lt;Sheet1!$B$10)</f>
        <v>1</v>
      </c>
      <c r="I1727" t="b">
        <f>IF(E1727&lt;'Outlier testing'!$B$10,"outlier,Sheet1!E2&gt;'Outlier testing'!$B$11,""outlier")</f>
        <v>0</v>
      </c>
    </row>
    <row r="1728" spans="1:9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  <c r="H1728" t="b">
        <f>OR(E1728&gt;Sheet1!$B$11,Sheet1!E1728&lt;Sheet1!$B$10)</f>
        <v>1</v>
      </c>
      <c r="I1728" t="b">
        <f>IF(E1728&lt;'Outlier testing'!$B$10,"outlier,Sheet1!E2&gt;'Outlier testing'!$B$11,""outlier")</f>
        <v>0</v>
      </c>
    </row>
    <row r="1729" spans="1:9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  <c r="H1729" t="b">
        <f>OR(E1729&gt;Sheet1!$B$11,Sheet1!E1729&lt;Sheet1!$B$10)</f>
        <v>1</v>
      </c>
      <c r="I1729" t="b">
        <f>IF(E1729&lt;'Outlier testing'!$B$10,"outlier,Sheet1!E2&gt;'Outlier testing'!$B$11,""outlier")</f>
        <v>0</v>
      </c>
    </row>
    <row r="1730" spans="1:9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  <c r="H1730" t="b">
        <f>OR(E1730&gt;Sheet1!$B$11,Sheet1!E1730&lt;Sheet1!$B$10)</f>
        <v>1</v>
      </c>
      <c r="I1730" t="b">
        <f>IF(E1730&lt;'Outlier testing'!$B$10,"outlier,Sheet1!E2&gt;'Outlier testing'!$B$11,""outlier")</f>
        <v>0</v>
      </c>
    </row>
    <row r="1731" spans="1:9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  <c r="H1731" t="b">
        <f>OR(E1731&gt;Sheet1!$B$11,Sheet1!E1731&lt;Sheet1!$B$10)</f>
        <v>1</v>
      </c>
      <c r="I1731" t="b">
        <f>IF(E1731&lt;'Outlier testing'!$B$10,"outlier,Sheet1!E2&gt;'Outlier testing'!$B$11,""outlier")</f>
        <v>0</v>
      </c>
    </row>
    <row r="1732" spans="1:9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  <c r="H1732" t="b">
        <f>OR(E1732&gt;Sheet1!$B$11,Sheet1!E1732&lt;Sheet1!$B$10)</f>
        <v>1</v>
      </c>
      <c r="I1732" t="b">
        <f>IF(E1732&lt;'Outlier testing'!$B$10,"outlier,Sheet1!E2&gt;'Outlier testing'!$B$11,""outlier")</f>
        <v>0</v>
      </c>
    </row>
    <row r="1733" spans="1:9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  <c r="H1733" t="b">
        <f>OR(E1733&gt;Sheet1!$B$11,Sheet1!E1733&lt;Sheet1!$B$10)</f>
        <v>1</v>
      </c>
      <c r="I1733" t="b">
        <f>IF(E1733&lt;'Outlier testing'!$B$10,"outlier,Sheet1!E2&gt;'Outlier testing'!$B$11,""outlier")</f>
        <v>0</v>
      </c>
    </row>
    <row r="1734" spans="1:9" x14ac:dyDescent="0.25">
      <c r="A1734" t="s">
        <v>2776</v>
      </c>
      <c r="B1734" t="s">
        <v>2917</v>
      </c>
      <c r="D1734" t="s">
        <v>13</v>
      </c>
      <c r="E1734">
        <v>0.06</v>
      </c>
      <c r="H1734" t="b">
        <f>OR(E1734&gt;Sheet1!$B$11,Sheet1!E1734&lt;Sheet1!$B$10)</f>
        <v>1</v>
      </c>
      <c r="I1734" t="b">
        <f>IF(E1734&lt;'Outlier testing'!$B$10,"outlier,Sheet1!E2&gt;'Outlier testing'!$B$11,""outlier")</f>
        <v>0</v>
      </c>
    </row>
    <row r="1735" spans="1:9" x14ac:dyDescent="0.25">
      <c r="A1735" t="s">
        <v>2776</v>
      </c>
      <c r="B1735" t="s">
        <v>2918</v>
      </c>
      <c r="D1735" t="s">
        <v>13</v>
      </c>
      <c r="E1735">
        <v>0.22</v>
      </c>
      <c r="H1735" t="b">
        <f>OR(E1735&gt;Sheet1!$B$11,Sheet1!E1735&lt;Sheet1!$B$10)</f>
        <v>1</v>
      </c>
      <c r="I1735" t="b">
        <f>IF(E1735&lt;'Outlier testing'!$B$10,"outlier,Sheet1!E2&gt;'Outlier testing'!$B$11,""outlier")</f>
        <v>0</v>
      </c>
    </row>
    <row r="1736" spans="1:9" x14ac:dyDescent="0.25">
      <c r="A1736" t="s">
        <v>2776</v>
      </c>
      <c r="B1736" t="s">
        <v>2919</v>
      </c>
      <c r="D1736" t="s">
        <v>13</v>
      </c>
      <c r="E1736">
        <v>0.34</v>
      </c>
      <c r="H1736" t="b">
        <f>OR(E1736&gt;Sheet1!$B$11,Sheet1!E1736&lt;Sheet1!$B$10)</f>
        <v>1</v>
      </c>
      <c r="I1736" t="b">
        <f>IF(E1736&lt;'Outlier testing'!$B$10,"outlier,Sheet1!E2&gt;'Outlier testing'!$B$11,""outlier")</f>
        <v>0</v>
      </c>
    </row>
    <row r="1737" spans="1:9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  <c r="H1737" t="b">
        <f>OR(E1737&gt;Sheet1!$B$11,Sheet1!E1737&lt;Sheet1!$B$10)</f>
        <v>1</v>
      </c>
      <c r="I1737" t="b">
        <f>IF(E1737&lt;'Outlier testing'!$B$10,"outlier,Sheet1!E2&gt;'Outlier testing'!$B$11,""outlier")</f>
        <v>0</v>
      </c>
    </row>
    <row r="1738" spans="1:9" x14ac:dyDescent="0.25">
      <c r="A1738" t="s">
        <v>2776</v>
      </c>
      <c r="B1738" t="s">
        <v>2921</v>
      </c>
      <c r="D1738" t="s">
        <v>13</v>
      </c>
      <c r="E1738">
        <v>0.33</v>
      </c>
      <c r="H1738" t="b">
        <f>OR(E1738&gt;Sheet1!$B$11,Sheet1!E1738&lt;Sheet1!$B$10)</f>
        <v>1</v>
      </c>
      <c r="I1738" t="b">
        <f>IF(E1738&lt;'Outlier testing'!$B$10,"outlier,Sheet1!E2&gt;'Outlier testing'!$B$11,""outlier")</f>
        <v>0</v>
      </c>
    </row>
    <row r="1739" spans="1:9" x14ac:dyDescent="0.25">
      <c r="A1739" t="s">
        <v>2776</v>
      </c>
      <c r="B1739" t="s">
        <v>2922</v>
      </c>
      <c r="D1739" t="s">
        <v>13</v>
      </c>
      <c r="E1739">
        <v>0.38</v>
      </c>
      <c r="H1739" t="b">
        <f>OR(E1739&gt;Sheet1!$B$11,Sheet1!E1739&lt;Sheet1!$B$10)</f>
        <v>1</v>
      </c>
      <c r="I1739" t="b">
        <f>IF(E1739&lt;'Outlier testing'!$B$10,"outlier,Sheet1!E2&gt;'Outlier testing'!$B$11,""outlier")</f>
        <v>0</v>
      </c>
    </row>
    <row r="1740" spans="1:9" x14ac:dyDescent="0.25">
      <c r="A1740" t="s">
        <v>2776</v>
      </c>
      <c r="B1740" t="s">
        <v>2923</v>
      </c>
      <c r="D1740" t="s">
        <v>13</v>
      </c>
      <c r="E1740">
        <v>0.43</v>
      </c>
      <c r="H1740" t="b">
        <f>OR(E1740&gt;Sheet1!$B$11,Sheet1!E1740&lt;Sheet1!$B$10)</f>
        <v>1</v>
      </c>
      <c r="I1740" t="b">
        <f>IF(E1740&lt;'Outlier testing'!$B$10,"outlier,Sheet1!E2&gt;'Outlier testing'!$B$11,""outlier")</f>
        <v>0</v>
      </c>
    </row>
    <row r="1741" spans="1:9" x14ac:dyDescent="0.25">
      <c r="A1741" t="s">
        <v>2776</v>
      </c>
      <c r="B1741" t="s">
        <v>2924</v>
      </c>
      <c r="D1741" t="s">
        <v>13</v>
      </c>
      <c r="E1741">
        <v>0.23</v>
      </c>
      <c r="H1741" t="b">
        <f>OR(E1741&gt;Sheet1!$B$11,Sheet1!E1741&lt;Sheet1!$B$10)</f>
        <v>1</v>
      </c>
      <c r="I1741" t="b">
        <f>IF(E1741&lt;'Outlier testing'!$B$10,"outlier,Sheet1!E2&gt;'Outlier testing'!$B$11,""outlier")</f>
        <v>0</v>
      </c>
    </row>
    <row r="1742" spans="1:9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  <c r="H1742" t="b">
        <f>OR(E1742&gt;Sheet1!$B$11,Sheet1!E1742&lt;Sheet1!$B$10)</f>
        <v>1</v>
      </c>
      <c r="I1742" t="b">
        <f>IF(E1742&lt;'Outlier testing'!$B$10,"outlier,Sheet1!E2&gt;'Outlier testing'!$B$11,""outlier")</f>
        <v>0</v>
      </c>
    </row>
    <row r="1743" spans="1:9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  <c r="H1743" t="b">
        <f>OR(E1743&gt;Sheet1!$B$11,Sheet1!E1743&lt;Sheet1!$B$10)</f>
        <v>1</v>
      </c>
      <c r="I1743" t="b">
        <f>IF(E1743&lt;'Outlier testing'!$B$10,"outlier,Sheet1!E2&gt;'Outlier testing'!$B$11,""outlier")</f>
        <v>0</v>
      </c>
    </row>
    <row r="1744" spans="1:9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  <c r="H1744" t="b">
        <f>OR(E1744&gt;Sheet1!$B$11,Sheet1!E1744&lt;Sheet1!$B$10)</f>
        <v>1</v>
      </c>
      <c r="I1744" t="b">
        <f>IF(E1744&lt;'Outlier testing'!$B$10,"outlier,Sheet1!E2&gt;'Outlier testing'!$B$11,""outlier")</f>
        <v>0</v>
      </c>
    </row>
    <row r="1745" spans="1:9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  <c r="H1745" t="b">
        <f>OR(E1745&gt;Sheet1!$B$11,Sheet1!E1745&lt;Sheet1!$B$10)</f>
        <v>1</v>
      </c>
      <c r="I1745" t="b">
        <f>IF(E1745&lt;'Outlier testing'!$B$10,"outlier,Sheet1!E2&gt;'Outlier testing'!$B$11,""outlier")</f>
        <v>0</v>
      </c>
    </row>
    <row r="1746" spans="1:9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  <c r="H1746" t="b">
        <f>OR(E1746&gt;Sheet1!$B$11,Sheet1!E1746&lt;Sheet1!$B$10)</f>
        <v>1</v>
      </c>
      <c r="I1746" t="b">
        <f>IF(E1746&lt;'Outlier testing'!$B$10,"outlier,Sheet1!E2&gt;'Outlier testing'!$B$11,""outlier")</f>
        <v>0</v>
      </c>
    </row>
    <row r="1747" spans="1:9" x14ac:dyDescent="0.25">
      <c r="A1747" t="s">
        <v>2427</v>
      </c>
      <c r="B1747" t="s">
        <v>2635</v>
      </c>
      <c r="D1747" t="s">
        <v>13</v>
      </c>
      <c r="E1747">
        <v>10.53</v>
      </c>
      <c r="H1747" t="b">
        <f>OR(E1747&gt;Sheet1!$B$11,Sheet1!E1747&lt;Sheet1!$B$10)</f>
        <v>1</v>
      </c>
      <c r="I1747" t="b">
        <f>IF(E1747&lt;'Outlier testing'!$B$10,"outlier,Sheet1!E2&gt;'Outlier testing'!$B$11,""outlier")</f>
        <v>0</v>
      </c>
    </row>
    <row r="1748" spans="1:9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  <c r="H1748" t="b">
        <f>OR(E1748&gt;Sheet1!$B$11,Sheet1!E1748&lt;Sheet1!$B$10)</f>
        <v>1</v>
      </c>
      <c r="I1748" t="b">
        <f>IF(E1748&lt;'Outlier testing'!$B$10,"outlier,Sheet1!E2&gt;'Outlier testing'!$B$11,""outlier")</f>
        <v>0</v>
      </c>
    </row>
    <row r="1749" spans="1:9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  <c r="H1749" t="b">
        <f>OR(E1749&gt;Sheet1!$B$11,Sheet1!E1749&lt;Sheet1!$B$10)</f>
        <v>1</v>
      </c>
      <c r="I1749" t="b">
        <f>IF(E1749&lt;'Outlier testing'!$B$10,"outlier,Sheet1!E2&gt;'Outlier testing'!$B$11,""outlier")</f>
        <v>0</v>
      </c>
    </row>
    <row r="1750" spans="1:9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  <c r="H1750" t="b">
        <f>OR(E1750&gt;Sheet1!$B$11,Sheet1!E1750&lt;Sheet1!$B$10)</f>
        <v>1</v>
      </c>
      <c r="I1750" t="b">
        <f>IF(E1750&lt;'Outlier testing'!$B$10,"outlier,Sheet1!E2&gt;'Outlier testing'!$B$11,""outlier")</f>
        <v>0</v>
      </c>
    </row>
    <row r="1751" spans="1:9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  <c r="H1751" t="b">
        <f>OR(E1751&gt;Sheet1!$B$11,Sheet1!E1751&lt;Sheet1!$B$10)</f>
        <v>1</v>
      </c>
      <c r="I1751" t="b">
        <f>IF(E1751&lt;'Outlier testing'!$B$10,"outlier,Sheet1!E2&gt;'Outlier testing'!$B$11,""outlier")</f>
        <v>0</v>
      </c>
    </row>
    <row r="1752" spans="1:9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  <c r="H1752" t="b">
        <f>OR(E1752&gt;Sheet1!$B$11,Sheet1!E1752&lt;Sheet1!$B$10)</f>
        <v>1</v>
      </c>
      <c r="I1752" t="b">
        <f>IF(E1752&lt;'Outlier testing'!$B$10,"outlier,Sheet1!E2&gt;'Outlier testing'!$B$11,""outlier")</f>
        <v>0</v>
      </c>
    </row>
    <row r="1753" spans="1:9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  <c r="H1753" t="b">
        <f>OR(E1753&gt;Sheet1!$B$11,Sheet1!E1753&lt;Sheet1!$B$10)</f>
        <v>1</v>
      </c>
      <c r="I1753" t="b">
        <f>IF(E1753&lt;'Outlier testing'!$B$10,"outlier,Sheet1!E2&gt;'Outlier testing'!$B$11,""outlier")</f>
        <v>0</v>
      </c>
    </row>
    <row r="1754" spans="1:9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  <c r="H1754" t="b">
        <f>OR(E1754&gt;Sheet1!$B$11,Sheet1!E1754&lt;Sheet1!$B$10)</f>
        <v>1</v>
      </c>
      <c r="I1754" t="b">
        <f>IF(E1754&lt;'Outlier testing'!$B$10,"outlier,Sheet1!E2&gt;'Outlier testing'!$B$11,""outlier")</f>
        <v>0</v>
      </c>
    </row>
    <row r="1755" spans="1:9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  <c r="H1755" t="b">
        <f>OR(E1755&gt;Sheet1!$B$11,Sheet1!E1755&lt;Sheet1!$B$10)</f>
        <v>1</v>
      </c>
      <c r="I1755" t="b">
        <f>IF(E1755&lt;'Outlier testing'!$B$10,"outlier,Sheet1!E2&gt;'Outlier testing'!$B$11,""outlier")</f>
        <v>0</v>
      </c>
    </row>
    <row r="1756" spans="1:9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  <c r="H1756" t="b">
        <f>OR(E1756&gt;Sheet1!$B$11,Sheet1!E1756&lt;Sheet1!$B$10)</f>
        <v>1</v>
      </c>
      <c r="I1756" t="b">
        <f>IF(E1756&lt;'Outlier testing'!$B$10,"outlier,Sheet1!E2&gt;'Outlier testing'!$B$11,""outlier")</f>
        <v>0</v>
      </c>
    </row>
    <row r="1757" spans="1:9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  <c r="H1757" t="b">
        <f>OR(E1757&gt;Sheet1!$B$11,Sheet1!E1757&lt;Sheet1!$B$10)</f>
        <v>1</v>
      </c>
      <c r="I1757" t="b">
        <f>IF(E1757&lt;'Outlier testing'!$B$10,"outlier,Sheet1!E2&gt;'Outlier testing'!$B$11,""outlier")</f>
        <v>0</v>
      </c>
    </row>
    <row r="1758" spans="1:9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  <c r="H1758" t="b">
        <f>OR(E1758&gt;Sheet1!$B$11,Sheet1!E1758&lt;Sheet1!$B$10)</f>
        <v>1</v>
      </c>
      <c r="I1758" t="b">
        <f>IF(E1758&lt;'Outlier testing'!$B$10,"outlier,Sheet1!E2&gt;'Outlier testing'!$B$11,""outlier")</f>
        <v>0</v>
      </c>
    </row>
    <row r="1759" spans="1:9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  <c r="H1759" t="b">
        <f>OR(E1759&gt;Sheet1!$B$11,Sheet1!E1759&lt;Sheet1!$B$10)</f>
        <v>1</v>
      </c>
      <c r="I1759" t="b">
        <f>IF(E1759&lt;'Outlier testing'!$B$10,"outlier,Sheet1!E2&gt;'Outlier testing'!$B$11,""outlier")</f>
        <v>0</v>
      </c>
    </row>
    <row r="1760" spans="1:9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  <c r="H1760" t="b">
        <f>OR(E1760&gt;Sheet1!$B$11,Sheet1!E1760&lt;Sheet1!$B$10)</f>
        <v>1</v>
      </c>
      <c r="I1760" t="b">
        <f>IF(E1760&lt;'Outlier testing'!$B$10,"outlier,Sheet1!E2&gt;'Outlier testing'!$B$11,""outlier")</f>
        <v>0</v>
      </c>
    </row>
    <row r="1761" spans="1:9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  <c r="H1761" t="b">
        <f>OR(E1761&gt;Sheet1!$B$11,Sheet1!E1761&lt;Sheet1!$B$10)</f>
        <v>1</v>
      </c>
      <c r="I1761" t="b">
        <f>IF(E1761&lt;'Outlier testing'!$B$10,"outlier,Sheet1!E2&gt;'Outlier testing'!$B$11,""outlier")</f>
        <v>0</v>
      </c>
    </row>
    <row r="1762" spans="1:9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  <c r="H1762" t="b">
        <f>OR(E1762&gt;Sheet1!$B$11,Sheet1!E1762&lt;Sheet1!$B$10)</f>
        <v>1</v>
      </c>
      <c r="I1762" t="b">
        <f>IF(E1762&lt;'Outlier testing'!$B$10,"outlier,Sheet1!E2&gt;'Outlier testing'!$B$11,""outlier")</f>
        <v>0</v>
      </c>
    </row>
    <row r="1763" spans="1:9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  <c r="H1763" t="b">
        <f>OR(E1763&gt;Sheet1!$B$11,Sheet1!E1763&lt;Sheet1!$B$10)</f>
        <v>1</v>
      </c>
      <c r="I1763" t="b">
        <f>IF(E1763&lt;'Outlier testing'!$B$10,"outlier,Sheet1!E2&gt;'Outlier testing'!$B$11,""outlier")</f>
        <v>0</v>
      </c>
    </row>
    <row r="1764" spans="1:9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  <c r="H1764" t="b">
        <f>OR(E1764&gt;Sheet1!$B$11,Sheet1!E1764&lt;Sheet1!$B$10)</f>
        <v>1</v>
      </c>
      <c r="I1764" t="b">
        <f>IF(E1764&lt;'Outlier testing'!$B$10,"outlier,Sheet1!E2&gt;'Outlier testing'!$B$11,""outlier")</f>
        <v>0</v>
      </c>
    </row>
    <row r="1765" spans="1:9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  <c r="H1765" t="b">
        <f>OR(E1765&gt;Sheet1!$B$11,Sheet1!E1765&lt;Sheet1!$B$10)</f>
        <v>1</v>
      </c>
      <c r="I1765" t="b">
        <f>IF(E1765&lt;'Outlier testing'!$B$10,"outlier,Sheet1!E2&gt;'Outlier testing'!$B$11,""outlier")</f>
        <v>0</v>
      </c>
    </row>
    <row r="1766" spans="1:9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  <c r="H1766" t="b">
        <f>OR(E1766&gt;Sheet1!$B$11,Sheet1!E1766&lt;Sheet1!$B$10)</f>
        <v>1</v>
      </c>
      <c r="I1766" t="b">
        <f>IF(E1766&lt;'Outlier testing'!$B$10,"outlier,Sheet1!E2&gt;'Outlier testing'!$B$11,""outlier")</f>
        <v>0</v>
      </c>
    </row>
    <row r="1767" spans="1:9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  <c r="H1767" t="b">
        <f>OR(E1767&gt;Sheet1!$B$11,Sheet1!E1767&lt;Sheet1!$B$10)</f>
        <v>1</v>
      </c>
      <c r="I1767" t="b">
        <f>IF(E1767&lt;'Outlier testing'!$B$10,"outlier,Sheet1!E2&gt;'Outlier testing'!$B$11,""outlier")</f>
        <v>0</v>
      </c>
    </row>
    <row r="1768" spans="1:9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  <c r="H1768" t="b">
        <f>OR(E1768&gt;Sheet1!$B$11,Sheet1!E1768&lt;Sheet1!$B$10)</f>
        <v>1</v>
      </c>
      <c r="I1768" t="b">
        <f>IF(E1768&lt;'Outlier testing'!$B$10,"outlier,Sheet1!E2&gt;'Outlier testing'!$B$11,""outlier")</f>
        <v>0</v>
      </c>
    </row>
    <row r="1769" spans="1:9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  <c r="H1769" t="b">
        <f>OR(E1769&gt;Sheet1!$B$11,Sheet1!E1769&lt;Sheet1!$B$10)</f>
        <v>1</v>
      </c>
      <c r="I1769" t="b">
        <f>IF(E1769&lt;'Outlier testing'!$B$10,"outlier,Sheet1!E2&gt;'Outlier testing'!$B$11,""outlier")</f>
        <v>0</v>
      </c>
    </row>
    <row r="1770" spans="1:9" x14ac:dyDescent="0.25">
      <c r="A1770" t="s">
        <v>3029</v>
      </c>
      <c r="B1770" t="s">
        <v>3141</v>
      </c>
      <c r="D1770" t="s">
        <v>9</v>
      </c>
      <c r="E1770">
        <v>3.11</v>
      </c>
      <c r="H1770" t="b">
        <f>OR(E1770&gt;Sheet1!$B$11,Sheet1!E1770&lt;Sheet1!$B$10)</f>
        <v>1</v>
      </c>
      <c r="I1770" t="b">
        <f>IF(E1770&lt;'Outlier testing'!$B$10,"outlier,Sheet1!E2&gt;'Outlier testing'!$B$11,""outlier")</f>
        <v>0</v>
      </c>
    </row>
    <row r="1771" spans="1:9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  <c r="H1771" t="b">
        <f>OR(E1771&gt;Sheet1!$B$11,Sheet1!E1771&lt;Sheet1!$B$10)</f>
        <v>1</v>
      </c>
      <c r="I1771" t="b">
        <f>IF(E1771&lt;'Outlier testing'!$B$10,"outlier,Sheet1!E2&gt;'Outlier testing'!$B$11,""outlier")</f>
        <v>0</v>
      </c>
    </row>
    <row r="1772" spans="1:9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  <c r="H1772" t="b">
        <f>OR(E1772&gt;Sheet1!$B$11,Sheet1!E1772&lt;Sheet1!$B$10)</f>
        <v>1</v>
      </c>
      <c r="I1772" t="b">
        <f>IF(E1772&lt;'Outlier testing'!$B$10,"outlier,Sheet1!E2&gt;'Outlier testing'!$B$11,""outlier")</f>
        <v>0</v>
      </c>
    </row>
    <row r="1773" spans="1:9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  <c r="H1773" t="b">
        <f>OR(E1773&gt;Sheet1!$B$11,Sheet1!E1773&lt;Sheet1!$B$10)</f>
        <v>1</v>
      </c>
      <c r="I1773" t="b">
        <f>IF(E1773&lt;'Outlier testing'!$B$10,"outlier,Sheet1!E2&gt;'Outlier testing'!$B$11,""outlier")</f>
        <v>0</v>
      </c>
    </row>
    <row r="1774" spans="1:9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  <c r="H1774" t="b">
        <f>OR(E1774&gt;Sheet1!$B$11,Sheet1!E1774&lt;Sheet1!$B$10)</f>
        <v>1</v>
      </c>
      <c r="I1774" t="b">
        <f>IF(E1774&lt;'Outlier testing'!$B$10,"outlier,Sheet1!E2&gt;'Outlier testing'!$B$11,""outlier")</f>
        <v>0</v>
      </c>
    </row>
    <row r="1775" spans="1:9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  <c r="H1775" t="b">
        <f>OR(E1775&gt;Sheet1!$B$11,Sheet1!E1775&lt;Sheet1!$B$10)</f>
        <v>1</v>
      </c>
      <c r="I1775" t="b">
        <f>IF(E1775&lt;'Outlier testing'!$B$10,"outlier,Sheet1!E2&gt;'Outlier testing'!$B$11,""outlier")</f>
        <v>0</v>
      </c>
    </row>
    <row r="1776" spans="1:9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  <c r="H1776" t="b">
        <f>OR(E1776&gt;Sheet1!$B$11,Sheet1!E1776&lt;Sheet1!$B$10)</f>
        <v>1</v>
      </c>
      <c r="I1776" t="b">
        <f>IF(E1776&lt;'Outlier testing'!$B$10,"outlier,Sheet1!E2&gt;'Outlier testing'!$B$11,""outlier")</f>
        <v>0</v>
      </c>
    </row>
    <row r="1777" spans="1:9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  <c r="H1777" t="b">
        <f>OR(E1777&gt;Sheet1!$B$11,Sheet1!E1777&lt;Sheet1!$B$10)</f>
        <v>1</v>
      </c>
      <c r="I1777" t="b">
        <f>IF(E1777&lt;'Outlier testing'!$B$10,"outlier,Sheet1!E2&gt;'Outlier testing'!$B$11,""outlier")</f>
        <v>0</v>
      </c>
    </row>
    <row r="1778" spans="1:9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  <c r="H1778" t="b">
        <f>OR(E1778&gt;Sheet1!$B$11,Sheet1!E1778&lt;Sheet1!$B$10)</f>
        <v>1</v>
      </c>
      <c r="I1778" t="b">
        <f>IF(E1778&lt;'Outlier testing'!$B$10,"outlier,Sheet1!E2&gt;'Outlier testing'!$B$11,""outlier")</f>
        <v>0</v>
      </c>
    </row>
    <row r="1779" spans="1:9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  <c r="H1779" t="b">
        <f>OR(E1779&gt;Sheet1!$B$11,Sheet1!E1779&lt;Sheet1!$B$10)</f>
        <v>1</v>
      </c>
      <c r="I1779" t="b">
        <f>IF(E1779&lt;'Outlier testing'!$B$10,"outlier,Sheet1!E2&gt;'Outlier testing'!$B$11,""outlier")</f>
        <v>0</v>
      </c>
    </row>
    <row r="1780" spans="1:9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  <c r="H1780" t="b">
        <f>OR(E1780&gt;Sheet1!$B$11,Sheet1!E1780&lt;Sheet1!$B$10)</f>
        <v>1</v>
      </c>
      <c r="I1780" t="b">
        <f>IF(E1780&lt;'Outlier testing'!$B$10,"outlier,Sheet1!E2&gt;'Outlier testing'!$B$11,""outlier")</f>
        <v>0</v>
      </c>
    </row>
    <row r="1781" spans="1:9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  <c r="H1781" t="b">
        <f>OR(E1781&gt;Sheet1!$B$11,Sheet1!E1781&lt;Sheet1!$B$10)</f>
        <v>1</v>
      </c>
      <c r="I1781" t="b">
        <f>IF(E1781&lt;'Outlier testing'!$B$10,"outlier,Sheet1!E2&gt;'Outlier testing'!$B$11,""outlier")</f>
        <v>0</v>
      </c>
    </row>
    <row r="1782" spans="1:9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  <c r="H1782" t="b">
        <f>OR(E1782&gt;Sheet1!$B$11,Sheet1!E1782&lt;Sheet1!$B$10)</f>
        <v>1</v>
      </c>
      <c r="I1782" t="b">
        <f>IF(E1782&lt;'Outlier testing'!$B$10,"outlier,Sheet1!E2&gt;'Outlier testing'!$B$11,""outlier")</f>
        <v>0</v>
      </c>
    </row>
    <row r="1783" spans="1:9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  <c r="H1783" t="b">
        <f>OR(E1783&gt;Sheet1!$B$11,Sheet1!E1783&lt;Sheet1!$B$10)</f>
        <v>1</v>
      </c>
      <c r="I1783" t="b">
        <f>IF(E1783&lt;'Outlier testing'!$B$10,"outlier,Sheet1!E2&gt;'Outlier testing'!$B$11,""outlier")</f>
        <v>0</v>
      </c>
    </row>
    <row r="1784" spans="1:9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  <c r="H1784" t="b">
        <f>OR(E1784&gt;Sheet1!$B$11,Sheet1!E1784&lt;Sheet1!$B$10)</f>
        <v>1</v>
      </c>
      <c r="I1784" t="b">
        <f>IF(E1784&lt;'Outlier testing'!$B$10,"outlier,Sheet1!E2&gt;'Outlier testing'!$B$11,""outlier")</f>
        <v>0</v>
      </c>
    </row>
    <row r="1785" spans="1:9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  <c r="H1785" t="b">
        <f>OR(E1785&gt;Sheet1!$B$11,Sheet1!E1785&lt;Sheet1!$B$10)</f>
        <v>1</v>
      </c>
      <c r="I1785" t="b">
        <f>IF(E1785&lt;'Outlier testing'!$B$10,"outlier,Sheet1!E2&gt;'Outlier testing'!$B$11,""outlier")</f>
        <v>0</v>
      </c>
    </row>
    <row r="1786" spans="1:9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  <c r="H1786" t="b">
        <f>OR(E1786&gt;Sheet1!$B$11,Sheet1!E1786&lt;Sheet1!$B$10)</f>
        <v>1</v>
      </c>
      <c r="I1786" t="b">
        <f>IF(E1786&lt;'Outlier testing'!$B$10,"outlier,Sheet1!E2&gt;'Outlier testing'!$B$11,""outlier")</f>
        <v>0</v>
      </c>
    </row>
    <row r="1787" spans="1:9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  <c r="H1787" t="b">
        <f>OR(E1787&gt;Sheet1!$B$11,Sheet1!E1787&lt;Sheet1!$B$10)</f>
        <v>1</v>
      </c>
      <c r="I1787" t="b">
        <f>IF(E1787&lt;'Outlier testing'!$B$10,"outlier,Sheet1!E2&gt;'Outlier testing'!$B$11,""outlier")</f>
        <v>0</v>
      </c>
    </row>
    <row r="1788" spans="1:9" x14ac:dyDescent="0.25">
      <c r="A1788" t="s">
        <v>1622</v>
      </c>
      <c r="B1788" t="s">
        <v>1666</v>
      </c>
      <c r="D1788" t="s">
        <v>13</v>
      </c>
      <c r="E1788">
        <v>0.56999999999999995</v>
      </c>
      <c r="H1788" t="b">
        <f>OR(E1788&gt;Sheet1!$B$11,Sheet1!E1788&lt;Sheet1!$B$10)</f>
        <v>1</v>
      </c>
      <c r="I1788" t="b">
        <f>IF(E1788&lt;'Outlier testing'!$B$10,"outlier,Sheet1!E2&gt;'Outlier testing'!$B$11,""outlier")</f>
        <v>0</v>
      </c>
    </row>
    <row r="1789" spans="1:9" x14ac:dyDescent="0.25">
      <c r="A1789" t="s">
        <v>1622</v>
      </c>
      <c r="B1789" t="s">
        <v>1667</v>
      </c>
      <c r="D1789" t="s">
        <v>13</v>
      </c>
      <c r="E1789">
        <v>0.11</v>
      </c>
      <c r="H1789" t="b">
        <f>OR(E1789&gt;Sheet1!$B$11,Sheet1!E1789&lt;Sheet1!$B$10)</f>
        <v>1</v>
      </c>
      <c r="I1789" t="b">
        <f>IF(E1789&lt;'Outlier testing'!$B$10,"outlier,Sheet1!E2&gt;'Outlier testing'!$B$11,""outlier")</f>
        <v>0</v>
      </c>
    </row>
    <row r="1790" spans="1:9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  <c r="H1790" t="b">
        <f>OR(E1790&gt;Sheet1!$B$11,Sheet1!E1790&lt;Sheet1!$B$10)</f>
        <v>1</v>
      </c>
      <c r="I1790" t="b">
        <f>IF(E1790&lt;'Outlier testing'!$B$10,"outlier,Sheet1!E2&gt;'Outlier testing'!$B$11,""outlier")</f>
        <v>0</v>
      </c>
    </row>
    <row r="1791" spans="1:9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  <c r="H1791" t="b">
        <f>OR(E1791&gt;Sheet1!$B$11,Sheet1!E1791&lt;Sheet1!$B$10)</f>
        <v>1</v>
      </c>
      <c r="I1791" t="b">
        <f>IF(E1791&lt;'Outlier testing'!$B$10,"outlier,Sheet1!E2&gt;'Outlier testing'!$B$11,""outlier")</f>
        <v>0</v>
      </c>
    </row>
    <row r="1792" spans="1:9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  <c r="H1792" t="b">
        <f>OR(E1792&gt;Sheet1!$B$11,Sheet1!E1792&lt;Sheet1!$B$10)</f>
        <v>1</v>
      </c>
      <c r="I1792" t="b">
        <f>IF(E1792&lt;'Outlier testing'!$B$10,"outlier,Sheet1!E2&gt;'Outlier testing'!$B$11,""outlier")</f>
        <v>0</v>
      </c>
    </row>
    <row r="1793" spans="1:9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  <c r="H1793" t="b">
        <f>OR(E1793&gt;Sheet1!$B$11,Sheet1!E1793&lt;Sheet1!$B$10)</f>
        <v>1</v>
      </c>
      <c r="I1793" t="b">
        <f>IF(E1793&lt;'Outlier testing'!$B$10,"outlier,Sheet1!E2&gt;'Outlier testing'!$B$11,""outlier")</f>
        <v>0</v>
      </c>
    </row>
    <row r="1794" spans="1:9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  <c r="H1794" t="b">
        <f>OR(E1794&gt;Sheet1!$B$11,Sheet1!E1794&lt;Sheet1!$B$10)</f>
        <v>1</v>
      </c>
      <c r="I1794" t="b">
        <f>IF(E1794&lt;'Outlier testing'!$B$10,"outlier,Sheet1!E2&gt;'Outlier testing'!$B$11,""outlier")</f>
        <v>0</v>
      </c>
    </row>
    <row r="1795" spans="1:9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  <c r="H1795" t="b">
        <f>OR(E1795&gt;Sheet1!$B$11,Sheet1!E1795&lt;Sheet1!$B$10)</f>
        <v>1</v>
      </c>
      <c r="I1795" t="b">
        <f>IF(E1795&lt;'Outlier testing'!$B$10,"outlier,Sheet1!E2&gt;'Outlier testing'!$B$11,""outlier")</f>
        <v>0</v>
      </c>
    </row>
    <row r="1796" spans="1:9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  <c r="H1796" t="b">
        <f>OR(E1796&gt;Sheet1!$B$11,Sheet1!E1796&lt;Sheet1!$B$10)</f>
        <v>1</v>
      </c>
      <c r="I1796" t="b">
        <f>IF(E1796&lt;'Outlier testing'!$B$10,"outlier,Sheet1!E2&gt;'Outlier testing'!$B$11,""outlier")</f>
        <v>0</v>
      </c>
    </row>
    <row r="1797" spans="1:9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  <c r="H1797" t="b">
        <f>OR(E1797&gt;Sheet1!$B$11,Sheet1!E1797&lt;Sheet1!$B$10)</f>
        <v>1</v>
      </c>
      <c r="I1797" t="b">
        <f>IF(E1797&lt;'Outlier testing'!$B$10,"outlier,Sheet1!E2&gt;'Outlier testing'!$B$11,""outlier")</f>
        <v>0</v>
      </c>
    </row>
    <row r="1798" spans="1:9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  <c r="H1798" t="b">
        <f>OR(E1798&gt;Sheet1!$B$11,Sheet1!E1798&lt;Sheet1!$B$10)</f>
        <v>1</v>
      </c>
      <c r="I1798" t="b">
        <f>IF(E1798&lt;'Outlier testing'!$B$10,"outlier,Sheet1!E2&gt;'Outlier testing'!$B$11,""outlier")</f>
        <v>0</v>
      </c>
    </row>
    <row r="1799" spans="1:9" x14ac:dyDescent="0.25">
      <c r="A1799" t="s">
        <v>1006</v>
      </c>
      <c r="B1799" t="s">
        <v>1182</v>
      </c>
      <c r="D1799" t="s">
        <v>13</v>
      </c>
      <c r="E1799">
        <v>0.12</v>
      </c>
      <c r="H1799" t="b">
        <f>OR(E1799&gt;Sheet1!$B$11,Sheet1!E1799&lt;Sheet1!$B$10)</f>
        <v>1</v>
      </c>
      <c r="I1799" t="b">
        <f>IF(E1799&lt;'Outlier testing'!$B$10,"outlier,Sheet1!E2&gt;'Outlier testing'!$B$11,""outlier")</f>
        <v>0</v>
      </c>
    </row>
    <row r="1800" spans="1:9" x14ac:dyDescent="0.25">
      <c r="A1800" t="s">
        <v>1511</v>
      </c>
      <c r="B1800" t="s">
        <v>1549</v>
      </c>
      <c r="D1800" t="s">
        <v>4</v>
      </c>
      <c r="E1800">
        <v>89.23</v>
      </c>
      <c r="H1800" t="b">
        <f>OR(E1800&gt;Sheet1!$B$11,Sheet1!E1800&lt;Sheet1!$B$10)</f>
        <v>1</v>
      </c>
      <c r="I1800" t="b">
        <f>IF(E1800&lt;'Outlier testing'!$B$10,"outlier,Sheet1!E2&gt;'Outlier testing'!$B$11,""outlier")</f>
        <v>0</v>
      </c>
    </row>
    <row r="1801" spans="1:9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  <c r="H1801" t="b">
        <f>OR(E1801&gt;Sheet1!$B$11,Sheet1!E1801&lt;Sheet1!$B$10)</f>
        <v>1</v>
      </c>
      <c r="I1801" t="b">
        <f>IF(E1801&lt;'Outlier testing'!$B$10,"outlier,Sheet1!E2&gt;'Outlier testing'!$B$11,""outlier")</f>
        <v>0</v>
      </c>
    </row>
    <row r="1802" spans="1:9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  <c r="H1802" t="b">
        <f>OR(E1802&gt;Sheet1!$B$11,Sheet1!E1802&lt;Sheet1!$B$10)</f>
        <v>1</v>
      </c>
      <c r="I1802" t="b">
        <f>IF(E1802&lt;'Outlier testing'!$B$10,"outlier,Sheet1!E2&gt;'Outlier testing'!$B$11,""outlier")</f>
        <v>0</v>
      </c>
    </row>
    <row r="1803" spans="1:9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  <c r="H1803" t="b">
        <f>OR(E1803&gt;Sheet1!$B$11,Sheet1!E1803&lt;Sheet1!$B$10)</f>
        <v>1</v>
      </c>
      <c r="I1803" t="b">
        <f>IF(E1803&lt;'Outlier testing'!$B$10,"outlier,Sheet1!E2&gt;'Outlier testing'!$B$11,""outlier")</f>
        <v>0</v>
      </c>
    </row>
    <row r="1804" spans="1:9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  <c r="H1804" t="b">
        <f>OR(E1804&gt;Sheet1!$B$11,Sheet1!E1804&lt;Sheet1!$B$10)</f>
        <v>1</v>
      </c>
      <c r="I1804" t="b">
        <f>IF(E1804&lt;'Outlier testing'!$B$10,"outlier,Sheet1!E2&gt;'Outlier testing'!$B$11,""outlier")</f>
        <v>0</v>
      </c>
    </row>
    <row r="1805" spans="1:9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  <c r="H1805" t="b">
        <f>OR(E1805&gt;Sheet1!$B$11,Sheet1!E1805&lt;Sheet1!$B$10)</f>
        <v>1</v>
      </c>
      <c r="I1805" t="b">
        <f>IF(E1805&lt;'Outlier testing'!$B$10,"outlier,Sheet1!E2&gt;'Outlier testing'!$B$11,""outlier")</f>
        <v>0</v>
      </c>
    </row>
    <row r="1806" spans="1:9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  <c r="H1806" t="b">
        <f>OR(E1806&gt;Sheet1!$B$11,Sheet1!E1806&lt;Sheet1!$B$10)</f>
        <v>1</v>
      </c>
      <c r="I1806" t="b">
        <f>IF(E1806&lt;'Outlier testing'!$B$10,"outlier,Sheet1!E2&gt;'Outlier testing'!$B$11,""outlier")</f>
        <v>0</v>
      </c>
    </row>
    <row r="1807" spans="1:9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  <c r="H1807" t="b">
        <f>OR(E1807&gt;Sheet1!$B$11,Sheet1!E1807&lt;Sheet1!$B$10)</f>
        <v>1</v>
      </c>
      <c r="I1807" t="b">
        <f>IF(E1807&lt;'Outlier testing'!$B$10,"outlier,Sheet1!E2&gt;'Outlier testing'!$B$11,""outlier")</f>
        <v>0</v>
      </c>
    </row>
    <row r="1808" spans="1:9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  <c r="H1808" t="b">
        <f>OR(E1808&gt;Sheet1!$B$11,Sheet1!E1808&lt;Sheet1!$B$10)</f>
        <v>1</v>
      </c>
      <c r="I1808" t="b">
        <f>IF(E1808&lt;'Outlier testing'!$B$10,"outlier,Sheet1!E2&gt;'Outlier testing'!$B$11,""outlier")</f>
        <v>0</v>
      </c>
    </row>
    <row r="1809" spans="1:9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  <c r="H1809" t="b">
        <f>OR(E1809&gt;Sheet1!$B$11,Sheet1!E1809&lt;Sheet1!$B$10)</f>
        <v>1</v>
      </c>
      <c r="I1809" t="b">
        <f>IF(E1809&lt;'Outlier testing'!$B$10,"outlier,Sheet1!E2&gt;'Outlier testing'!$B$11,""outlier")</f>
        <v>0</v>
      </c>
    </row>
    <row r="1810" spans="1:9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  <c r="H1810" t="b">
        <f>OR(E1810&gt;Sheet1!$B$11,Sheet1!E1810&lt;Sheet1!$B$10)</f>
        <v>1</v>
      </c>
      <c r="I1810" t="b">
        <f>IF(E1810&lt;'Outlier testing'!$B$10,"outlier,Sheet1!E2&gt;'Outlier testing'!$B$11,""outlier")</f>
        <v>0</v>
      </c>
    </row>
    <row r="1811" spans="1:9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  <c r="H1811" t="b">
        <f>OR(E1811&gt;Sheet1!$B$11,Sheet1!E1811&lt;Sheet1!$B$10)</f>
        <v>1</v>
      </c>
      <c r="I1811" t="b">
        <f>IF(E1811&lt;'Outlier testing'!$B$10,"outlier,Sheet1!E2&gt;'Outlier testing'!$B$11,""outlier")</f>
        <v>0</v>
      </c>
    </row>
    <row r="1812" spans="1:9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  <c r="H1812" t="b">
        <f>OR(E1812&gt;Sheet1!$B$11,Sheet1!E1812&lt;Sheet1!$B$10)</f>
        <v>1</v>
      </c>
      <c r="I1812" t="b">
        <f>IF(E1812&lt;'Outlier testing'!$B$10,"outlier,Sheet1!E2&gt;'Outlier testing'!$B$11,""outlier")</f>
        <v>0</v>
      </c>
    </row>
    <row r="1813" spans="1:9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  <c r="H1813" t="b">
        <f>OR(E1813&gt;Sheet1!$B$11,Sheet1!E1813&lt;Sheet1!$B$10)</f>
        <v>1</v>
      </c>
      <c r="I1813" t="b">
        <f>IF(E1813&lt;'Outlier testing'!$B$10,"outlier,Sheet1!E2&gt;'Outlier testing'!$B$11,""outlier")</f>
        <v>0</v>
      </c>
    </row>
    <row r="1814" spans="1:9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  <c r="H1814" t="b">
        <f>OR(E1814&gt;Sheet1!$B$11,Sheet1!E1814&lt;Sheet1!$B$10)</f>
        <v>1</v>
      </c>
      <c r="I1814" t="b">
        <f>IF(E1814&lt;'Outlier testing'!$B$10,"outlier,Sheet1!E2&gt;'Outlier testing'!$B$11,""outlier")</f>
        <v>0</v>
      </c>
    </row>
    <row r="1815" spans="1:9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  <c r="H1815" t="b">
        <f>OR(E1815&gt;Sheet1!$B$11,Sheet1!E1815&lt;Sheet1!$B$10)</f>
        <v>1</v>
      </c>
      <c r="I1815" t="b">
        <f>IF(E1815&lt;'Outlier testing'!$B$10,"outlier,Sheet1!E2&gt;'Outlier testing'!$B$11,""outlier")</f>
        <v>0</v>
      </c>
    </row>
    <row r="1816" spans="1:9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  <c r="H1816" t="b">
        <f>OR(E1816&gt;Sheet1!$B$11,Sheet1!E1816&lt;Sheet1!$B$10)</f>
        <v>1</v>
      </c>
      <c r="I1816" t="b">
        <f>IF(E1816&lt;'Outlier testing'!$B$10,"outlier,Sheet1!E2&gt;'Outlier testing'!$B$11,""outlier")</f>
        <v>0</v>
      </c>
    </row>
    <row r="1817" spans="1:9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  <c r="H1817" t="b">
        <f>OR(E1817&gt;Sheet1!$B$11,Sheet1!E1817&lt;Sheet1!$B$10)</f>
        <v>1</v>
      </c>
      <c r="I1817" t="b">
        <f>IF(E1817&lt;'Outlier testing'!$B$10,"outlier,Sheet1!E2&gt;'Outlier testing'!$B$11,""outlier")</f>
        <v>0</v>
      </c>
    </row>
    <row r="1818" spans="1:9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  <c r="H1818" t="b">
        <f>OR(E1818&gt;Sheet1!$B$11,Sheet1!E1818&lt;Sheet1!$B$10)</f>
        <v>1</v>
      </c>
      <c r="I1818" t="b">
        <f>IF(E1818&lt;'Outlier testing'!$B$10,"outlier,Sheet1!E2&gt;'Outlier testing'!$B$11,""outlier")</f>
        <v>0</v>
      </c>
    </row>
    <row r="1819" spans="1:9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  <c r="H1819" t="b">
        <f>OR(E1819&gt;Sheet1!$B$11,Sheet1!E1819&lt;Sheet1!$B$10)</f>
        <v>1</v>
      </c>
      <c r="I1819" t="b">
        <f>IF(E1819&lt;'Outlier testing'!$B$10,"outlier,Sheet1!E2&gt;'Outlier testing'!$B$11,""outlier")</f>
        <v>0</v>
      </c>
    </row>
    <row r="1820" spans="1:9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  <c r="H1820" t="b">
        <f>OR(E1820&gt;Sheet1!$B$11,Sheet1!E1820&lt;Sheet1!$B$10)</f>
        <v>1</v>
      </c>
      <c r="I1820" t="b">
        <f>IF(E1820&lt;'Outlier testing'!$B$10,"outlier,Sheet1!E2&gt;'Outlier testing'!$B$11,""outlier")</f>
        <v>0</v>
      </c>
    </row>
    <row r="1821" spans="1:9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  <c r="H1821" t="b">
        <f>OR(E1821&gt;Sheet1!$B$11,Sheet1!E1821&lt;Sheet1!$B$10)</f>
        <v>1</v>
      </c>
      <c r="I1821" t="b">
        <f>IF(E1821&lt;'Outlier testing'!$B$10,"outlier,Sheet1!E2&gt;'Outlier testing'!$B$11,""outlier")</f>
        <v>0</v>
      </c>
    </row>
    <row r="1822" spans="1:9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  <c r="H1822" t="b">
        <f>OR(E1822&gt;Sheet1!$B$11,Sheet1!E1822&lt;Sheet1!$B$10)</f>
        <v>1</v>
      </c>
      <c r="I1822" t="b">
        <f>IF(E1822&lt;'Outlier testing'!$B$10,"outlier,Sheet1!E2&gt;'Outlier testing'!$B$11,""outlier")</f>
        <v>0</v>
      </c>
    </row>
    <row r="1823" spans="1:9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  <c r="H1823" t="b">
        <f>OR(E1823&gt;Sheet1!$B$11,Sheet1!E1823&lt;Sheet1!$B$10)</f>
        <v>1</v>
      </c>
      <c r="I1823" t="b">
        <f>IF(E1823&lt;'Outlier testing'!$B$10,"outlier,Sheet1!E2&gt;'Outlier testing'!$B$11,""outlier")</f>
        <v>0</v>
      </c>
    </row>
    <row r="1824" spans="1:9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  <c r="H1824" t="b">
        <f>OR(E1824&gt;Sheet1!$B$11,Sheet1!E1824&lt;Sheet1!$B$10)</f>
        <v>1</v>
      </c>
      <c r="I1824" t="b">
        <f>IF(E1824&lt;'Outlier testing'!$B$10,"outlier,Sheet1!E2&gt;'Outlier testing'!$B$11,""outlier")</f>
        <v>0</v>
      </c>
    </row>
    <row r="1825" spans="1:9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  <c r="H1825" t="b">
        <f>OR(E1825&gt;Sheet1!$B$11,Sheet1!E1825&lt;Sheet1!$B$10)</f>
        <v>1</v>
      </c>
      <c r="I1825" t="b">
        <f>IF(E1825&lt;'Outlier testing'!$B$10,"outlier,Sheet1!E2&gt;'Outlier testing'!$B$11,""outlier")</f>
        <v>0</v>
      </c>
    </row>
    <row r="1826" spans="1:9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  <c r="H1826" t="b">
        <f>OR(E1826&gt;Sheet1!$B$11,Sheet1!E1826&lt;Sheet1!$B$10)</f>
        <v>1</v>
      </c>
      <c r="I1826" t="b">
        <f>IF(E1826&lt;'Outlier testing'!$B$10,"outlier,Sheet1!E2&gt;'Outlier testing'!$B$11,""outlier")</f>
        <v>0</v>
      </c>
    </row>
    <row r="1827" spans="1:9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  <c r="H1827" t="b">
        <f>OR(E1827&gt;Sheet1!$B$11,Sheet1!E1827&lt;Sheet1!$B$10)</f>
        <v>1</v>
      </c>
      <c r="I1827" t="b">
        <f>IF(E1827&lt;'Outlier testing'!$B$10,"outlier,Sheet1!E2&gt;'Outlier testing'!$B$11,""outlier")</f>
        <v>0</v>
      </c>
    </row>
    <row r="1828" spans="1:9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  <c r="H1828" t="b">
        <f>OR(E1828&gt;Sheet1!$B$11,Sheet1!E1828&lt;Sheet1!$B$10)</f>
        <v>1</v>
      </c>
      <c r="I1828" t="b">
        <f>IF(E1828&lt;'Outlier testing'!$B$10,"outlier,Sheet1!E2&gt;'Outlier testing'!$B$11,""outlier")</f>
        <v>0</v>
      </c>
    </row>
    <row r="1829" spans="1:9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  <c r="H1829" t="b">
        <f>OR(E1829&gt;Sheet1!$B$11,Sheet1!E1829&lt;Sheet1!$B$10)</f>
        <v>1</v>
      </c>
      <c r="I1829" t="b">
        <f>IF(E1829&lt;'Outlier testing'!$B$10,"outlier,Sheet1!E2&gt;'Outlier testing'!$B$11,""outlier")</f>
        <v>0</v>
      </c>
    </row>
    <row r="1830" spans="1:9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  <c r="H1830" t="b">
        <f>OR(E1830&gt;Sheet1!$B$11,Sheet1!E1830&lt;Sheet1!$B$10)</f>
        <v>1</v>
      </c>
      <c r="I1830" t="b">
        <f>IF(E1830&lt;'Outlier testing'!$B$10,"outlier,Sheet1!E2&gt;'Outlier testing'!$B$11,""outlier")</f>
        <v>0</v>
      </c>
    </row>
    <row r="1831" spans="1:9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  <c r="H1831" t="b">
        <f>OR(E1831&gt;Sheet1!$B$11,Sheet1!E1831&lt;Sheet1!$B$10)</f>
        <v>1</v>
      </c>
      <c r="I1831" t="b">
        <f>IF(E1831&lt;'Outlier testing'!$B$10,"outlier,Sheet1!E2&gt;'Outlier testing'!$B$11,""outlier")</f>
        <v>0</v>
      </c>
    </row>
    <row r="1832" spans="1:9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  <c r="H1832" t="b">
        <f>OR(E1832&gt;Sheet1!$B$11,Sheet1!E1832&lt;Sheet1!$B$10)</f>
        <v>1</v>
      </c>
      <c r="I1832" t="b">
        <f>IF(E1832&lt;'Outlier testing'!$B$10,"outlier,Sheet1!E2&gt;'Outlier testing'!$B$11,""outlier")</f>
        <v>0</v>
      </c>
    </row>
    <row r="1833" spans="1:9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  <c r="H1833" t="b">
        <f>OR(E1833&gt;Sheet1!$B$11,Sheet1!E1833&lt;Sheet1!$B$10)</f>
        <v>1</v>
      </c>
      <c r="I1833" t="b">
        <f>IF(E1833&lt;'Outlier testing'!$B$10,"outlier,Sheet1!E2&gt;'Outlier testing'!$B$11,""outlier")</f>
        <v>0</v>
      </c>
    </row>
    <row r="1834" spans="1:9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  <c r="H1834" t="b">
        <f>OR(E1834&gt;Sheet1!$B$11,Sheet1!E1834&lt;Sheet1!$B$10)</f>
        <v>1</v>
      </c>
      <c r="I1834" t="b">
        <f>IF(E1834&lt;'Outlier testing'!$B$10,"outlier,Sheet1!E2&gt;'Outlier testing'!$B$11,""outlier")</f>
        <v>0</v>
      </c>
    </row>
    <row r="1835" spans="1:9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  <c r="H1835" t="b">
        <f>OR(E1835&gt;Sheet1!$B$11,Sheet1!E1835&lt;Sheet1!$B$10)</f>
        <v>1</v>
      </c>
      <c r="I1835" t="b">
        <f>IF(E1835&lt;'Outlier testing'!$B$10,"outlier,Sheet1!E2&gt;'Outlier testing'!$B$11,""outlier")</f>
        <v>0</v>
      </c>
    </row>
    <row r="1836" spans="1:9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  <c r="H1836" t="b">
        <f>OR(E1836&gt;Sheet1!$B$11,Sheet1!E1836&lt;Sheet1!$B$10)</f>
        <v>1</v>
      </c>
      <c r="I1836" t="b">
        <f>IF(E1836&lt;'Outlier testing'!$B$10,"outlier,Sheet1!E2&gt;'Outlier testing'!$B$11,""outlier")</f>
        <v>0</v>
      </c>
    </row>
    <row r="1837" spans="1:9" x14ac:dyDescent="0.25">
      <c r="A1837" t="s">
        <v>1267</v>
      </c>
      <c r="B1837" t="s">
        <v>1418</v>
      </c>
      <c r="D1837" t="s">
        <v>9</v>
      </c>
      <c r="E1837">
        <v>0.06</v>
      </c>
      <c r="H1837" t="b">
        <f>OR(E1837&gt;Sheet1!$B$11,Sheet1!E1837&lt;Sheet1!$B$10)</f>
        <v>1</v>
      </c>
      <c r="I1837" t="b">
        <f>IF(E1837&lt;'Outlier testing'!$B$10,"outlier,Sheet1!E2&gt;'Outlier testing'!$B$11,""outlier")</f>
        <v>0</v>
      </c>
    </row>
    <row r="1838" spans="1:9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  <c r="H1838" t="b">
        <f>OR(E1838&gt;Sheet1!$B$11,Sheet1!E1838&lt;Sheet1!$B$10)</f>
        <v>1</v>
      </c>
      <c r="I1838" t="b">
        <f>IF(E1838&lt;'Outlier testing'!$B$10,"outlier,Sheet1!E2&gt;'Outlier testing'!$B$11,""outlier")</f>
        <v>0</v>
      </c>
    </row>
    <row r="1839" spans="1:9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  <c r="H1839" t="b">
        <f>OR(E1839&gt;Sheet1!$B$11,Sheet1!E1839&lt;Sheet1!$B$10)</f>
        <v>1</v>
      </c>
      <c r="I1839" t="b">
        <f>IF(E1839&lt;'Outlier testing'!$B$10,"outlier,Sheet1!E2&gt;'Outlier testing'!$B$11,""outlier")</f>
        <v>0</v>
      </c>
    </row>
    <row r="1840" spans="1:9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  <c r="H1840" t="b">
        <f>OR(E1840&gt;Sheet1!$B$11,Sheet1!E1840&lt;Sheet1!$B$10)</f>
        <v>1</v>
      </c>
      <c r="I1840" t="b">
        <f>IF(E1840&lt;'Outlier testing'!$B$10,"outlier,Sheet1!E2&gt;'Outlier testing'!$B$11,""outlier")</f>
        <v>0</v>
      </c>
    </row>
    <row r="1841" spans="1:9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  <c r="H1841" t="b">
        <f>OR(E1841&gt;Sheet1!$B$11,Sheet1!E1841&lt;Sheet1!$B$10)</f>
        <v>1</v>
      </c>
      <c r="I1841" t="b">
        <f>IF(E1841&lt;'Outlier testing'!$B$10,"outlier,Sheet1!E2&gt;'Outlier testing'!$B$11,""outlier")</f>
        <v>0</v>
      </c>
    </row>
    <row r="1842" spans="1:9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  <c r="H1842" t="b">
        <f>OR(E1842&gt;Sheet1!$B$11,Sheet1!E1842&lt;Sheet1!$B$10)</f>
        <v>1</v>
      </c>
      <c r="I1842" t="b">
        <f>IF(E1842&lt;'Outlier testing'!$B$10,"outlier,Sheet1!E2&gt;'Outlier testing'!$B$11,""outlier")</f>
        <v>0</v>
      </c>
    </row>
    <row r="1843" spans="1:9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  <c r="H1843" t="b">
        <f>OR(E1843&gt;Sheet1!$B$11,Sheet1!E1843&lt;Sheet1!$B$10)</f>
        <v>1</v>
      </c>
      <c r="I1843" t="b">
        <f>IF(E1843&lt;'Outlier testing'!$B$10,"outlier,Sheet1!E2&gt;'Outlier testing'!$B$11,""outlier")</f>
        <v>0</v>
      </c>
    </row>
    <row r="1844" spans="1:9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  <c r="H1844" t="b">
        <f>OR(E1844&gt;Sheet1!$B$11,Sheet1!E1844&lt;Sheet1!$B$10)</f>
        <v>1</v>
      </c>
      <c r="I1844" t="b">
        <f>IF(E1844&lt;'Outlier testing'!$B$10,"outlier,Sheet1!E2&gt;'Outlier testing'!$B$11,""outlier")</f>
        <v>0</v>
      </c>
    </row>
    <row r="1845" spans="1:9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  <c r="H1845" t="b">
        <f>OR(E1845&gt;Sheet1!$B$11,Sheet1!E1845&lt;Sheet1!$B$10)</f>
        <v>1</v>
      </c>
      <c r="I1845" t="b">
        <f>IF(E1845&lt;'Outlier testing'!$B$10,"outlier,Sheet1!E2&gt;'Outlier testing'!$B$11,""outlier")</f>
        <v>0</v>
      </c>
    </row>
    <row r="1846" spans="1:9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  <c r="H1846" t="b">
        <f>OR(E1846&gt;Sheet1!$B$11,Sheet1!E1846&lt;Sheet1!$B$10)</f>
        <v>1</v>
      </c>
      <c r="I1846" t="b">
        <f>IF(E1846&lt;'Outlier testing'!$B$10,"outlier,Sheet1!E2&gt;'Outlier testing'!$B$11,""outlier")</f>
        <v>0</v>
      </c>
    </row>
    <row r="1847" spans="1:9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  <c r="H1847" t="b">
        <f>OR(E1847&gt;Sheet1!$B$11,Sheet1!E1847&lt;Sheet1!$B$10)</f>
        <v>1</v>
      </c>
      <c r="I1847" t="b">
        <f>IF(E1847&lt;'Outlier testing'!$B$10,"outlier,Sheet1!E2&gt;'Outlier testing'!$B$11,""outlier")</f>
        <v>0</v>
      </c>
    </row>
    <row r="1848" spans="1:9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  <c r="H1848" t="b">
        <f>OR(E1848&gt;Sheet1!$B$11,Sheet1!E1848&lt;Sheet1!$B$10)</f>
        <v>1</v>
      </c>
      <c r="I1848" t="b">
        <f>IF(E1848&lt;'Outlier testing'!$B$10,"outlier,Sheet1!E2&gt;'Outlier testing'!$B$11,""outlier")</f>
        <v>0</v>
      </c>
    </row>
    <row r="1849" spans="1:9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  <c r="H1849" t="b">
        <f>OR(E1849&gt;Sheet1!$B$11,Sheet1!E1849&lt;Sheet1!$B$10)</f>
        <v>1</v>
      </c>
      <c r="I1849" t="b">
        <f>IF(E1849&lt;'Outlier testing'!$B$10,"outlier,Sheet1!E2&gt;'Outlier testing'!$B$11,""outlier")</f>
        <v>0</v>
      </c>
    </row>
    <row r="1850" spans="1:9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  <c r="H1850" t="b">
        <f>OR(E1850&gt;Sheet1!$B$11,Sheet1!E1850&lt;Sheet1!$B$10)</f>
        <v>1</v>
      </c>
      <c r="I1850" t="b">
        <f>IF(E1850&lt;'Outlier testing'!$B$10,"outlier,Sheet1!E2&gt;'Outlier testing'!$B$11,""outlier")</f>
        <v>0</v>
      </c>
    </row>
    <row r="1851" spans="1:9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  <c r="H1851" t="b">
        <f>OR(E1851&gt;Sheet1!$B$11,Sheet1!E1851&lt;Sheet1!$B$10)</f>
        <v>1</v>
      </c>
      <c r="I1851" t="b">
        <f>IF(E1851&lt;'Outlier testing'!$B$10,"outlier,Sheet1!E2&gt;'Outlier testing'!$B$11,""outlier")</f>
        <v>0</v>
      </c>
    </row>
    <row r="1852" spans="1:9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  <c r="H1852" t="b">
        <f>OR(E1852&gt;Sheet1!$B$11,Sheet1!E1852&lt;Sheet1!$B$10)</f>
        <v>1</v>
      </c>
      <c r="I1852" t="b">
        <f>IF(E1852&lt;'Outlier testing'!$B$10,"outlier,Sheet1!E2&gt;'Outlier testing'!$B$11,""outlier")</f>
        <v>0</v>
      </c>
    </row>
    <row r="1853" spans="1:9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  <c r="H1853" t="b">
        <f>OR(E1853&gt;Sheet1!$B$11,Sheet1!E1853&lt;Sheet1!$B$10)</f>
        <v>1</v>
      </c>
      <c r="I1853" t="b">
        <f>IF(E1853&lt;'Outlier testing'!$B$10,"outlier,Sheet1!E2&gt;'Outlier testing'!$B$11,""outlier")</f>
        <v>0</v>
      </c>
    </row>
    <row r="1854" spans="1:9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  <c r="H1854" t="b">
        <f>OR(E1854&gt;Sheet1!$B$11,Sheet1!E1854&lt;Sheet1!$B$10)</f>
        <v>1</v>
      </c>
      <c r="I1854" t="b">
        <f>IF(E1854&lt;'Outlier testing'!$B$10,"outlier,Sheet1!E2&gt;'Outlier testing'!$B$11,""outlier")</f>
        <v>0</v>
      </c>
    </row>
    <row r="1855" spans="1:9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  <c r="H1855" t="b">
        <f>OR(E1855&gt;Sheet1!$B$11,Sheet1!E1855&lt;Sheet1!$B$10)</f>
        <v>1</v>
      </c>
      <c r="I1855" t="b">
        <f>IF(E1855&lt;'Outlier testing'!$B$10,"outlier,Sheet1!E2&gt;'Outlier testing'!$B$11,""outlier")</f>
        <v>0</v>
      </c>
    </row>
    <row r="1856" spans="1:9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  <c r="H1856" t="b">
        <f>OR(E1856&gt;Sheet1!$B$11,Sheet1!E1856&lt;Sheet1!$B$10)</f>
        <v>1</v>
      </c>
      <c r="I1856" t="b">
        <f>IF(E1856&lt;'Outlier testing'!$B$10,"outlier,Sheet1!E2&gt;'Outlier testing'!$B$11,""outlier")</f>
        <v>0</v>
      </c>
    </row>
    <row r="1857" spans="1:9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  <c r="H1857" t="b">
        <f>OR(E1857&gt;Sheet1!$B$11,Sheet1!E1857&lt;Sheet1!$B$10)</f>
        <v>1</v>
      </c>
      <c r="I1857" t="b">
        <f>IF(E1857&lt;'Outlier testing'!$B$10,"outlier,Sheet1!E2&gt;'Outlier testing'!$B$11,""outlier")</f>
        <v>0</v>
      </c>
    </row>
    <row r="1858" spans="1:9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  <c r="H1858" t="b">
        <f>OR(E1858&gt;Sheet1!$B$11,Sheet1!E1858&lt;Sheet1!$B$10)</f>
        <v>1</v>
      </c>
      <c r="I1858" t="b">
        <f>IF(E1858&lt;'Outlier testing'!$B$10,"outlier,Sheet1!E2&gt;'Outlier testing'!$B$11,""outlier")</f>
        <v>0</v>
      </c>
    </row>
    <row r="1859" spans="1:9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  <c r="H1859" t="b">
        <f>OR(E1859&gt;Sheet1!$B$11,Sheet1!E1859&lt;Sheet1!$B$10)</f>
        <v>1</v>
      </c>
      <c r="I1859" t="b">
        <f>IF(E1859&lt;'Outlier testing'!$B$10,"outlier,Sheet1!E2&gt;'Outlier testing'!$B$11,""outlier")</f>
        <v>0</v>
      </c>
    </row>
    <row r="1860" spans="1:9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  <c r="H1860" t="b">
        <f>OR(E1860&gt;Sheet1!$B$11,Sheet1!E1860&lt;Sheet1!$B$10)</f>
        <v>1</v>
      </c>
      <c r="I1860" t="b">
        <f>IF(E1860&lt;'Outlier testing'!$B$10,"outlier,Sheet1!E2&gt;'Outlier testing'!$B$11,""outlier")</f>
        <v>0</v>
      </c>
    </row>
    <row r="1861" spans="1:9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  <c r="H1861" t="b">
        <f>OR(E1861&gt;Sheet1!$B$11,Sheet1!E1861&lt;Sheet1!$B$10)</f>
        <v>1</v>
      </c>
      <c r="I1861" t="b">
        <f>IF(E1861&lt;'Outlier testing'!$B$10,"outlier,Sheet1!E2&gt;'Outlier testing'!$B$11,""outlier")</f>
        <v>0</v>
      </c>
    </row>
    <row r="1862" spans="1:9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  <c r="H1862" t="b">
        <f>OR(E1862&gt;Sheet1!$B$11,Sheet1!E1862&lt;Sheet1!$B$10)</f>
        <v>1</v>
      </c>
      <c r="I1862" t="b">
        <f>IF(E1862&lt;'Outlier testing'!$B$10,"outlier,Sheet1!E2&gt;'Outlier testing'!$B$11,""outlier")</f>
        <v>0</v>
      </c>
    </row>
    <row r="1863" spans="1:9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  <c r="H1863" t="b">
        <f>OR(E1863&gt;Sheet1!$B$11,Sheet1!E1863&lt;Sheet1!$B$10)</f>
        <v>1</v>
      </c>
      <c r="I1863" t="b">
        <f>IF(E1863&lt;'Outlier testing'!$B$10,"outlier,Sheet1!E2&gt;'Outlier testing'!$B$11,""outlier")</f>
        <v>0</v>
      </c>
    </row>
    <row r="1864" spans="1:9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  <c r="H1864" t="b">
        <f>OR(E1864&gt;Sheet1!$B$11,Sheet1!E1864&lt;Sheet1!$B$10)</f>
        <v>1</v>
      </c>
      <c r="I1864" t="b">
        <f>IF(E1864&lt;'Outlier testing'!$B$10,"outlier,Sheet1!E2&gt;'Outlier testing'!$B$11,""outlier")</f>
        <v>0</v>
      </c>
    </row>
    <row r="1865" spans="1:9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  <c r="H1865" t="b">
        <f>OR(E1865&gt;Sheet1!$B$11,Sheet1!E1865&lt;Sheet1!$B$10)</f>
        <v>1</v>
      </c>
      <c r="I1865" t="b">
        <f>IF(E1865&lt;'Outlier testing'!$B$10,"outlier,Sheet1!E2&gt;'Outlier testing'!$B$11,""outlier")</f>
        <v>0</v>
      </c>
    </row>
    <row r="1866" spans="1:9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  <c r="H1866" t="b">
        <f>OR(E1866&gt;Sheet1!$B$11,Sheet1!E1866&lt;Sheet1!$B$10)</f>
        <v>1</v>
      </c>
      <c r="I1866" t="b">
        <f>IF(E1866&lt;'Outlier testing'!$B$10,"outlier,Sheet1!E2&gt;'Outlier testing'!$B$11,""outlier")</f>
        <v>0</v>
      </c>
    </row>
    <row r="1867" spans="1:9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  <c r="H1867" t="b">
        <f>OR(E1867&gt;Sheet1!$B$11,Sheet1!E1867&lt;Sheet1!$B$10)</f>
        <v>1</v>
      </c>
      <c r="I1867" t="b">
        <f>IF(E1867&lt;'Outlier testing'!$B$10,"outlier,Sheet1!E2&gt;'Outlier testing'!$B$11,""outlier")</f>
        <v>0</v>
      </c>
    </row>
    <row r="1868" spans="1:9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  <c r="H1868" t="b">
        <f>OR(E1868&gt;Sheet1!$B$11,Sheet1!E1868&lt;Sheet1!$B$10)</f>
        <v>1</v>
      </c>
      <c r="I1868" t="b">
        <f>IF(E1868&lt;'Outlier testing'!$B$10,"outlier,Sheet1!E2&gt;'Outlier testing'!$B$11,""outlier")</f>
        <v>0</v>
      </c>
    </row>
    <row r="1869" spans="1:9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  <c r="H1869" t="b">
        <f>OR(E1869&gt;Sheet1!$B$11,Sheet1!E1869&lt;Sheet1!$B$10)</f>
        <v>1</v>
      </c>
      <c r="I1869" t="b">
        <f>IF(E1869&lt;'Outlier testing'!$B$10,"outlier,Sheet1!E2&gt;'Outlier testing'!$B$11,""outlier")</f>
        <v>0</v>
      </c>
    </row>
    <row r="1870" spans="1:9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  <c r="H1870" t="b">
        <f>OR(E1870&gt;Sheet1!$B$11,Sheet1!E1870&lt;Sheet1!$B$10)</f>
        <v>1</v>
      </c>
      <c r="I1870" t="b">
        <f>IF(E1870&lt;'Outlier testing'!$B$10,"outlier,Sheet1!E2&gt;'Outlier testing'!$B$11,""outlier")</f>
        <v>0</v>
      </c>
    </row>
    <row r="1871" spans="1:9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  <c r="H1871" t="b">
        <f>OR(E1871&gt;Sheet1!$B$11,Sheet1!E1871&lt;Sheet1!$B$10)</f>
        <v>1</v>
      </c>
      <c r="I1871" t="b">
        <f>IF(E1871&lt;'Outlier testing'!$B$10,"outlier,Sheet1!E2&gt;'Outlier testing'!$B$11,""outlier")</f>
        <v>0</v>
      </c>
    </row>
    <row r="1872" spans="1:9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  <c r="H1872" t="b">
        <f>OR(E1872&gt;Sheet1!$B$11,Sheet1!E1872&lt;Sheet1!$B$10)</f>
        <v>1</v>
      </c>
      <c r="I1872" t="b">
        <f>IF(E1872&lt;'Outlier testing'!$B$10,"outlier,Sheet1!E2&gt;'Outlier testing'!$B$11,""outlier")</f>
        <v>0</v>
      </c>
    </row>
    <row r="1873" spans="1:9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  <c r="H1873" t="b">
        <f>OR(E1873&gt;Sheet1!$B$11,Sheet1!E1873&lt;Sheet1!$B$10)</f>
        <v>1</v>
      </c>
      <c r="I1873" t="b">
        <f>IF(E1873&lt;'Outlier testing'!$B$10,"outlier,Sheet1!E2&gt;'Outlier testing'!$B$11,""outlier")</f>
        <v>0</v>
      </c>
    </row>
    <row r="1874" spans="1:9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  <c r="H1874" t="b">
        <f>OR(E1874&gt;Sheet1!$B$11,Sheet1!E1874&lt;Sheet1!$B$10)</f>
        <v>1</v>
      </c>
      <c r="I1874" t="b">
        <f>IF(E1874&lt;'Outlier testing'!$B$10,"outlier,Sheet1!E2&gt;'Outlier testing'!$B$11,""outlier")</f>
        <v>0</v>
      </c>
    </row>
    <row r="1875" spans="1:9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  <c r="H1875" t="b">
        <f>OR(E1875&gt;Sheet1!$B$11,Sheet1!E1875&lt;Sheet1!$B$10)</f>
        <v>1</v>
      </c>
      <c r="I1875" t="b">
        <f>IF(E1875&lt;'Outlier testing'!$B$10,"outlier,Sheet1!E2&gt;'Outlier testing'!$B$11,""outlier")</f>
        <v>0</v>
      </c>
    </row>
    <row r="1876" spans="1:9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  <c r="H1876" t="b">
        <f>OR(E1876&gt;Sheet1!$B$11,Sheet1!E1876&lt;Sheet1!$B$10)</f>
        <v>1</v>
      </c>
      <c r="I1876" t="b">
        <f>IF(E1876&lt;'Outlier testing'!$B$10,"outlier,Sheet1!E2&gt;'Outlier testing'!$B$11,""outlier")</f>
        <v>0</v>
      </c>
    </row>
    <row r="1877" spans="1:9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  <c r="H1877" t="b">
        <f>OR(E1877&gt;Sheet1!$B$11,Sheet1!E1877&lt;Sheet1!$B$10)</f>
        <v>1</v>
      </c>
      <c r="I1877" t="b">
        <f>IF(E1877&lt;'Outlier testing'!$B$10,"outlier,Sheet1!E2&gt;'Outlier testing'!$B$11,""outlier")</f>
        <v>0</v>
      </c>
    </row>
    <row r="1878" spans="1:9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  <c r="H1878" t="b">
        <f>OR(E1878&gt;Sheet1!$B$11,Sheet1!E1878&lt;Sheet1!$B$10)</f>
        <v>1</v>
      </c>
      <c r="I1878" t="b">
        <f>IF(E1878&lt;'Outlier testing'!$B$10,"outlier,Sheet1!E2&gt;'Outlier testing'!$B$11,""outlier")</f>
        <v>0</v>
      </c>
    </row>
    <row r="1879" spans="1:9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  <c r="H1879" t="b">
        <f>OR(E1879&gt;Sheet1!$B$11,Sheet1!E1879&lt;Sheet1!$B$10)</f>
        <v>1</v>
      </c>
      <c r="I1879" t="b">
        <f>IF(E1879&lt;'Outlier testing'!$B$10,"outlier,Sheet1!E2&gt;'Outlier testing'!$B$11,""outlier")</f>
        <v>0</v>
      </c>
    </row>
    <row r="1880" spans="1:9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  <c r="H1880" t="b">
        <f>OR(E1880&gt;Sheet1!$B$11,Sheet1!E1880&lt;Sheet1!$B$10)</f>
        <v>1</v>
      </c>
      <c r="I1880" t="b">
        <f>IF(E1880&lt;'Outlier testing'!$B$10,"outlier,Sheet1!E2&gt;'Outlier testing'!$B$11,""outlier")</f>
        <v>0</v>
      </c>
    </row>
    <row r="1881" spans="1:9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  <c r="H1881" t="b">
        <f>OR(E1881&gt;Sheet1!$B$11,Sheet1!E1881&lt;Sheet1!$B$10)</f>
        <v>1</v>
      </c>
      <c r="I1881" t="b">
        <f>IF(E1881&lt;'Outlier testing'!$B$10,"outlier,Sheet1!E2&gt;'Outlier testing'!$B$11,""outlier")</f>
        <v>0</v>
      </c>
    </row>
    <row r="1882" spans="1:9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  <c r="H1882" t="b">
        <f>OR(E1882&gt;Sheet1!$B$11,Sheet1!E1882&lt;Sheet1!$B$10)</f>
        <v>1</v>
      </c>
      <c r="I1882" t="b">
        <f>IF(E1882&lt;'Outlier testing'!$B$10,"outlier,Sheet1!E2&gt;'Outlier testing'!$B$11,""outlier")</f>
        <v>0</v>
      </c>
    </row>
    <row r="1883" spans="1:9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  <c r="H1883" t="b">
        <f>OR(E1883&gt;Sheet1!$B$11,Sheet1!E1883&lt;Sheet1!$B$10)</f>
        <v>1</v>
      </c>
      <c r="I1883" t="b">
        <f>IF(E1883&lt;'Outlier testing'!$B$10,"outlier,Sheet1!E2&gt;'Outlier testing'!$B$11,""outlier")</f>
        <v>0</v>
      </c>
    </row>
    <row r="1884" spans="1:9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  <c r="H1884" t="b">
        <f>OR(E1884&gt;Sheet1!$B$11,Sheet1!E1884&lt;Sheet1!$B$10)</f>
        <v>1</v>
      </c>
      <c r="I1884" t="b">
        <f>IF(E1884&lt;'Outlier testing'!$B$10,"outlier,Sheet1!E2&gt;'Outlier testing'!$B$11,""outlier")</f>
        <v>0</v>
      </c>
    </row>
    <row r="1885" spans="1:9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  <c r="H1885" t="b">
        <f>OR(E1885&gt;Sheet1!$B$11,Sheet1!E1885&lt;Sheet1!$B$10)</f>
        <v>1</v>
      </c>
      <c r="I1885" t="b">
        <f>IF(E1885&lt;'Outlier testing'!$B$10,"outlier,Sheet1!E2&gt;'Outlier testing'!$B$11,""outlier")</f>
        <v>0</v>
      </c>
    </row>
    <row r="1886" spans="1:9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  <c r="H1886" t="b">
        <f>OR(E1886&gt;Sheet1!$B$11,Sheet1!E1886&lt;Sheet1!$B$10)</f>
        <v>1</v>
      </c>
      <c r="I1886" t="b">
        <f>IF(E1886&lt;'Outlier testing'!$B$10,"outlier,Sheet1!E2&gt;'Outlier testing'!$B$11,""outlier")</f>
        <v>0</v>
      </c>
    </row>
    <row r="1887" spans="1:9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  <c r="H1887" t="b">
        <f>OR(E1887&gt;Sheet1!$B$11,Sheet1!E1887&lt;Sheet1!$B$10)</f>
        <v>1</v>
      </c>
      <c r="I1887" t="b">
        <f>IF(E1887&lt;'Outlier testing'!$B$10,"outlier,Sheet1!E2&gt;'Outlier testing'!$B$11,""outlier")</f>
        <v>0</v>
      </c>
    </row>
    <row r="1888" spans="1:9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  <c r="H1888" t="b">
        <f>OR(E1888&gt;Sheet1!$B$11,Sheet1!E1888&lt;Sheet1!$B$10)</f>
        <v>1</v>
      </c>
      <c r="I1888" t="b">
        <f>IF(E1888&lt;'Outlier testing'!$B$10,"outlier,Sheet1!E2&gt;'Outlier testing'!$B$11,""outlier")</f>
        <v>0</v>
      </c>
    </row>
    <row r="1889" spans="1:9" x14ac:dyDescent="0.25">
      <c r="A1889" t="s">
        <v>2776</v>
      </c>
      <c r="B1889" t="s">
        <v>2929</v>
      </c>
      <c r="D1889" t="s">
        <v>9</v>
      </c>
      <c r="E1889">
        <v>0.34</v>
      </c>
      <c r="H1889" t="b">
        <f>OR(E1889&gt;Sheet1!$B$11,Sheet1!E1889&lt;Sheet1!$B$10)</f>
        <v>1</v>
      </c>
      <c r="I1889" t="b">
        <f>IF(E1889&lt;'Outlier testing'!$B$10,"outlier,Sheet1!E2&gt;'Outlier testing'!$B$11,""outlier")</f>
        <v>0</v>
      </c>
    </row>
    <row r="1890" spans="1:9" x14ac:dyDescent="0.25">
      <c r="A1890" t="s">
        <v>2427</v>
      </c>
      <c r="B1890" t="s">
        <v>2648</v>
      </c>
      <c r="D1890" t="s">
        <v>13</v>
      </c>
      <c r="E1890">
        <v>0.95</v>
      </c>
      <c r="H1890" t="b">
        <f>OR(E1890&gt;Sheet1!$B$11,Sheet1!E1890&lt;Sheet1!$B$10)</f>
        <v>1</v>
      </c>
      <c r="I1890" t="b">
        <f>IF(E1890&lt;'Outlier testing'!$B$10,"outlier,Sheet1!E2&gt;'Outlier testing'!$B$11,""outlier")</f>
        <v>0</v>
      </c>
    </row>
    <row r="1891" spans="1:9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  <c r="H1891" t="b">
        <f>OR(E1891&gt;Sheet1!$B$11,Sheet1!E1891&lt;Sheet1!$B$10)</f>
        <v>1</v>
      </c>
      <c r="I1891" t="b">
        <f>IF(E1891&lt;'Outlier testing'!$B$10,"outlier,Sheet1!E2&gt;'Outlier testing'!$B$11,""outlier")</f>
        <v>0</v>
      </c>
    </row>
    <row r="1892" spans="1:9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  <c r="H1892" t="b">
        <f>OR(E1892&gt;Sheet1!$B$11,Sheet1!E1892&lt;Sheet1!$B$10)</f>
        <v>1</v>
      </c>
      <c r="I1892" t="b">
        <f>IF(E1892&lt;'Outlier testing'!$B$10,"outlier,Sheet1!E2&gt;'Outlier testing'!$B$11,""outlier")</f>
        <v>0</v>
      </c>
    </row>
    <row r="1893" spans="1:9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  <c r="H1893" t="b">
        <f>OR(E1893&gt;Sheet1!$B$11,Sheet1!E1893&lt;Sheet1!$B$10)</f>
        <v>1</v>
      </c>
      <c r="I1893" t="b">
        <f>IF(E1893&lt;'Outlier testing'!$B$10,"outlier,Sheet1!E2&gt;'Outlier testing'!$B$11,""outlier")</f>
        <v>0</v>
      </c>
    </row>
    <row r="1894" spans="1:9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  <c r="H1894" t="b">
        <f>OR(E1894&gt;Sheet1!$B$11,Sheet1!E1894&lt;Sheet1!$B$10)</f>
        <v>1</v>
      </c>
      <c r="I1894" t="b">
        <f>IF(E1894&lt;'Outlier testing'!$B$10,"outlier,Sheet1!E2&gt;'Outlier testing'!$B$11,""outlier")</f>
        <v>0</v>
      </c>
    </row>
    <row r="1895" spans="1:9" x14ac:dyDescent="0.25">
      <c r="A1895" t="s">
        <v>2776</v>
      </c>
      <c r="B1895" t="s">
        <v>2934</v>
      </c>
      <c r="D1895" t="s">
        <v>13</v>
      </c>
      <c r="E1895">
        <v>0.24</v>
      </c>
      <c r="H1895" t="b">
        <f>OR(E1895&gt;Sheet1!$B$11,Sheet1!E1895&lt;Sheet1!$B$10)</f>
        <v>1</v>
      </c>
      <c r="I1895" t="b">
        <f>IF(E1895&lt;'Outlier testing'!$B$10,"outlier,Sheet1!E2&gt;'Outlier testing'!$B$11,""outlier")</f>
        <v>0</v>
      </c>
    </row>
    <row r="1896" spans="1:9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  <c r="H1896" t="b">
        <f>OR(E1896&gt;Sheet1!$B$11,Sheet1!E1896&lt;Sheet1!$B$10)</f>
        <v>1</v>
      </c>
      <c r="I1896" t="b">
        <f>IF(E1896&lt;'Outlier testing'!$B$10,"outlier,Sheet1!E2&gt;'Outlier testing'!$B$11,""outlier")</f>
        <v>0</v>
      </c>
    </row>
    <row r="1897" spans="1:9" x14ac:dyDescent="0.25">
      <c r="A1897" t="s">
        <v>2776</v>
      </c>
      <c r="B1897" t="s">
        <v>2935</v>
      </c>
      <c r="D1897" t="s">
        <v>13</v>
      </c>
      <c r="E1897">
        <v>0.26</v>
      </c>
      <c r="H1897" t="b">
        <f>OR(E1897&gt;Sheet1!$B$11,Sheet1!E1897&lt;Sheet1!$B$10)</f>
        <v>1</v>
      </c>
      <c r="I1897" t="b">
        <f>IF(E1897&lt;'Outlier testing'!$B$10,"outlier,Sheet1!E2&gt;'Outlier testing'!$B$11,""outlier")</f>
        <v>0</v>
      </c>
    </row>
    <row r="1898" spans="1:9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  <c r="H1898" t="b">
        <f>OR(E1898&gt;Sheet1!$B$11,Sheet1!E1898&lt;Sheet1!$B$10)</f>
        <v>1</v>
      </c>
      <c r="I1898" t="b">
        <f>IF(E1898&lt;'Outlier testing'!$B$10,"outlier,Sheet1!E2&gt;'Outlier testing'!$B$11,""outlier")</f>
        <v>0</v>
      </c>
    </row>
    <row r="1899" spans="1:9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  <c r="H1899" t="b">
        <f>OR(E1899&gt;Sheet1!$B$11,Sheet1!E1899&lt;Sheet1!$B$10)</f>
        <v>1</v>
      </c>
      <c r="I1899" t="b">
        <f>IF(E1899&lt;'Outlier testing'!$B$10,"outlier,Sheet1!E2&gt;'Outlier testing'!$B$11,""outlier")</f>
        <v>0</v>
      </c>
    </row>
    <row r="1900" spans="1:9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  <c r="H1900" t="b">
        <f>OR(E1900&gt;Sheet1!$B$11,Sheet1!E1900&lt;Sheet1!$B$10)</f>
        <v>1</v>
      </c>
      <c r="I1900" t="b">
        <f>IF(E1900&lt;'Outlier testing'!$B$10,"outlier,Sheet1!E2&gt;'Outlier testing'!$B$11,""outlier")</f>
        <v>0</v>
      </c>
    </row>
    <row r="1901" spans="1:9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  <c r="H1901" t="b">
        <f>OR(E1901&gt;Sheet1!$B$11,Sheet1!E1901&lt;Sheet1!$B$10)</f>
        <v>1</v>
      </c>
      <c r="I1901" t="b">
        <f>IF(E1901&lt;'Outlier testing'!$B$10,"outlier,Sheet1!E2&gt;'Outlier testing'!$B$11,""outlier")</f>
        <v>0</v>
      </c>
    </row>
    <row r="1902" spans="1:9" x14ac:dyDescent="0.25">
      <c r="A1902" t="s">
        <v>1006</v>
      </c>
      <c r="B1902" t="s">
        <v>1199</v>
      </c>
      <c r="D1902" t="s">
        <v>13</v>
      </c>
      <c r="E1902">
        <v>0.89</v>
      </c>
      <c r="H1902" t="b">
        <f>OR(E1902&gt;Sheet1!$B$11,Sheet1!E1902&lt;Sheet1!$B$10)</f>
        <v>1</v>
      </c>
      <c r="I1902" t="b">
        <f>IF(E1902&lt;'Outlier testing'!$B$10,"outlier,Sheet1!E2&gt;'Outlier testing'!$B$11,""outlier")</f>
        <v>0</v>
      </c>
    </row>
    <row r="1903" spans="1:9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  <c r="H1903" t="b">
        <f>OR(E1903&gt;Sheet1!$B$11,Sheet1!E1903&lt;Sheet1!$B$10)</f>
        <v>1</v>
      </c>
      <c r="I1903" t="b">
        <f>IF(E1903&lt;'Outlier testing'!$B$10,"outlier,Sheet1!E2&gt;'Outlier testing'!$B$11,""outlier")</f>
        <v>0</v>
      </c>
    </row>
    <row r="1904" spans="1:9" x14ac:dyDescent="0.25">
      <c r="A1904" t="s">
        <v>2427</v>
      </c>
      <c r="B1904" t="s">
        <v>2650</v>
      </c>
      <c r="D1904" t="s">
        <v>13</v>
      </c>
      <c r="E1904">
        <v>40.299999999999997</v>
      </c>
      <c r="H1904" t="b">
        <f>OR(E1904&gt;Sheet1!$B$11,Sheet1!E1904&lt;Sheet1!$B$10)</f>
        <v>1</v>
      </c>
      <c r="I1904" t="b">
        <f>IF(E1904&lt;'Outlier testing'!$B$10,"outlier,Sheet1!E2&gt;'Outlier testing'!$B$11,""outlier")</f>
        <v>0</v>
      </c>
    </row>
    <row r="1905" spans="1:9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  <c r="H1905" t="b">
        <f>OR(E1905&gt;Sheet1!$B$11,Sheet1!E1905&lt;Sheet1!$B$10)</f>
        <v>1</v>
      </c>
      <c r="I1905" t="b">
        <f>IF(E1905&lt;'Outlier testing'!$B$10,"outlier,Sheet1!E2&gt;'Outlier testing'!$B$11,""outlier")</f>
        <v>0</v>
      </c>
    </row>
    <row r="1906" spans="1:9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  <c r="H1906" t="b">
        <f>OR(E1906&gt;Sheet1!$B$11,Sheet1!E1906&lt;Sheet1!$B$10)</f>
        <v>1</v>
      </c>
      <c r="I1906" t="b">
        <f>IF(E1906&lt;'Outlier testing'!$B$10,"outlier,Sheet1!E2&gt;'Outlier testing'!$B$11,""outlier")</f>
        <v>0</v>
      </c>
    </row>
    <row r="1907" spans="1:9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  <c r="H1907" t="b">
        <f>OR(E1907&gt;Sheet1!$B$11,Sheet1!E1907&lt;Sheet1!$B$10)</f>
        <v>1</v>
      </c>
      <c r="I1907" t="b">
        <f>IF(E1907&lt;'Outlier testing'!$B$10,"outlier,Sheet1!E2&gt;'Outlier testing'!$B$11,""outlier")</f>
        <v>0</v>
      </c>
    </row>
    <row r="1908" spans="1:9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  <c r="H1908" t="b">
        <f>OR(E1908&gt;Sheet1!$B$11,Sheet1!E1908&lt;Sheet1!$B$10)</f>
        <v>1</v>
      </c>
      <c r="I1908" t="b">
        <f>IF(E1908&lt;'Outlier testing'!$B$10,"outlier,Sheet1!E2&gt;'Outlier testing'!$B$11,""outlier")</f>
        <v>0</v>
      </c>
    </row>
    <row r="1909" spans="1:9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  <c r="H1909" t="b">
        <f>OR(E1909&gt;Sheet1!$B$11,Sheet1!E1909&lt;Sheet1!$B$10)</f>
        <v>1</v>
      </c>
      <c r="I1909" t="b">
        <f>IF(E1909&lt;'Outlier testing'!$B$10,"outlier,Sheet1!E2&gt;'Outlier testing'!$B$11,""outlier")</f>
        <v>0</v>
      </c>
    </row>
    <row r="1910" spans="1:9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  <c r="H1910" t="b">
        <f>OR(E1910&gt;Sheet1!$B$11,Sheet1!E1910&lt;Sheet1!$B$10)</f>
        <v>1</v>
      </c>
      <c r="I1910" t="b">
        <f>IF(E1910&lt;'Outlier testing'!$B$10,"outlier,Sheet1!E2&gt;'Outlier testing'!$B$11,""outlier")</f>
        <v>0</v>
      </c>
    </row>
    <row r="1911" spans="1:9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  <c r="H1911" t="b">
        <f>OR(E1911&gt;Sheet1!$B$11,Sheet1!E1911&lt;Sheet1!$B$10)</f>
        <v>1</v>
      </c>
      <c r="I1911" t="b">
        <f>IF(E1911&lt;'Outlier testing'!$B$10,"outlier,Sheet1!E2&gt;'Outlier testing'!$B$11,""outlier")</f>
        <v>0</v>
      </c>
    </row>
    <row r="1912" spans="1:9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  <c r="H1912" t="b">
        <f>OR(E1912&gt;Sheet1!$B$11,Sheet1!E1912&lt;Sheet1!$B$10)</f>
        <v>1</v>
      </c>
      <c r="I1912" t="b">
        <f>IF(E1912&lt;'Outlier testing'!$B$10,"outlier,Sheet1!E2&gt;'Outlier testing'!$B$11,""outlier")</f>
        <v>0</v>
      </c>
    </row>
    <row r="1913" spans="1:9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  <c r="H1913" t="b">
        <f>OR(E1913&gt;Sheet1!$B$11,Sheet1!E1913&lt;Sheet1!$B$10)</f>
        <v>1</v>
      </c>
      <c r="I1913" t="b">
        <f>IF(E1913&lt;'Outlier testing'!$B$10,"outlier,Sheet1!E2&gt;'Outlier testing'!$B$11,""outlier")</f>
        <v>0</v>
      </c>
    </row>
    <row r="1914" spans="1:9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  <c r="H1914" t="b">
        <f>OR(E1914&gt;Sheet1!$B$11,Sheet1!E1914&lt;Sheet1!$B$10)</f>
        <v>1</v>
      </c>
      <c r="I1914" t="b">
        <f>IF(E1914&lt;'Outlier testing'!$B$10,"outlier,Sheet1!E2&gt;'Outlier testing'!$B$11,""outlier")</f>
        <v>0</v>
      </c>
    </row>
    <row r="1915" spans="1:9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  <c r="H1915" t="b">
        <f>OR(E1915&gt;Sheet1!$B$11,Sheet1!E1915&lt;Sheet1!$B$10)</f>
        <v>1</v>
      </c>
      <c r="I1915" t="b">
        <f>IF(E1915&lt;'Outlier testing'!$B$10,"outlier,Sheet1!E2&gt;'Outlier testing'!$B$11,""outlier")</f>
        <v>0</v>
      </c>
    </row>
    <row r="1916" spans="1:9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  <c r="H1916" t="b">
        <f>OR(E1916&gt;Sheet1!$B$11,Sheet1!E1916&lt;Sheet1!$B$10)</f>
        <v>1</v>
      </c>
      <c r="I1916" t="b">
        <f>IF(E1916&lt;'Outlier testing'!$B$10,"outlier,Sheet1!E2&gt;'Outlier testing'!$B$11,""outlier")</f>
        <v>0</v>
      </c>
    </row>
    <row r="1917" spans="1:9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  <c r="H1917" t="b">
        <f>OR(E1917&gt;Sheet1!$B$11,Sheet1!E1917&lt;Sheet1!$B$10)</f>
        <v>1</v>
      </c>
      <c r="I1917" t="b">
        <f>IF(E1917&lt;'Outlier testing'!$B$10,"outlier,Sheet1!E2&gt;'Outlier testing'!$B$11,""outlier")</f>
        <v>0</v>
      </c>
    </row>
    <row r="1918" spans="1:9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  <c r="H1918" t="b">
        <f>OR(E1918&gt;Sheet1!$B$11,Sheet1!E1918&lt;Sheet1!$B$10)</f>
        <v>1</v>
      </c>
      <c r="I1918" t="b">
        <f>IF(E1918&lt;'Outlier testing'!$B$10,"outlier,Sheet1!E2&gt;'Outlier testing'!$B$11,""outlier")</f>
        <v>0</v>
      </c>
    </row>
    <row r="1919" spans="1:9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  <c r="H1919" t="b">
        <f>OR(E1919&gt;Sheet1!$B$11,Sheet1!E1919&lt;Sheet1!$B$10)</f>
        <v>1</v>
      </c>
      <c r="I1919" t="b">
        <f>IF(E1919&lt;'Outlier testing'!$B$10,"outlier,Sheet1!E2&gt;'Outlier testing'!$B$11,""outlier")</f>
        <v>0</v>
      </c>
    </row>
    <row r="1920" spans="1:9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  <c r="H1920" t="b">
        <f>OR(E1920&gt;Sheet1!$B$11,Sheet1!E1920&lt;Sheet1!$B$10)</f>
        <v>1</v>
      </c>
      <c r="I1920" t="b">
        <f>IF(E1920&lt;'Outlier testing'!$B$10,"outlier,Sheet1!E2&gt;'Outlier testing'!$B$11,""outlier")</f>
        <v>0</v>
      </c>
    </row>
    <row r="1921" spans="1:9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  <c r="H1921" t="b">
        <f>OR(E1921&gt;Sheet1!$B$11,Sheet1!E1921&lt;Sheet1!$B$10)</f>
        <v>1</v>
      </c>
      <c r="I1921" t="b">
        <f>IF(E1921&lt;'Outlier testing'!$B$10,"outlier,Sheet1!E2&gt;'Outlier testing'!$B$11,""outlier")</f>
        <v>0</v>
      </c>
    </row>
    <row r="1922" spans="1:9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  <c r="H1922" t="b">
        <f>OR(E1922&gt;Sheet1!$B$11,Sheet1!E1922&lt;Sheet1!$B$10)</f>
        <v>1</v>
      </c>
      <c r="I1922" t="b">
        <f>IF(E1922&lt;'Outlier testing'!$B$10,"outlier,Sheet1!E2&gt;'Outlier testing'!$B$11,""outlier")</f>
        <v>0</v>
      </c>
    </row>
    <row r="1923" spans="1:9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  <c r="H1923" t="b">
        <f>OR(E1923&gt;Sheet1!$B$11,Sheet1!E1923&lt;Sheet1!$B$10)</f>
        <v>1</v>
      </c>
      <c r="I1923" t="b">
        <f>IF(E1923&lt;'Outlier testing'!$B$10,"outlier,Sheet1!E2&gt;'Outlier testing'!$B$11,""outlier")</f>
        <v>0</v>
      </c>
    </row>
    <row r="1924" spans="1:9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  <c r="H1924" t="b">
        <f>OR(E1924&gt;Sheet1!$B$11,Sheet1!E1924&lt;Sheet1!$B$10)</f>
        <v>1</v>
      </c>
      <c r="I1924" t="b">
        <f>IF(E1924&lt;'Outlier testing'!$B$10,"outlier,Sheet1!E2&gt;'Outlier testing'!$B$11,""outlier")</f>
        <v>0</v>
      </c>
    </row>
    <row r="1925" spans="1:9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  <c r="H1925" t="b">
        <f>OR(E1925&gt;Sheet1!$B$11,Sheet1!E1925&lt;Sheet1!$B$10)</f>
        <v>1</v>
      </c>
      <c r="I1925" t="b">
        <f>IF(E1925&lt;'Outlier testing'!$B$10,"outlier,Sheet1!E2&gt;'Outlier testing'!$B$11,""outlier")</f>
        <v>0</v>
      </c>
    </row>
    <row r="1926" spans="1:9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  <c r="H1926" t="b">
        <f>OR(E1926&gt;Sheet1!$B$11,Sheet1!E1926&lt;Sheet1!$B$10)</f>
        <v>1</v>
      </c>
      <c r="I1926" t="b">
        <f>IF(E1926&lt;'Outlier testing'!$B$10,"outlier,Sheet1!E2&gt;'Outlier testing'!$B$11,""outlier")</f>
        <v>0</v>
      </c>
    </row>
    <row r="1927" spans="1:9" x14ac:dyDescent="0.25">
      <c r="A1927" t="s">
        <v>1006</v>
      </c>
      <c r="B1927" t="s">
        <v>1200</v>
      </c>
      <c r="D1927" t="s">
        <v>9</v>
      </c>
      <c r="E1927">
        <v>0.76</v>
      </c>
      <c r="H1927" t="b">
        <f>OR(E1927&gt;Sheet1!$B$11,Sheet1!E1927&lt;Sheet1!$B$10)</f>
        <v>1</v>
      </c>
      <c r="I1927" t="b">
        <f>IF(E1927&lt;'Outlier testing'!$B$10,"outlier,Sheet1!E2&gt;'Outlier testing'!$B$11,""outlier")</f>
        <v>0</v>
      </c>
    </row>
    <row r="1928" spans="1:9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  <c r="H1928" t="b">
        <f>OR(E1928&gt;Sheet1!$B$11,Sheet1!E1928&lt;Sheet1!$B$10)</f>
        <v>1</v>
      </c>
      <c r="I1928" t="b">
        <f>IF(E1928&lt;'Outlier testing'!$B$10,"outlier,Sheet1!E2&gt;'Outlier testing'!$B$11,""outlier")</f>
        <v>0</v>
      </c>
    </row>
    <row r="1929" spans="1:9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  <c r="H1929" t="b">
        <f>OR(E1929&gt;Sheet1!$B$11,Sheet1!E1929&lt;Sheet1!$B$10)</f>
        <v>1</v>
      </c>
      <c r="I1929" t="b">
        <f>IF(E1929&lt;'Outlier testing'!$B$10,"outlier,Sheet1!E2&gt;'Outlier testing'!$B$11,""outlier")</f>
        <v>0</v>
      </c>
    </row>
    <row r="1930" spans="1:9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  <c r="H1930" t="b">
        <f>OR(E1930&gt;Sheet1!$B$11,Sheet1!E1930&lt;Sheet1!$B$10)</f>
        <v>1</v>
      </c>
      <c r="I1930" t="b">
        <f>IF(E1930&lt;'Outlier testing'!$B$10,"outlier,Sheet1!E2&gt;'Outlier testing'!$B$11,""outlier")</f>
        <v>0</v>
      </c>
    </row>
    <row r="1931" spans="1:9" x14ac:dyDescent="0.25">
      <c r="A1931" t="s">
        <v>2427</v>
      </c>
      <c r="B1931" t="s">
        <v>2657</v>
      </c>
      <c r="D1931" t="s">
        <v>13</v>
      </c>
      <c r="E1931">
        <v>8.6</v>
      </c>
      <c r="H1931" t="b">
        <f>OR(E1931&gt;Sheet1!$B$11,Sheet1!E1931&lt;Sheet1!$B$10)</f>
        <v>1</v>
      </c>
      <c r="I1931" t="b">
        <f>IF(E1931&lt;'Outlier testing'!$B$10,"outlier,Sheet1!E2&gt;'Outlier testing'!$B$11,""outlier")</f>
        <v>0</v>
      </c>
    </row>
    <row r="1932" spans="1:9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  <c r="H1932" t="b">
        <f>OR(E1932&gt;Sheet1!$B$11,Sheet1!E1932&lt;Sheet1!$B$10)</f>
        <v>1</v>
      </c>
      <c r="I1932" t="b">
        <f>IF(E1932&lt;'Outlier testing'!$B$10,"outlier,Sheet1!E2&gt;'Outlier testing'!$B$11,""outlier")</f>
        <v>0</v>
      </c>
    </row>
    <row r="1933" spans="1:9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  <c r="H1933" t="b">
        <f>OR(E1933&gt;Sheet1!$B$11,Sheet1!E1933&lt;Sheet1!$B$10)</f>
        <v>1</v>
      </c>
      <c r="I1933" t="b">
        <f>IF(E1933&lt;'Outlier testing'!$B$10,"outlier,Sheet1!E2&gt;'Outlier testing'!$B$11,""outlier")</f>
        <v>0</v>
      </c>
    </row>
    <row r="1934" spans="1:9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  <c r="H1934" t="b">
        <f>OR(E1934&gt;Sheet1!$B$11,Sheet1!E1934&lt;Sheet1!$B$10)</f>
        <v>1</v>
      </c>
      <c r="I1934" t="b">
        <f>IF(E1934&lt;'Outlier testing'!$B$10,"outlier,Sheet1!E2&gt;'Outlier testing'!$B$11,""outlier")</f>
        <v>0</v>
      </c>
    </row>
    <row r="1935" spans="1:9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  <c r="H1935" t="b">
        <f>OR(E1935&gt;Sheet1!$B$11,Sheet1!E1935&lt;Sheet1!$B$10)</f>
        <v>1</v>
      </c>
      <c r="I1935" t="b">
        <f>IF(E1935&lt;'Outlier testing'!$B$10,"outlier,Sheet1!E2&gt;'Outlier testing'!$B$11,""outlier")</f>
        <v>0</v>
      </c>
    </row>
    <row r="1936" spans="1:9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  <c r="H1936" t="b">
        <f>OR(E1936&gt;Sheet1!$B$11,Sheet1!E1936&lt;Sheet1!$B$10)</f>
        <v>1</v>
      </c>
      <c r="I1936" t="b">
        <f>IF(E1936&lt;'Outlier testing'!$B$10,"outlier,Sheet1!E2&gt;'Outlier testing'!$B$11,""outlier")</f>
        <v>0</v>
      </c>
    </row>
    <row r="1937" spans="1:9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  <c r="H1937" t="b">
        <f>OR(E1937&gt;Sheet1!$B$11,Sheet1!E1937&lt;Sheet1!$B$10)</f>
        <v>1</v>
      </c>
      <c r="I1937" t="b">
        <f>IF(E1937&lt;'Outlier testing'!$B$10,"outlier,Sheet1!E2&gt;'Outlier testing'!$B$11,""outlier")</f>
        <v>0</v>
      </c>
    </row>
    <row r="1938" spans="1:9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  <c r="H1938" t="b">
        <f>OR(E1938&gt;Sheet1!$B$11,Sheet1!E1938&lt;Sheet1!$B$10)</f>
        <v>1</v>
      </c>
      <c r="I1938" t="b">
        <f>IF(E1938&lt;'Outlier testing'!$B$10,"outlier,Sheet1!E2&gt;'Outlier testing'!$B$11,""outlier")</f>
        <v>0</v>
      </c>
    </row>
    <row r="1939" spans="1:9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  <c r="H1939" t="b">
        <f>OR(E1939&gt;Sheet1!$B$11,Sheet1!E1939&lt;Sheet1!$B$10)</f>
        <v>1</v>
      </c>
      <c r="I1939" t="b">
        <f>IF(E1939&lt;'Outlier testing'!$B$10,"outlier,Sheet1!E2&gt;'Outlier testing'!$B$11,""outlier")</f>
        <v>0</v>
      </c>
    </row>
    <row r="1940" spans="1:9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  <c r="H1940" t="b">
        <f>OR(E1940&gt;Sheet1!$B$11,Sheet1!E1940&lt;Sheet1!$B$10)</f>
        <v>1</v>
      </c>
      <c r="I1940" t="b">
        <f>IF(E1940&lt;'Outlier testing'!$B$10,"outlier,Sheet1!E2&gt;'Outlier testing'!$B$11,""outlier")</f>
        <v>0</v>
      </c>
    </row>
    <row r="1941" spans="1:9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  <c r="H1941" t="b">
        <f>OR(E1941&gt;Sheet1!$B$11,Sheet1!E1941&lt;Sheet1!$B$10)</f>
        <v>1</v>
      </c>
      <c r="I1941" t="b">
        <f>IF(E1941&lt;'Outlier testing'!$B$10,"outlier,Sheet1!E2&gt;'Outlier testing'!$B$11,""outlier")</f>
        <v>0</v>
      </c>
    </row>
    <row r="1942" spans="1:9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  <c r="H1942" t="b">
        <f>OR(E1942&gt;Sheet1!$B$11,Sheet1!E1942&lt;Sheet1!$B$10)</f>
        <v>1</v>
      </c>
      <c r="I1942" t="b">
        <f>IF(E1942&lt;'Outlier testing'!$B$10,"outlier,Sheet1!E2&gt;'Outlier testing'!$B$11,""outlier")</f>
        <v>0</v>
      </c>
    </row>
    <row r="1943" spans="1:9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  <c r="H1943" t="b">
        <f>OR(E1943&gt;Sheet1!$B$11,Sheet1!E1943&lt;Sheet1!$B$10)</f>
        <v>1</v>
      </c>
      <c r="I1943" t="b">
        <f>IF(E1943&lt;'Outlier testing'!$B$10,"outlier,Sheet1!E2&gt;'Outlier testing'!$B$11,""outlier")</f>
        <v>0</v>
      </c>
    </row>
    <row r="1944" spans="1:9" x14ac:dyDescent="0.25">
      <c r="A1944" t="s">
        <v>2427</v>
      </c>
      <c r="B1944" t="s">
        <v>2666</v>
      </c>
      <c r="D1944" t="s">
        <v>13</v>
      </c>
      <c r="E1944">
        <v>7.43</v>
      </c>
      <c r="H1944" t="b">
        <f>OR(E1944&gt;Sheet1!$B$11,Sheet1!E1944&lt;Sheet1!$B$10)</f>
        <v>1</v>
      </c>
      <c r="I1944" t="b">
        <f>IF(E1944&lt;'Outlier testing'!$B$10,"outlier,Sheet1!E2&gt;'Outlier testing'!$B$11,""outlier")</f>
        <v>0</v>
      </c>
    </row>
    <row r="1945" spans="1:9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  <c r="H1945" t="b">
        <f>OR(E1945&gt;Sheet1!$B$11,Sheet1!E1945&lt;Sheet1!$B$10)</f>
        <v>1</v>
      </c>
      <c r="I1945" t="b">
        <f>IF(E1945&lt;'Outlier testing'!$B$10,"outlier,Sheet1!E2&gt;'Outlier testing'!$B$11,""outlier")</f>
        <v>0</v>
      </c>
    </row>
    <row r="1946" spans="1:9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  <c r="H1946" t="b">
        <f>OR(E1946&gt;Sheet1!$B$11,Sheet1!E1946&lt;Sheet1!$B$10)</f>
        <v>1</v>
      </c>
      <c r="I1946" t="b">
        <f>IF(E1946&lt;'Outlier testing'!$B$10,"outlier,Sheet1!E2&gt;'Outlier testing'!$B$11,""outlier")</f>
        <v>0</v>
      </c>
    </row>
    <row r="1947" spans="1:9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  <c r="H1947" t="b">
        <f>OR(E1947&gt;Sheet1!$B$11,Sheet1!E1947&lt;Sheet1!$B$10)</f>
        <v>1</v>
      </c>
      <c r="I1947" t="b">
        <f>IF(E1947&lt;'Outlier testing'!$B$10,"outlier,Sheet1!E2&gt;'Outlier testing'!$B$11,""outlier")</f>
        <v>0</v>
      </c>
    </row>
    <row r="1948" spans="1:9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  <c r="H1948" t="b">
        <f>OR(E1948&gt;Sheet1!$B$11,Sheet1!E1948&lt;Sheet1!$B$10)</f>
        <v>1</v>
      </c>
      <c r="I1948" t="b">
        <f>IF(E1948&lt;'Outlier testing'!$B$10,"outlier,Sheet1!E2&gt;'Outlier testing'!$B$11,""outlier")</f>
        <v>0</v>
      </c>
    </row>
    <row r="1949" spans="1:9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  <c r="H1949" t="b">
        <f>OR(E1949&gt;Sheet1!$B$11,Sheet1!E1949&lt;Sheet1!$B$10)</f>
        <v>1</v>
      </c>
      <c r="I1949" t="b">
        <f>IF(E1949&lt;'Outlier testing'!$B$10,"outlier,Sheet1!E2&gt;'Outlier testing'!$B$11,""outlier")</f>
        <v>0</v>
      </c>
    </row>
    <row r="1950" spans="1:9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  <c r="H1950" t="b">
        <f>OR(E1950&gt;Sheet1!$B$11,Sheet1!E1950&lt;Sheet1!$B$10)</f>
        <v>1</v>
      </c>
      <c r="I1950" t="b">
        <f>IF(E1950&lt;'Outlier testing'!$B$10,"outlier,Sheet1!E2&gt;'Outlier testing'!$B$11,""outlier")</f>
        <v>0</v>
      </c>
    </row>
    <row r="1951" spans="1:9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  <c r="H1951" t="b">
        <f>OR(E1951&gt;Sheet1!$B$11,Sheet1!E1951&lt;Sheet1!$B$10)</f>
        <v>1</v>
      </c>
      <c r="I1951" t="b">
        <f>IF(E1951&lt;'Outlier testing'!$B$10,"outlier,Sheet1!E2&gt;'Outlier testing'!$B$11,""outlier")</f>
        <v>0</v>
      </c>
    </row>
    <row r="1952" spans="1:9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  <c r="H1952" t="b">
        <f>OR(E1952&gt;Sheet1!$B$11,Sheet1!E1952&lt;Sheet1!$B$10)</f>
        <v>1</v>
      </c>
      <c r="I1952" t="b">
        <f>IF(E1952&lt;'Outlier testing'!$B$10,"outlier,Sheet1!E2&gt;'Outlier testing'!$B$11,""outlier")</f>
        <v>0</v>
      </c>
    </row>
    <row r="1953" spans="1:9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  <c r="H1953" t="b">
        <f>OR(E1953&gt;Sheet1!$B$11,Sheet1!E1953&lt;Sheet1!$B$10)</f>
        <v>1</v>
      </c>
      <c r="I1953" t="b">
        <f>IF(E1953&lt;'Outlier testing'!$B$10,"outlier,Sheet1!E2&gt;'Outlier testing'!$B$11,""outlier")</f>
        <v>0</v>
      </c>
    </row>
    <row r="1954" spans="1:9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  <c r="H1954" t="b">
        <f>OR(E1954&gt;Sheet1!$B$11,Sheet1!E1954&lt;Sheet1!$B$10)</f>
        <v>1</v>
      </c>
      <c r="I1954" t="b">
        <f>IF(E1954&lt;'Outlier testing'!$B$10,"outlier,Sheet1!E2&gt;'Outlier testing'!$B$11,""outlier")</f>
        <v>0</v>
      </c>
    </row>
    <row r="1955" spans="1:9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  <c r="H1955" t="b">
        <f>OR(E1955&gt;Sheet1!$B$11,Sheet1!E1955&lt;Sheet1!$B$10)</f>
        <v>1</v>
      </c>
      <c r="I1955" t="b">
        <f>IF(E1955&lt;'Outlier testing'!$B$10,"outlier,Sheet1!E2&gt;'Outlier testing'!$B$11,""outlier")</f>
        <v>0</v>
      </c>
    </row>
    <row r="1956" spans="1:9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  <c r="H1956" t="b">
        <f>OR(E1956&gt;Sheet1!$B$11,Sheet1!E1956&lt;Sheet1!$B$10)</f>
        <v>1</v>
      </c>
      <c r="I1956" t="b">
        <f>IF(E1956&lt;'Outlier testing'!$B$10,"outlier,Sheet1!E2&gt;'Outlier testing'!$B$11,""outlier")</f>
        <v>0</v>
      </c>
    </row>
    <row r="1957" spans="1:9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  <c r="H1957" t="b">
        <f>OR(E1957&gt;Sheet1!$B$11,Sheet1!E1957&lt;Sheet1!$B$10)</f>
        <v>1</v>
      </c>
      <c r="I1957" t="b">
        <f>IF(E1957&lt;'Outlier testing'!$B$10,"outlier,Sheet1!E2&gt;'Outlier testing'!$B$11,""outlier")</f>
        <v>0</v>
      </c>
    </row>
    <row r="1958" spans="1:9" x14ac:dyDescent="0.25">
      <c r="A1958" t="s">
        <v>1006</v>
      </c>
      <c r="B1958" t="s">
        <v>1203</v>
      </c>
      <c r="D1958" t="s">
        <v>13</v>
      </c>
      <c r="E1958">
        <v>0.15</v>
      </c>
      <c r="H1958" t="b">
        <f>OR(E1958&gt;Sheet1!$B$11,Sheet1!E1958&lt;Sheet1!$B$10)</f>
        <v>1</v>
      </c>
      <c r="I1958" t="b">
        <f>IF(E1958&lt;'Outlier testing'!$B$10,"outlier,Sheet1!E2&gt;'Outlier testing'!$B$11,""outlier")</f>
        <v>0</v>
      </c>
    </row>
    <row r="1959" spans="1:9" x14ac:dyDescent="0.25">
      <c r="A1959" t="s">
        <v>1006</v>
      </c>
      <c r="B1959" t="s">
        <v>1203</v>
      </c>
      <c r="D1959" t="s">
        <v>9</v>
      </c>
      <c r="E1959">
        <v>0.1</v>
      </c>
      <c r="H1959" t="b">
        <f>OR(E1959&gt;Sheet1!$B$11,Sheet1!E1959&lt;Sheet1!$B$10)</f>
        <v>1</v>
      </c>
      <c r="I1959" t="b">
        <f>IF(E1959&lt;'Outlier testing'!$B$10,"outlier,Sheet1!E2&gt;'Outlier testing'!$B$11,""outlier")</f>
        <v>0</v>
      </c>
    </row>
    <row r="1960" spans="1:9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  <c r="H1960" t="b">
        <f>OR(E1960&gt;Sheet1!$B$11,Sheet1!E1960&lt;Sheet1!$B$10)</f>
        <v>1</v>
      </c>
      <c r="I1960" t="b">
        <f>IF(E1960&lt;'Outlier testing'!$B$10,"outlier,Sheet1!E2&gt;'Outlier testing'!$B$11,""outlier")</f>
        <v>0</v>
      </c>
    </row>
    <row r="1961" spans="1:9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  <c r="H1961" t="b">
        <f>OR(E1961&gt;Sheet1!$B$11,Sheet1!E1961&lt;Sheet1!$B$10)</f>
        <v>1</v>
      </c>
      <c r="I1961" t="b">
        <f>IF(E1961&lt;'Outlier testing'!$B$10,"outlier,Sheet1!E2&gt;'Outlier testing'!$B$11,""outlier")</f>
        <v>0</v>
      </c>
    </row>
    <row r="1962" spans="1:9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  <c r="H1962" t="b">
        <f>OR(E1962&gt;Sheet1!$B$11,Sheet1!E1962&lt;Sheet1!$B$10)</f>
        <v>1</v>
      </c>
      <c r="I1962" t="b">
        <f>IF(E1962&lt;'Outlier testing'!$B$10,"outlier,Sheet1!E2&gt;'Outlier testing'!$B$11,""outlier")</f>
        <v>0</v>
      </c>
    </row>
    <row r="1963" spans="1:9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  <c r="H1963" t="b">
        <f>OR(E1963&gt;Sheet1!$B$11,Sheet1!E1963&lt;Sheet1!$B$10)</f>
        <v>1</v>
      </c>
      <c r="I1963" t="b">
        <f>IF(E1963&lt;'Outlier testing'!$B$10,"outlier,Sheet1!E2&gt;'Outlier testing'!$B$11,""outlier")</f>
        <v>0</v>
      </c>
    </row>
    <row r="1964" spans="1:9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  <c r="H1964" t="b">
        <f>OR(E1964&gt;Sheet1!$B$11,Sheet1!E1964&lt;Sheet1!$B$10)</f>
        <v>1</v>
      </c>
      <c r="I1964" t="b">
        <f>IF(E1964&lt;'Outlier testing'!$B$10,"outlier,Sheet1!E2&gt;'Outlier testing'!$B$11,""outlier")</f>
        <v>0</v>
      </c>
    </row>
    <row r="1965" spans="1:9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  <c r="H1965" t="b">
        <f>OR(E1965&gt;Sheet1!$B$11,Sheet1!E1965&lt;Sheet1!$B$10)</f>
        <v>1</v>
      </c>
      <c r="I1965" t="b">
        <f>IF(E1965&lt;'Outlier testing'!$B$10,"outlier,Sheet1!E2&gt;'Outlier testing'!$B$11,""outlier")</f>
        <v>0</v>
      </c>
    </row>
    <row r="1966" spans="1:9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  <c r="H1966" t="b">
        <f>OR(E1966&gt;Sheet1!$B$11,Sheet1!E1966&lt;Sheet1!$B$10)</f>
        <v>1</v>
      </c>
      <c r="I1966" t="b">
        <f>IF(E1966&lt;'Outlier testing'!$B$10,"outlier,Sheet1!E2&gt;'Outlier testing'!$B$11,""outlier")</f>
        <v>0</v>
      </c>
    </row>
    <row r="1967" spans="1:9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  <c r="H1967" t="b">
        <f>OR(E1967&gt;Sheet1!$B$11,Sheet1!E1967&lt;Sheet1!$B$10)</f>
        <v>1</v>
      </c>
      <c r="I1967" t="b">
        <f>IF(E1967&lt;'Outlier testing'!$B$10,"outlier,Sheet1!E2&gt;'Outlier testing'!$B$11,""outlier")</f>
        <v>0</v>
      </c>
    </row>
    <row r="1968" spans="1:9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  <c r="H1968" t="b">
        <f>OR(E1968&gt;Sheet1!$B$11,Sheet1!E1968&lt;Sheet1!$B$10)</f>
        <v>1</v>
      </c>
      <c r="I1968" t="b">
        <f>IF(E1968&lt;'Outlier testing'!$B$10,"outlier,Sheet1!E2&gt;'Outlier testing'!$B$11,""outlier")</f>
        <v>0</v>
      </c>
    </row>
    <row r="1969" spans="1:9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  <c r="H1969" t="b">
        <f>OR(E1969&gt;Sheet1!$B$11,Sheet1!E1969&lt;Sheet1!$B$10)</f>
        <v>1</v>
      </c>
      <c r="I1969" t="b">
        <f>IF(E1969&lt;'Outlier testing'!$B$10,"outlier,Sheet1!E2&gt;'Outlier testing'!$B$11,""outlier")</f>
        <v>0</v>
      </c>
    </row>
    <row r="1970" spans="1:9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  <c r="H1970" t="b">
        <f>OR(E1970&gt;Sheet1!$B$11,Sheet1!E1970&lt;Sheet1!$B$10)</f>
        <v>1</v>
      </c>
      <c r="I1970" t="b">
        <f>IF(E1970&lt;'Outlier testing'!$B$10,"outlier,Sheet1!E2&gt;'Outlier testing'!$B$11,""outlier")</f>
        <v>0</v>
      </c>
    </row>
    <row r="1971" spans="1:9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  <c r="H1971" t="b">
        <f>OR(E1971&gt;Sheet1!$B$11,Sheet1!E1971&lt;Sheet1!$B$10)</f>
        <v>1</v>
      </c>
      <c r="I1971" t="b">
        <f>IF(E1971&lt;'Outlier testing'!$B$10,"outlier,Sheet1!E2&gt;'Outlier testing'!$B$11,""outlier")</f>
        <v>0</v>
      </c>
    </row>
    <row r="1972" spans="1:9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  <c r="H1972" t="b">
        <f>OR(E1972&gt;Sheet1!$B$11,Sheet1!E1972&lt;Sheet1!$B$10)</f>
        <v>1</v>
      </c>
      <c r="I1972" t="b">
        <f>IF(E1972&lt;'Outlier testing'!$B$10,"outlier,Sheet1!E2&gt;'Outlier testing'!$B$11,""outlier")</f>
        <v>0</v>
      </c>
    </row>
    <row r="1973" spans="1:9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  <c r="H1973" t="b">
        <f>OR(E1973&gt;Sheet1!$B$11,Sheet1!E1973&lt;Sheet1!$B$10)</f>
        <v>1</v>
      </c>
      <c r="I1973" t="b">
        <f>IF(E1973&lt;'Outlier testing'!$B$10,"outlier,Sheet1!E2&gt;'Outlier testing'!$B$11,""outlier")</f>
        <v>0</v>
      </c>
    </row>
    <row r="1974" spans="1:9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  <c r="H1974" t="b">
        <f>OR(E1974&gt;Sheet1!$B$11,Sheet1!E1974&lt;Sheet1!$B$10)</f>
        <v>1</v>
      </c>
      <c r="I1974" t="b">
        <f>IF(E1974&lt;'Outlier testing'!$B$10,"outlier,Sheet1!E2&gt;'Outlier testing'!$B$11,""outlier")</f>
        <v>0</v>
      </c>
    </row>
    <row r="1975" spans="1:9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  <c r="H1975" t="b">
        <f>OR(E1975&gt;Sheet1!$B$11,Sheet1!E1975&lt;Sheet1!$B$10)</f>
        <v>1</v>
      </c>
      <c r="I1975" t="b">
        <f>IF(E1975&lt;'Outlier testing'!$B$10,"outlier,Sheet1!E2&gt;'Outlier testing'!$B$11,""outlier")</f>
        <v>0</v>
      </c>
    </row>
    <row r="1976" spans="1:9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  <c r="H1976" t="b">
        <f>OR(E1976&gt;Sheet1!$B$11,Sheet1!E1976&lt;Sheet1!$B$10)</f>
        <v>1</v>
      </c>
      <c r="I1976" t="b">
        <f>IF(E1976&lt;'Outlier testing'!$B$10,"outlier,Sheet1!E2&gt;'Outlier testing'!$B$11,""outlier")</f>
        <v>0</v>
      </c>
    </row>
    <row r="1977" spans="1:9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  <c r="H1977" t="b">
        <f>OR(E1977&gt;Sheet1!$B$11,Sheet1!E1977&lt;Sheet1!$B$10)</f>
        <v>1</v>
      </c>
      <c r="I1977" t="b">
        <f>IF(E1977&lt;'Outlier testing'!$B$10,"outlier,Sheet1!E2&gt;'Outlier testing'!$B$11,""outlier")</f>
        <v>0</v>
      </c>
    </row>
    <row r="1978" spans="1:9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  <c r="H1978" t="b">
        <f>OR(E1978&gt;Sheet1!$B$11,Sheet1!E1978&lt;Sheet1!$B$10)</f>
        <v>1</v>
      </c>
      <c r="I1978" t="b">
        <f>IF(E1978&lt;'Outlier testing'!$B$10,"outlier,Sheet1!E2&gt;'Outlier testing'!$B$11,""outlier")</f>
        <v>0</v>
      </c>
    </row>
    <row r="1979" spans="1:9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  <c r="H1979" t="b">
        <f>OR(E1979&gt;Sheet1!$B$11,Sheet1!E1979&lt;Sheet1!$B$10)</f>
        <v>1</v>
      </c>
      <c r="I1979" t="b">
        <f>IF(E1979&lt;'Outlier testing'!$B$10,"outlier,Sheet1!E2&gt;'Outlier testing'!$B$11,""outlier")</f>
        <v>0</v>
      </c>
    </row>
    <row r="1980" spans="1:9" x14ac:dyDescent="0.25">
      <c r="A1980" t="s">
        <v>1983</v>
      </c>
      <c r="B1980" t="s">
        <v>2021</v>
      </c>
      <c r="D1980" t="s">
        <v>13</v>
      </c>
      <c r="E1980">
        <v>0.35</v>
      </c>
      <c r="H1980" t="b">
        <f>OR(E1980&gt;Sheet1!$B$11,Sheet1!E1980&lt;Sheet1!$B$10)</f>
        <v>1</v>
      </c>
      <c r="I1980" t="b">
        <f>IF(E1980&lt;'Outlier testing'!$B$10,"outlier,Sheet1!E2&gt;'Outlier testing'!$B$11,""outlier")</f>
        <v>0</v>
      </c>
    </row>
    <row r="1981" spans="1:9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  <c r="H1981" t="b">
        <f>OR(E1981&gt;Sheet1!$B$11,Sheet1!E1981&lt;Sheet1!$B$10)</f>
        <v>1</v>
      </c>
      <c r="I1981" t="b">
        <f>IF(E1981&lt;'Outlier testing'!$B$10,"outlier,Sheet1!E2&gt;'Outlier testing'!$B$11,""outlier")</f>
        <v>0</v>
      </c>
    </row>
    <row r="1982" spans="1:9" x14ac:dyDescent="0.25">
      <c r="A1982" t="s">
        <v>1006</v>
      </c>
      <c r="B1982" t="s">
        <v>1211</v>
      </c>
      <c r="D1982" t="s">
        <v>13</v>
      </c>
      <c r="E1982">
        <v>0.22</v>
      </c>
      <c r="H1982" t="b">
        <f>OR(E1982&gt;Sheet1!$B$11,Sheet1!E1982&lt;Sheet1!$B$10)</f>
        <v>1</v>
      </c>
      <c r="I1982" t="b">
        <f>IF(E1982&lt;'Outlier testing'!$B$10,"outlier,Sheet1!E2&gt;'Outlier testing'!$B$11,""outlier")</f>
        <v>0</v>
      </c>
    </row>
    <row r="1983" spans="1:9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  <c r="H1983" t="b">
        <f>OR(E1983&gt;Sheet1!$B$11,Sheet1!E1983&lt;Sheet1!$B$10)</f>
        <v>1</v>
      </c>
      <c r="I1983" t="b">
        <f>IF(E1983&lt;'Outlier testing'!$B$10,"outlier,Sheet1!E2&gt;'Outlier testing'!$B$11,""outlier")</f>
        <v>0</v>
      </c>
    </row>
    <row r="1984" spans="1:9" x14ac:dyDescent="0.25">
      <c r="A1984" t="s">
        <v>1006</v>
      </c>
      <c r="B1984" t="s">
        <v>1214</v>
      </c>
      <c r="D1984" t="s">
        <v>13</v>
      </c>
      <c r="E1984">
        <v>0.18</v>
      </c>
      <c r="H1984" t="b">
        <f>OR(E1984&gt;Sheet1!$B$11,Sheet1!E1984&lt;Sheet1!$B$10)</f>
        <v>1</v>
      </c>
      <c r="I1984" t="b">
        <f>IF(E1984&lt;'Outlier testing'!$B$10,"outlier,Sheet1!E2&gt;'Outlier testing'!$B$11,""outlier")</f>
        <v>0</v>
      </c>
    </row>
    <row r="1985" spans="1:9" x14ac:dyDescent="0.25">
      <c r="A1985" t="s">
        <v>1006</v>
      </c>
      <c r="B1985" t="s">
        <v>1215</v>
      </c>
      <c r="D1985" t="s">
        <v>13</v>
      </c>
      <c r="E1985">
        <v>0.23</v>
      </c>
      <c r="H1985" t="b">
        <f>OR(E1985&gt;Sheet1!$B$11,Sheet1!E1985&lt;Sheet1!$B$10)</f>
        <v>1</v>
      </c>
      <c r="I1985" t="b">
        <f>IF(E1985&lt;'Outlier testing'!$B$10,"outlier,Sheet1!E2&gt;'Outlier testing'!$B$11,""outlier")</f>
        <v>0</v>
      </c>
    </row>
    <row r="1986" spans="1:9" x14ac:dyDescent="0.25">
      <c r="A1986" t="s">
        <v>1006</v>
      </c>
      <c r="B1986" t="s">
        <v>1216</v>
      </c>
      <c r="D1986" t="s">
        <v>13</v>
      </c>
      <c r="E1986">
        <v>0.22</v>
      </c>
      <c r="H1986" t="b">
        <f>OR(E1986&gt;Sheet1!$B$11,Sheet1!E1986&lt;Sheet1!$B$10)</f>
        <v>1</v>
      </c>
      <c r="I1986" t="b">
        <f>IF(E1986&lt;'Outlier testing'!$B$10,"outlier,Sheet1!E2&gt;'Outlier testing'!$B$11,""outlier")</f>
        <v>0</v>
      </c>
    </row>
    <row r="1987" spans="1:9" x14ac:dyDescent="0.25">
      <c r="A1987" t="s">
        <v>1006</v>
      </c>
      <c r="B1987" t="s">
        <v>1217</v>
      </c>
      <c r="D1987" t="s">
        <v>13</v>
      </c>
      <c r="E1987">
        <v>0.23</v>
      </c>
      <c r="H1987" t="b">
        <f>OR(E1987&gt;Sheet1!$B$11,Sheet1!E1987&lt;Sheet1!$B$10)</f>
        <v>1</v>
      </c>
      <c r="I1987" t="b">
        <f>IF(E1987&lt;'Outlier testing'!$B$10,"outlier,Sheet1!E2&gt;'Outlier testing'!$B$11,""outlier")</f>
        <v>0</v>
      </c>
    </row>
    <row r="1988" spans="1:9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  <c r="H1988" t="b">
        <f>OR(E1988&gt;Sheet1!$B$11,Sheet1!E1988&lt;Sheet1!$B$10)</f>
        <v>1</v>
      </c>
      <c r="I1988" t="b">
        <f>IF(E1988&lt;'Outlier testing'!$B$10,"outlier,Sheet1!E2&gt;'Outlier testing'!$B$11,""outlier")</f>
        <v>0</v>
      </c>
    </row>
    <row r="1989" spans="1:9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  <c r="H1989" t="b">
        <f>OR(E1989&gt;Sheet1!$B$11,Sheet1!E1989&lt;Sheet1!$B$10)</f>
        <v>1</v>
      </c>
      <c r="I1989" t="b">
        <f>IF(E1989&lt;'Outlier testing'!$B$10,"outlier,Sheet1!E2&gt;'Outlier testing'!$B$11,""outlier")</f>
        <v>0</v>
      </c>
    </row>
    <row r="1990" spans="1:9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  <c r="H1990" t="b">
        <f>OR(E1990&gt;Sheet1!$B$11,Sheet1!E1990&lt;Sheet1!$B$10)</f>
        <v>1</v>
      </c>
      <c r="I1990" t="b">
        <f>IF(E1990&lt;'Outlier testing'!$B$10,"outlier,Sheet1!E2&gt;'Outlier testing'!$B$11,""outlier")</f>
        <v>0</v>
      </c>
    </row>
    <row r="1991" spans="1:9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  <c r="H1991" t="b">
        <f>OR(E1991&gt;Sheet1!$B$11,Sheet1!E1991&lt;Sheet1!$B$10)</f>
        <v>1</v>
      </c>
      <c r="I1991" t="b">
        <f>IF(E1991&lt;'Outlier testing'!$B$10,"outlier,Sheet1!E2&gt;'Outlier testing'!$B$11,""outlier")</f>
        <v>0</v>
      </c>
    </row>
    <row r="1992" spans="1:9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  <c r="H1992" t="b">
        <f>OR(E1992&gt;Sheet1!$B$11,Sheet1!E1992&lt;Sheet1!$B$10)</f>
        <v>1</v>
      </c>
      <c r="I1992" t="b">
        <f>IF(E1992&lt;'Outlier testing'!$B$10,"outlier,Sheet1!E2&gt;'Outlier testing'!$B$11,""outlier")</f>
        <v>0</v>
      </c>
    </row>
    <row r="1993" spans="1:9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  <c r="H1993" t="b">
        <f>OR(E1993&gt;Sheet1!$B$11,Sheet1!E1993&lt;Sheet1!$B$10)</f>
        <v>1</v>
      </c>
      <c r="I1993" t="b">
        <f>IF(E1993&lt;'Outlier testing'!$B$10,"outlier,Sheet1!E2&gt;'Outlier testing'!$B$11,""outlier")</f>
        <v>0</v>
      </c>
    </row>
    <row r="1994" spans="1:9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  <c r="H1994" t="b">
        <f>OR(E1994&gt;Sheet1!$B$11,Sheet1!E1994&lt;Sheet1!$B$10)</f>
        <v>1</v>
      </c>
      <c r="I1994" t="b">
        <f>IF(E1994&lt;'Outlier testing'!$B$10,"outlier,Sheet1!E2&gt;'Outlier testing'!$B$11,""outlier")</f>
        <v>0</v>
      </c>
    </row>
    <row r="1995" spans="1:9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  <c r="H1995" t="b">
        <f>OR(E1995&gt;Sheet1!$B$11,Sheet1!E1995&lt;Sheet1!$B$10)</f>
        <v>1</v>
      </c>
      <c r="I1995" t="b">
        <f>IF(E1995&lt;'Outlier testing'!$B$10,"outlier,Sheet1!E2&gt;'Outlier testing'!$B$11,""outlier")</f>
        <v>0</v>
      </c>
    </row>
    <row r="1996" spans="1:9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  <c r="H1996" t="b">
        <f>OR(E1996&gt;Sheet1!$B$11,Sheet1!E1996&lt;Sheet1!$B$10)</f>
        <v>1</v>
      </c>
      <c r="I1996" t="b">
        <f>IF(E1996&lt;'Outlier testing'!$B$10,"outlier,Sheet1!E2&gt;'Outlier testing'!$B$11,""outlier")</f>
        <v>0</v>
      </c>
    </row>
    <row r="1997" spans="1:9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  <c r="H1997" t="b">
        <f>OR(E1997&gt;Sheet1!$B$11,Sheet1!E1997&lt;Sheet1!$B$10)</f>
        <v>1</v>
      </c>
      <c r="I1997" t="b">
        <f>IF(E1997&lt;'Outlier testing'!$B$10,"outlier,Sheet1!E2&gt;'Outlier testing'!$B$11,""outlier")</f>
        <v>0</v>
      </c>
    </row>
    <row r="1998" spans="1:9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  <c r="H1998" t="b">
        <f>OR(E1998&gt;Sheet1!$B$11,Sheet1!E1998&lt;Sheet1!$B$10)</f>
        <v>1</v>
      </c>
      <c r="I1998" t="b">
        <f>IF(E1998&lt;'Outlier testing'!$B$10,"outlier,Sheet1!E2&gt;'Outlier testing'!$B$11,""outlier")</f>
        <v>0</v>
      </c>
    </row>
    <row r="1999" spans="1:9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  <c r="H1999" t="b">
        <f>OR(E1999&gt;Sheet1!$B$11,Sheet1!E1999&lt;Sheet1!$B$10)</f>
        <v>1</v>
      </c>
      <c r="I1999" t="b">
        <f>IF(E1999&lt;'Outlier testing'!$B$10,"outlier,Sheet1!E2&gt;'Outlier testing'!$B$11,""outlier")</f>
        <v>0</v>
      </c>
    </row>
    <row r="2000" spans="1:9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  <c r="H2000" t="b">
        <f>OR(E2000&gt;Sheet1!$B$11,Sheet1!E2000&lt;Sheet1!$B$10)</f>
        <v>1</v>
      </c>
      <c r="I2000" t="b">
        <f>IF(E2000&lt;'Outlier testing'!$B$10,"outlier,Sheet1!E2&gt;'Outlier testing'!$B$11,""outlier")</f>
        <v>0</v>
      </c>
    </row>
    <row r="2001" spans="1:9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  <c r="H2001" t="b">
        <f>OR(E2001&gt;Sheet1!$B$11,Sheet1!E2001&lt;Sheet1!$B$10)</f>
        <v>1</v>
      </c>
      <c r="I2001" t="b">
        <f>IF(E2001&lt;'Outlier testing'!$B$10,"outlier,Sheet1!E2&gt;'Outlier testing'!$B$11,""outlier")</f>
        <v>0</v>
      </c>
    </row>
    <row r="2002" spans="1:9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  <c r="H2002" t="b">
        <f>OR(E2002&gt;Sheet1!$B$11,Sheet1!E2002&lt;Sheet1!$B$10)</f>
        <v>1</v>
      </c>
      <c r="I2002" t="b">
        <f>IF(E2002&lt;'Outlier testing'!$B$10,"outlier,Sheet1!E2&gt;'Outlier testing'!$B$11,""outlier")</f>
        <v>0</v>
      </c>
    </row>
    <row r="2003" spans="1:9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  <c r="H2003" t="b">
        <f>OR(E2003&gt;Sheet1!$B$11,Sheet1!E2003&lt;Sheet1!$B$10)</f>
        <v>1</v>
      </c>
      <c r="I2003" t="b">
        <f>IF(E2003&lt;'Outlier testing'!$B$10,"outlier,Sheet1!E2&gt;'Outlier testing'!$B$11,""outlier")</f>
        <v>0</v>
      </c>
    </row>
    <row r="2004" spans="1:9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  <c r="H2004" t="b">
        <f>OR(E2004&gt;Sheet1!$B$11,Sheet1!E2004&lt;Sheet1!$B$10)</f>
        <v>1</v>
      </c>
      <c r="I2004" t="b">
        <f>IF(E2004&lt;'Outlier testing'!$B$10,"outlier,Sheet1!E2&gt;'Outlier testing'!$B$11,""outlier")</f>
        <v>0</v>
      </c>
    </row>
    <row r="2005" spans="1:9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  <c r="H2005" t="b">
        <f>OR(E2005&gt;Sheet1!$B$11,Sheet1!E2005&lt;Sheet1!$B$10)</f>
        <v>1</v>
      </c>
      <c r="I2005" t="b">
        <f>IF(E2005&lt;'Outlier testing'!$B$10,"outlier,Sheet1!E2&gt;'Outlier testing'!$B$11,""outlier")</f>
        <v>0</v>
      </c>
    </row>
    <row r="2006" spans="1:9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  <c r="H2006" t="b">
        <f>OR(E2006&gt;Sheet1!$B$11,Sheet1!E2006&lt;Sheet1!$B$10)</f>
        <v>1</v>
      </c>
      <c r="I2006" t="b">
        <f>IF(E2006&lt;'Outlier testing'!$B$10,"outlier,Sheet1!E2&gt;'Outlier testing'!$B$11,""outlier")</f>
        <v>0</v>
      </c>
    </row>
    <row r="2007" spans="1:9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  <c r="H2007" t="b">
        <f>OR(E2007&gt;Sheet1!$B$11,Sheet1!E2007&lt;Sheet1!$B$10)</f>
        <v>1</v>
      </c>
      <c r="I2007" t="b">
        <f>IF(E2007&lt;'Outlier testing'!$B$10,"outlier,Sheet1!E2&gt;'Outlier testing'!$B$11,""outlier")</f>
        <v>0</v>
      </c>
    </row>
    <row r="2008" spans="1:9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  <c r="H2008" t="b">
        <f>OR(E2008&gt;Sheet1!$B$11,Sheet1!E2008&lt;Sheet1!$B$10)</f>
        <v>1</v>
      </c>
      <c r="I2008" t="b">
        <f>IF(E2008&lt;'Outlier testing'!$B$10,"outlier,Sheet1!E2&gt;'Outlier testing'!$B$11,""outlier")</f>
        <v>0</v>
      </c>
    </row>
    <row r="2009" spans="1:9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  <c r="H2009" t="b">
        <f>OR(E2009&gt;Sheet1!$B$11,Sheet1!E2009&lt;Sheet1!$B$10)</f>
        <v>1</v>
      </c>
      <c r="I2009" t="b">
        <f>IF(E2009&lt;'Outlier testing'!$B$10,"outlier,Sheet1!E2&gt;'Outlier testing'!$B$11,""outlier")</f>
        <v>0</v>
      </c>
    </row>
    <row r="2010" spans="1:9" x14ac:dyDescent="0.25">
      <c r="A2010" t="s">
        <v>1983</v>
      </c>
      <c r="B2010" t="s">
        <v>2022</v>
      </c>
      <c r="D2010" t="s">
        <v>9</v>
      </c>
      <c r="E2010">
        <v>6.32</v>
      </c>
      <c r="H2010" t="b">
        <f>OR(E2010&gt;Sheet1!$B$11,Sheet1!E2010&lt;Sheet1!$B$10)</f>
        <v>1</v>
      </c>
      <c r="I2010" t="b">
        <f>IF(E2010&lt;'Outlier testing'!$B$10,"outlier,Sheet1!E2&gt;'Outlier testing'!$B$11,""outlier")</f>
        <v>0</v>
      </c>
    </row>
    <row r="2011" spans="1:9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  <c r="H2011" t="b">
        <f>OR(E2011&gt;Sheet1!$B$11,Sheet1!E2011&lt;Sheet1!$B$10)</f>
        <v>1</v>
      </c>
      <c r="I2011" t="b">
        <f>IF(E2011&lt;'Outlier testing'!$B$10,"outlier,Sheet1!E2&gt;'Outlier testing'!$B$11,""outlier")</f>
        <v>0</v>
      </c>
    </row>
    <row r="2012" spans="1:9" x14ac:dyDescent="0.25">
      <c r="A2012" t="s">
        <v>1983</v>
      </c>
      <c r="B2012" t="s">
        <v>2022</v>
      </c>
      <c r="D2012" t="s">
        <v>13</v>
      </c>
      <c r="E2012">
        <v>9.67</v>
      </c>
      <c r="H2012" t="b">
        <f>OR(E2012&gt;Sheet1!$B$11,Sheet1!E2012&lt;Sheet1!$B$10)</f>
        <v>1</v>
      </c>
      <c r="I2012" t="b">
        <f>IF(E2012&lt;'Outlier testing'!$B$10,"outlier,Sheet1!E2&gt;'Outlier testing'!$B$11,""outlier")</f>
        <v>0</v>
      </c>
    </row>
    <row r="2013" spans="1:9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  <c r="H2013" t="b">
        <f>OR(E2013&gt;Sheet1!$B$11,Sheet1!E2013&lt;Sheet1!$B$10)</f>
        <v>1</v>
      </c>
      <c r="I2013" t="b">
        <f>IF(E2013&lt;'Outlier testing'!$B$10,"outlier,Sheet1!E2&gt;'Outlier testing'!$B$11,""outlier")</f>
        <v>0</v>
      </c>
    </row>
    <row r="2014" spans="1:9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  <c r="H2014" t="b">
        <f>OR(E2014&gt;Sheet1!$B$11,Sheet1!E2014&lt;Sheet1!$B$10)</f>
        <v>1</v>
      </c>
      <c r="I2014" t="b">
        <f>IF(E2014&lt;'Outlier testing'!$B$10,"outlier,Sheet1!E2&gt;'Outlier testing'!$B$11,""outlier")</f>
        <v>0</v>
      </c>
    </row>
    <row r="2015" spans="1:9" x14ac:dyDescent="0.25">
      <c r="A2015" t="s">
        <v>2776</v>
      </c>
      <c r="B2015" t="s">
        <v>2937</v>
      </c>
      <c r="D2015" t="s">
        <v>9</v>
      </c>
      <c r="E2015">
        <v>1.56</v>
      </c>
      <c r="H2015" t="b">
        <f>OR(E2015&gt;Sheet1!$B$11,Sheet1!E2015&lt;Sheet1!$B$10)</f>
        <v>1</v>
      </c>
      <c r="I2015" t="b">
        <f>IF(E2015&lt;'Outlier testing'!$B$10,"outlier,Sheet1!E2&gt;'Outlier testing'!$B$11,""outlier")</f>
        <v>0</v>
      </c>
    </row>
    <row r="2016" spans="1:9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  <c r="H2016" t="b">
        <f>OR(E2016&gt;Sheet1!$B$11,Sheet1!E2016&lt;Sheet1!$B$10)</f>
        <v>1</v>
      </c>
      <c r="I2016" t="b">
        <f>IF(E2016&lt;'Outlier testing'!$B$10,"outlier,Sheet1!E2&gt;'Outlier testing'!$B$11,""outlier")</f>
        <v>0</v>
      </c>
    </row>
    <row r="2017" spans="1:9" x14ac:dyDescent="0.25">
      <c r="A2017" t="s">
        <v>2776</v>
      </c>
      <c r="B2017" t="s">
        <v>2938</v>
      </c>
      <c r="D2017" t="s">
        <v>9</v>
      </c>
      <c r="E2017">
        <v>1.94</v>
      </c>
      <c r="H2017" t="b">
        <f>OR(E2017&gt;Sheet1!$B$11,Sheet1!E2017&lt;Sheet1!$B$10)</f>
        <v>1</v>
      </c>
      <c r="I2017" t="b">
        <f>IF(E2017&lt;'Outlier testing'!$B$10,"outlier,Sheet1!E2&gt;'Outlier testing'!$B$11,""outlier")</f>
        <v>0</v>
      </c>
    </row>
    <row r="2018" spans="1:9" x14ac:dyDescent="0.25">
      <c r="A2018" t="s">
        <v>2776</v>
      </c>
      <c r="B2018" t="s">
        <v>2939</v>
      </c>
      <c r="D2018" t="s">
        <v>9</v>
      </c>
      <c r="E2018">
        <v>1.81</v>
      </c>
      <c r="H2018" t="b">
        <f>OR(E2018&gt;Sheet1!$B$11,Sheet1!E2018&lt;Sheet1!$B$10)</f>
        <v>1</v>
      </c>
      <c r="I2018" t="b">
        <f>IF(E2018&lt;'Outlier testing'!$B$10,"outlier,Sheet1!E2&gt;'Outlier testing'!$B$11,""outlier")</f>
        <v>0</v>
      </c>
    </row>
    <row r="2019" spans="1:9" x14ac:dyDescent="0.25">
      <c r="A2019" t="s">
        <v>2776</v>
      </c>
      <c r="B2019" t="s">
        <v>2940</v>
      </c>
      <c r="D2019" t="s">
        <v>9</v>
      </c>
      <c r="E2019">
        <v>1.79</v>
      </c>
      <c r="H2019" t="b">
        <f>OR(E2019&gt;Sheet1!$B$11,Sheet1!E2019&lt;Sheet1!$B$10)</f>
        <v>1</v>
      </c>
      <c r="I2019" t="b">
        <f>IF(E2019&lt;'Outlier testing'!$B$10,"outlier,Sheet1!E2&gt;'Outlier testing'!$B$11,""outlier")</f>
        <v>0</v>
      </c>
    </row>
    <row r="2020" spans="1:9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  <c r="H2020" t="b">
        <f>OR(E2020&gt;Sheet1!$B$11,Sheet1!E2020&lt;Sheet1!$B$10)</f>
        <v>1</v>
      </c>
      <c r="I2020" t="b">
        <f>IF(E2020&lt;'Outlier testing'!$B$10,"outlier,Sheet1!E2&gt;'Outlier testing'!$B$11,""outlier")</f>
        <v>0</v>
      </c>
    </row>
    <row r="2021" spans="1:9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  <c r="H2021" t="b">
        <f>OR(E2021&gt;Sheet1!$B$11,Sheet1!E2021&lt;Sheet1!$B$10)</f>
        <v>1</v>
      </c>
      <c r="I2021" t="b">
        <f>IF(E2021&lt;'Outlier testing'!$B$10,"outlier,Sheet1!E2&gt;'Outlier testing'!$B$11,""outlier")</f>
        <v>0</v>
      </c>
    </row>
    <row r="2022" spans="1:9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  <c r="H2022" t="b">
        <f>OR(E2022&gt;Sheet1!$B$11,Sheet1!E2022&lt;Sheet1!$B$10)</f>
        <v>1</v>
      </c>
      <c r="I2022" t="b">
        <f>IF(E2022&lt;'Outlier testing'!$B$10,"outlier,Sheet1!E2&gt;'Outlier testing'!$B$11,""outlier")</f>
        <v>0</v>
      </c>
    </row>
    <row r="2023" spans="1:9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  <c r="H2023" t="b">
        <f>OR(E2023&gt;Sheet1!$B$11,Sheet1!E2023&lt;Sheet1!$B$10)</f>
        <v>1</v>
      </c>
      <c r="I2023" t="b">
        <f>IF(E2023&lt;'Outlier testing'!$B$10,"outlier,Sheet1!E2&gt;'Outlier testing'!$B$11,""outlier")</f>
        <v>0</v>
      </c>
    </row>
    <row r="2024" spans="1:9" x14ac:dyDescent="0.25">
      <c r="A2024" t="s">
        <v>2427</v>
      </c>
      <c r="B2024" t="s">
        <v>2669</v>
      </c>
      <c r="D2024" t="s">
        <v>13</v>
      </c>
      <c r="E2024">
        <v>4.54</v>
      </c>
      <c r="H2024" t="b">
        <f>OR(E2024&gt;Sheet1!$B$11,Sheet1!E2024&lt;Sheet1!$B$10)</f>
        <v>1</v>
      </c>
      <c r="I2024" t="b">
        <f>IF(E2024&lt;'Outlier testing'!$B$10,"outlier,Sheet1!E2&gt;'Outlier testing'!$B$11,""outlier")</f>
        <v>0</v>
      </c>
    </row>
    <row r="2025" spans="1:9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  <c r="H2025" t="b">
        <f>OR(E2025&gt;Sheet1!$B$11,Sheet1!E2025&lt;Sheet1!$B$10)</f>
        <v>1</v>
      </c>
      <c r="I2025" t="b">
        <f>IF(E2025&lt;'Outlier testing'!$B$10,"outlier,Sheet1!E2&gt;'Outlier testing'!$B$11,""outlier")</f>
        <v>0</v>
      </c>
    </row>
    <row r="2026" spans="1:9" x14ac:dyDescent="0.25">
      <c r="A2026" t="s">
        <v>2427</v>
      </c>
      <c r="B2026" t="s">
        <v>2670</v>
      </c>
      <c r="D2026" t="s">
        <v>13</v>
      </c>
      <c r="E2026">
        <v>4.34</v>
      </c>
      <c r="H2026" t="b">
        <f>OR(E2026&gt;Sheet1!$B$11,Sheet1!E2026&lt;Sheet1!$B$10)</f>
        <v>1</v>
      </c>
      <c r="I2026" t="b">
        <f>IF(E2026&lt;'Outlier testing'!$B$10,"outlier,Sheet1!E2&gt;'Outlier testing'!$B$11,""outlier")</f>
        <v>0</v>
      </c>
    </row>
    <row r="2027" spans="1:9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  <c r="H2027" t="b">
        <f>OR(E2027&gt;Sheet1!$B$11,Sheet1!E2027&lt;Sheet1!$B$10)</f>
        <v>1</v>
      </c>
      <c r="I2027" t="b">
        <f>IF(E2027&lt;'Outlier testing'!$B$10,"outlier,Sheet1!E2&gt;'Outlier testing'!$B$11,""outlier")</f>
        <v>0</v>
      </c>
    </row>
    <row r="2028" spans="1:9" x14ac:dyDescent="0.25">
      <c r="A2028" t="s">
        <v>2776</v>
      </c>
      <c r="B2028" t="s">
        <v>2941</v>
      </c>
      <c r="D2028" t="s">
        <v>13</v>
      </c>
      <c r="E2028">
        <v>0.26</v>
      </c>
      <c r="H2028" t="b">
        <f>OR(E2028&gt;Sheet1!$B$11,Sheet1!E2028&lt;Sheet1!$B$10)</f>
        <v>1</v>
      </c>
      <c r="I2028" t="b">
        <f>IF(E2028&lt;'Outlier testing'!$B$10,"outlier,Sheet1!E2&gt;'Outlier testing'!$B$11,""outlier")</f>
        <v>0</v>
      </c>
    </row>
    <row r="2029" spans="1:9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  <c r="H2029" t="b">
        <f>OR(E2029&gt;Sheet1!$B$11,Sheet1!E2029&lt;Sheet1!$B$10)</f>
        <v>1</v>
      </c>
      <c r="I2029" t="b">
        <f>IF(E2029&lt;'Outlier testing'!$B$10,"outlier,Sheet1!E2&gt;'Outlier testing'!$B$11,""outlier")</f>
        <v>0</v>
      </c>
    </row>
    <row r="2030" spans="1:9" x14ac:dyDescent="0.25">
      <c r="A2030" t="s">
        <v>2776</v>
      </c>
      <c r="B2030" t="s">
        <v>2942</v>
      </c>
      <c r="D2030" t="s">
        <v>13</v>
      </c>
      <c r="E2030">
        <v>1.22</v>
      </c>
      <c r="H2030" t="b">
        <f>OR(E2030&gt;Sheet1!$B$11,Sheet1!E2030&lt;Sheet1!$B$10)</f>
        <v>1</v>
      </c>
      <c r="I2030" t="b">
        <f>IF(E2030&lt;'Outlier testing'!$B$10,"outlier,Sheet1!E2&gt;'Outlier testing'!$B$11,""outlier")</f>
        <v>0</v>
      </c>
    </row>
    <row r="2031" spans="1:9" x14ac:dyDescent="0.25">
      <c r="A2031" t="s">
        <v>2776</v>
      </c>
      <c r="B2031" t="s">
        <v>2943</v>
      </c>
      <c r="D2031" t="s">
        <v>13</v>
      </c>
      <c r="E2031">
        <v>0.91</v>
      </c>
      <c r="H2031" t="b">
        <f>OR(E2031&gt;Sheet1!$B$11,Sheet1!E2031&lt;Sheet1!$B$10)</f>
        <v>1</v>
      </c>
      <c r="I2031" t="b">
        <f>IF(E2031&lt;'Outlier testing'!$B$10,"outlier,Sheet1!E2&gt;'Outlier testing'!$B$11,""outlier")</f>
        <v>0</v>
      </c>
    </row>
    <row r="2032" spans="1:9" x14ac:dyDescent="0.25">
      <c r="A2032" t="s">
        <v>2776</v>
      </c>
      <c r="B2032" t="s">
        <v>2944</v>
      </c>
      <c r="D2032" t="s">
        <v>13</v>
      </c>
      <c r="E2032">
        <v>1.64</v>
      </c>
      <c r="H2032" t="b">
        <f>OR(E2032&gt;Sheet1!$B$11,Sheet1!E2032&lt;Sheet1!$B$10)</f>
        <v>1</v>
      </c>
      <c r="I2032" t="b">
        <f>IF(E2032&lt;'Outlier testing'!$B$10,"outlier,Sheet1!E2&gt;'Outlier testing'!$B$11,""outlier")</f>
        <v>0</v>
      </c>
    </row>
    <row r="2033" spans="1:9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  <c r="H2033" t="b">
        <f>OR(E2033&gt;Sheet1!$B$11,Sheet1!E2033&lt;Sheet1!$B$10)</f>
        <v>1</v>
      </c>
      <c r="I2033" t="b">
        <f>IF(E2033&lt;'Outlier testing'!$B$10,"outlier,Sheet1!E2&gt;'Outlier testing'!$B$11,""outlier")</f>
        <v>0</v>
      </c>
    </row>
    <row r="2034" spans="1:9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  <c r="H2034" t="b">
        <f>OR(E2034&gt;Sheet1!$B$11,Sheet1!E2034&lt;Sheet1!$B$10)</f>
        <v>1</v>
      </c>
      <c r="I2034" t="b">
        <f>IF(E2034&lt;'Outlier testing'!$B$10,"outlier,Sheet1!E2&gt;'Outlier testing'!$B$11,""outlier")</f>
        <v>0</v>
      </c>
    </row>
    <row r="2035" spans="1:9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  <c r="H2035" t="b">
        <f>OR(E2035&gt;Sheet1!$B$11,Sheet1!E2035&lt;Sheet1!$B$10)</f>
        <v>1</v>
      </c>
      <c r="I2035" t="b">
        <f>IF(E2035&lt;'Outlier testing'!$B$10,"outlier,Sheet1!E2&gt;'Outlier testing'!$B$11,""outlier")</f>
        <v>0</v>
      </c>
    </row>
    <row r="2036" spans="1:9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  <c r="H2036" t="b">
        <f>OR(E2036&gt;Sheet1!$B$11,Sheet1!E2036&lt;Sheet1!$B$10)</f>
        <v>1</v>
      </c>
      <c r="I2036" t="b">
        <f>IF(E2036&lt;'Outlier testing'!$B$10,"outlier,Sheet1!E2&gt;'Outlier testing'!$B$11,""outlier")</f>
        <v>0</v>
      </c>
    </row>
    <row r="2037" spans="1:9" x14ac:dyDescent="0.25">
      <c r="A2037" t="s">
        <v>2427</v>
      </c>
      <c r="B2037" t="s">
        <v>2676</v>
      </c>
      <c r="D2037" t="s">
        <v>9</v>
      </c>
      <c r="E2037">
        <v>2.42</v>
      </c>
      <c r="H2037" t="b">
        <f>OR(E2037&gt;Sheet1!$B$11,Sheet1!E2037&lt;Sheet1!$B$10)</f>
        <v>1</v>
      </c>
      <c r="I2037" t="b">
        <f>IF(E2037&lt;'Outlier testing'!$B$10,"outlier,Sheet1!E2&gt;'Outlier testing'!$B$11,""outlier")</f>
        <v>0</v>
      </c>
    </row>
    <row r="2038" spans="1:9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  <c r="H2038" t="b">
        <f>OR(E2038&gt;Sheet1!$B$11,Sheet1!E2038&lt;Sheet1!$B$10)</f>
        <v>1</v>
      </c>
      <c r="I2038" t="b">
        <f>IF(E2038&lt;'Outlier testing'!$B$10,"outlier,Sheet1!E2&gt;'Outlier testing'!$B$11,""outlier")</f>
        <v>0</v>
      </c>
    </row>
    <row r="2039" spans="1:9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  <c r="H2039" t="b">
        <f>OR(E2039&gt;Sheet1!$B$11,Sheet1!E2039&lt;Sheet1!$B$10)</f>
        <v>1</v>
      </c>
      <c r="I2039" t="b">
        <f>IF(E2039&lt;'Outlier testing'!$B$10,"outlier,Sheet1!E2&gt;'Outlier testing'!$B$11,""outlier")</f>
        <v>0</v>
      </c>
    </row>
    <row r="2040" spans="1:9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  <c r="H2040" t="b">
        <f>OR(E2040&gt;Sheet1!$B$11,Sheet1!E2040&lt;Sheet1!$B$10)</f>
        <v>1</v>
      </c>
      <c r="I2040" t="b">
        <f>IF(E2040&lt;'Outlier testing'!$B$10,"outlier,Sheet1!E2&gt;'Outlier testing'!$B$11,""outlier")</f>
        <v>0</v>
      </c>
    </row>
    <row r="2041" spans="1:9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  <c r="H2041" t="b">
        <f>OR(E2041&gt;Sheet1!$B$11,Sheet1!E2041&lt;Sheet1!$B$10)</f>
        <v>1</v>
      </c>
      <c r="I2041" t="b">
        <f>IF(E2041&lt;'Outlier testing'!$B$10,"outlier,Sheet1!E2&gt;'Outlier testing'!$B$11,""outlier")</f>
        <v>0</v>
      </c>
    </row>
    <row r="2042" spans="1:9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  <c r="H2042" t="b">
        <f>OR(E2042&gt;Sheet1!$B$11,Sheet1!E2042&lt;Sheet1!$B$10)</f>
        <v>1</v>
      </c>
      <c r="I2042" t="b">
        <f>IF(E2042&lt;'Outlier testing'!$B$10,"outlier,Sheet1!E2&gt;'Outlier testing'!$B$11,""outlier")</f>
        <v>0</v>
      </c>
    </row>
    <row r="2043" spans="1:9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  <c r="H2043" t="b">
        <f>OR(E2043&gt;Sheet1!$B$11,Sheet1!E2043&lt;Sheet1!$B$10)</f>
        <v>1</v>
      </c>
      <c r="I2043" t="b">
        <f>IF(E2043&lt;'Outlier testing'!$B$10,"outlier,Sheet1!E2&gt;'Outlier testing'!$B$11,""outlier")</f>
        <v>0</v>
      </c>
    </row>
    <row r="2044" spans="1:9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  <c r="H2044" t="b">
        <f>OR(E2044&gt;Sheet1!$B$11,Sheet1!E2044&lt;Sheet1!$B$10)</f>
        <v>1</v>
      </c>
      <c r="I2044" t="b">
        <f>IF(E2044&lt;'Outlier testing'!$B$10,"outlier,Sheet1!E2&gt;'Outlier testing'!$B$11,""outlier")</f>
        <v>0</v>
      </c>
    </row>
    <row r="2045" spans="1:9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  <c r="H2045" t="b">
        <f>OR(E2045&gt;Sheet1!$B$11,Sheet1!E2045&lt;Sheet1!$B$10)</f>
        <v>1</v>
      </c>
      <c r="I2045" t="b">
        <f>IF(E2045&lt;'Outlier testing'!$B$10,"outlier,Sheet1!E2&gt;'Outlier testing'!$B$11,""outlier")</f>
        <v>0</v>
      </c>
    </row>
    <row r="2046" spans="1:9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  <c r="H2046" t="b">
        <f>OR(E2046&gt;Sheet1!$B$11,Sheet1!E2046&lt;Sheet1!$B$10)</f>
        <v>1</v>
      </c>
      <c r="I2046" t="b">
        <f>IF(E2046&lt;'Outlier testing'!$B$10,"outlier,Sheet1!E2&gt;'Outlier testing'!$B$11,""outlier")</f>
        <v>0</v>
      </c>
    </row>
    <row r="2047" spans="1:9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  <c r="H2047" t="b">
        <f>OR(E2047&gt;Sheet1!$B$11,Sheet1!E2047&lt;Sheet1!$B$10)</f>
        <v>1</v>
      </c>
      <c r="I2047" t="b">
        <f>IF(E2047&lt;'Outlier testing'!$B$10,"outlier,Sheet1!E2&gt;'Outlier testing'!$B$11,""outlier")</f>
        <v>0</v>
      </c>
    </row>
    <row r="2048" spans="1:9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  <c r="H2048" t="b">
        <f>OR(E2048&gt;Sheet1!$B$11,Sheet1!E2048&lt;Sheet1!$B$10)</f>
        <v>1</v>
      </c>
      <c r="I2048" t="b">
        <f>IF(E2048&lt;'Outlier testing'!$B$10,"outlier,Sheet1!E2&gt;'Outlier testing'!$B$11,""outlier")</f>
        <v>0</v>
      </c>
    </row>
    <row r="2049" spans="1:9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  <c r="H2049" t="b">
        <f>OR(E2049&gt;Sheet1!$B$11,Sheet1!E2049&lt;Sheet1!$B$10)</f>
        <v>1</v>
      </c>
      <c r="I2049" t="b">
        <f>IF(E2049&lt;'Outlier testing'!$B$10,"outlier,Sheet1!E2&gt;'Outlier testing'!$B$11,""outlier")</f>
        <v>0</v>
      </c>
    </row>
    <row r="2050" spans="1:9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  <c r="H2050" t="b">
        <f>OR(E2050&gt;Sheet1!$B$11,Sheet1!E2050&lt;Sheet1!$B$10)</f>
        <v>1</v>
      </c>
      <c r="I2050" t="b">
        <f>IF(E2050&lt;'Outlier testing'!$B$10,"outlier,Sheet1!E2&gt;'Outlier testing'!$B$11,""outlier")</f>
        <v>0</v>
      </c>
    </row>
    <row r="2051" spans="1:9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  <c r="H2051" t="b">
        <f>OR(E2051&gt;Sheet1!$B$11,Sheet1!E2051&lt;Sheet1!$B$10)</f>
        <v>1</v>
      </c>
      <c r="I2051" t="b">
        <f>IF(E2051&lt;'Outlier testing'!$B$10,"outlier,Sheet1!E2&gt;'Outlier testing'!$B$11,""outlier")</f>
        <v>0</v>
      </c>
    </row>
    <row r="2052" spans="1:9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  <c r="H2052" t="b">
        <f>OR(E2052&gt;Sheet1!$B$11,Sheet1!E2052&lt;Sheet1!$B$10)</f>
        <v>1</v>
      </c>
      <c r="I2052" t="b">
        <f>IF(E2052&lt;'Outlier testing'!$B$10,"outlier,Sheet1!E2&gt;'Outlier testing'!$B$11,""outlier")</f>
        <v>0</v>
      </c>
    </row>
    <row r="2053" spans="1:9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  <c r="H2053" t="b">
        <f>OR(E2053&gt;Sheet1!$B$11,Sheet1!E2053&lt;Sheet1!$B$10)</f>
        <v>1</v>
      </c>
      <c r="I2053" t="b">
        <f>IF(E2053&lt;'Outlier testing'!$B$10,"outlier,Sheet1!E2&gt;'Outlier testing'!$B$11,""outlier")</f>
        <v>0</v>
      </c>
    </row>
    <row r="2054" spans="1:9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  <c r="H2054" t="b">
        <f>OR(E2054&gt;Sheet1!$B$11,Sheet1!E2054&lt;Sheet1!$B$10)</f>
        <v>1</v>
      </c>
      <c r="I2054" t="b">
        <f>IF(E2054&lt;'Outlier testing'!$B$10,"outlier,Sheet1!E2&gt;'Outlier testing'!$B$11,""outlier")</f>
        <v>0</v>
      </c>
    </row>
    <row r="2055" spans="1:9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  <c r="H2055" t="b">
        <f>OR(E2055&gt;Sheet1!$B$11,Sheet1!E2055&lt;Sheet1!$B$10)</f>
        <v>1</v>
      </c>
      <c r="I2055" t="b">
        <f>IF(E2055&lt;'Outlier testing'!$B$10,"outlier,Sheet1!E2&gt;'Outlier testing'!$B$11,""outlier")</f>
        <v>0</v>
      </c>
    </row>
    <row r="2056" spans="1:9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  <c r="H2056" t="b">
        <f>OR(E2056&gt;Sheet1!$B$11,Sheet1!E2056&lt;Sheet1!$B$10)</f>
        <v>1</v>
      </c>
      <c r="I2056" t="b">
        <f>IF(E2056&lt;'Outlier testing'!$B$10,"outlier,Sheet1!E2&gt;'Outlier testing'!$B$11,""outlier")</f>
        <v>0</v>
      </c>
    </row>
    <row r="2057" spans="1:9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  <c r="H2057" t="b">
        <f>OR(E2057&gt;Sheet1!$B$11,Sheet1!E2057&lt;Sheet1!$B$10)</f>
        <v>1</v>
      </c>
      <c r="I2057" t="b">
        <f>IF(E2057&lt;'Outlier testing'!$B$10,"outlier,Sheet1!E2&gt;'Outlier testing'!$B$11,""outlier")</f>
        <v>0</v>
      </c>
    </row>
    <row r="2058" spans="1:9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  <c r="H2058" t="b">
        <f>OR(E2058&gt;Sheet1!$B$11,Sheet1!E2058&lt;Sheet1!$B$10)</f>
        <v>1</v>
      </c>
      <c r="I2058" t="b">
        <f>IF(E2058&lt;'Outlier testing'!$B$10,"outlier,Sheet1!E2&gt;'Outlier testing'!$B$11,""outlier")</f>
        <v>0</v>
      </c>
    </row>
    <row r="2059" spans="1:9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  <c r="H2059" t="b">
        <f>OR(E2059&gt;Sheet1!$B$11,Sheet1!E2059&lt;Sheet1!$B$10)</f>
        <v>1</v>
      </c>
      <c r="I2059" t="b">
        <f>IF(E2059&lt;'Outlier testing'!$B$10,"outlier,Sheet1!E2&gt;'Outlier testing'!$B$11,""outlier")</f>
        <v>0</v>
      </c>
    </row>
    <row r="2060" spans="1:9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  <c r="H2060" t="b">
        <f>OR(E2060&gt;Sheet1!$B$11,Sheet1!E2060&lt;Sheet1!$B$10)</f>
        <v>1</v>
      </c>
      <c r="I2060" t="b">
        <f>IF(E2060&lt;'Outlier testing'!$B$10,"outlier,Sheet1!E2&gt;'Outlier testing'!$B$11,""outlier")</f>
        <v>0</v>
      </c>
    </row>
    <row r="2061" spans="1:9" x14ac:dyDescent="0.25">
      <c r="A2061" t="s">
        <v>1983</v>
      </c>
      <c r="B2061" t="s">
        <v>2026</v>
      </c>
      <c r="D2061" t="s">
        <v>13</v>
      </c>
      <c r="E2061">
        <v>0.71</v>
      </c>
      <c r="H2061" t="b">
        <f>OR(E2061&gt;Sheet1!$B$11,Sheet1!E2061&lt;Sheet1!$B$10)</f>
        <v>1</v>
      </c>
      <c r="I2061" t="b">
        <f>IF(E2061&lt;'Outlier testing'!$B$10,"outlier,Sheet1!E2&gt;'Outlier testing'!$B$11,""outlier")</f>
        <v>0</v>
      </c>
    </row>
    <row r="2062" spans="1:9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  <c r="H2062" t="b">
        <f>OR(E2062&gt;Sheet1!$B$11,Sheet1!E2062&lt;Sheet1!$B$10)</f>
        <v>1</v>
      </c>
      <c r="I2062" t="b">
        <f>IF(E2062&lt;'Outlier testing'!$B$10,"outlier,Sheet1!E2&gt;'Outlier testing'!$B$11,""outlier")</f>
        <v>0</v>
      </c>
    </row>
    <row r="2063" spans="1:9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  <c r="H2063" t="b">
        <f>OR(E2063&gt;Sheet1!$B$11,Sheet1!E2063&lt;Sheet1!$B$10)</f>
        <v>1</v>
      </c>
      <c r="I2063" t="b">
        <f>IF(E2063&lt;'Outlier testing'!$B$10,"outlier,Sheet1!E2&gt;'Outlier testing'!$B$11,""outlier")</f>
        <v>0</v>
      </c>
    </row>
    <row r="2064" spans="1:9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  <c r="H2064" t="b">
        <f>OR(E2064&gt;Sheet1!$B$11,Sheet1!E2064&lt;Sheet1!$B$10)</f>
        <v>1</v>
      </c>
      <c r="I2064" t="b">
        <f>IF(E2064&lt;'Outlier testing'!$B$10,"outlier,Sheet1!E2&gt;'Outlier testing'!$B$11,""outlier")</f>
        <v>0</v>
      </c>
    </row>
    <row r="2065" spans="1:9" x14ac:dyDescent="0.25">
      <c r="A2065" t="s">
        <v>1006</v>
      </c>
      <c r="B2065" t="s">
        <v>1219</v>
      </c>
      <c r="D2065" t="s">
        <v>13</v>
      </c>
      <c r="E2065">
        <v>0.6</v>
      </c>
      <c r="H2065" t="b">
        <f>OR(E2065&gt;Sheet1!$B$11,Sheet1!E2065&lt;Sheet1!$B$10)</f>
        <v>1</v>
      </c>
      <c r="I2065" t="b">
        <f>IF(E2065&lt;'Outlier testing'!$B$10,"outlier,Sheet1!E2&gt;'Outlier testing'!$B$11,""outlier")</f>
        <v>0</v>
      </c>
    </row>
    <row r="2066" spans="1:9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  <c r="H2066" t="b">
        <f>OR(E2066&gt;Sheet1!$B$11,Sheet1!E2066&lt;Sheet1!$B$10)</f>
        <v>1</v>
      </c>
      <c r="I2066" t="b">
        <f>IF(E2066&lt;'Outlier testing'!$B$10,"outlier,Sheet1!E2&gt;'Outlier testing'!$B$11,""outlier")</f>
        <v>0</v>
      </c>
    </row>
    <row r="2067" spans="1:9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  <c r="H2067" t="b">
        <f>OR(E2067&gt;Sheet1!$B$11,Sheet1!E2067&lt;Sheet1!$B$10)</f>
        <v>1</v>
      </c>
      <c r="I2067" t="b">
        <f>IF(E2067&lt;'Outlier testing'!$B$10,"outlier,Sheet1!E2&gt;'Outlier testing'!$B$11,""outlier")</f>
        <v>0</v>
      </c>
    </row>
    <row r="2068" spans="1:9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  <c r="H2068" t="b">
        <f>OR(E2068&gt;Sheet1!$B$11,Sheet1!E2068&lt;Sheet1!$B$10)</f>
        <v>1</v>
      </c>
      <c r="I2068" t="b">
        <f>IF(E2068&lt;'Outlier testing'!$B$10,"outlier,Sheet1!E2&gt;'Outlier testing'!$B$11,""outlier")</f>
        <v>0</v>
      </c>
    </row>
    <row r="2069" spans="1:9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  <c r="H2069" t="b">
        <f>OR(E2069&gt;Sheet1!$B$11,Sheet1!E2069&lt;Sheet1!$B$10)</f>
        <v>1</v>
      </c>
      <c r="I2069" t="b">
        <f>IF(E2069&lt;'Outlier testing'!$B$10,"outlier,Sheet1!E2&gt;'Outlier testing'!$B$11,""outlier")</f>
        <v>0</v>
      </c>
    </row>
    <row r="2070" spans="1:9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  <c r="H2070" t="b">
        <f>OR(E2070&gt;Sheet1!$B$11,Sheet1!E2070&lt;Sheet1!$B$10)</f>
        <v>1</v>
      </c>
      <c r="I2070" t="b">
        <f>IF(E2070&lt;'Outlier testing'!$B$10,"outlier,Sheet1!E2&gt;'Outlier testing'!$B$11,""outlier")</f>
        <v>0</v>
      </c>
    </row>
    <row r="2071" spans="1:9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  <c r="H2071" t="b">
        <f>OR(E2071&gt;Sheet1!$B$11,Sheet1!E2071&lt;Sheet1!$B$10)</f>
        <v>1</v>
      </c>
      <c r="I2071" t="b">
        <f>IF(E2071&lt;'Outlier testing'!$B$10,"outlier,Sheet1!E2&gt;'Outlier testing'!$B$11,""outlier")</f>
        <v>0</v>
      </c>
    </row>
    <row r="2072" spans="1:9" x14ac:dyDescent="0.25">
      <c r="A2072" t="s">
        <v>1622</v>
      </c>
      <c r="B2072" t="s">
        <v>1680</v>
      </c>
      <c r="D2072" t="s">
        <v>13</v>
      </c>
      <c r="E2072">
        <v>1.18</v>
      </c>
      <c r="H2072" t="b">
        <f>OR(E2072&gt;Sheet1!$B$11,Sheet1!E2072&lt;Sheet1!$B$10)</f>
        <v>1</v>
      </c>
      <c r="I2072" t="b">
        <f>IF(E2072&lt;'Outlier testing'!$B$10,"outlier,Sheet1!E2&gt;'Outlier testing'!$B$11,""outlier")</f>
        <v>0</v>
      </c>
    </row>
    <row r="2073" spans="1:9" x14ac:dyDescent="0.25">
      <c r="A2073" t="s">
        <v>1622</v>
      </c>
      <c r="B2073" t="s">
        <v>1681</v>
      </c>
      <c r="D2073" t="s">
        <v>13</v>
      </c>
      <c r="E2073">
        <v>0.19</v>
      </c>
      <c r="H2073" t="b">
        <f>OR(E2073&gt;Sheet1!$B$11,Sheet1!E2073&lt;Sheet1!$B$10)</f>
        <v>1</v>
      </c>
      <c r="I2073" t="b">
        <f>IF(E2073&lt;'Outlier testing'!$B$10,"outlier,Sheet1!E2&gt;'Outlier testing'!$B$11,""outlier")</f>
        <v>0</v>
      </c>
    </row>
    <row r="2074" spans="1:9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  <c r="H2074" t="b">
        <f>OR(E2074&gt;Sheet1!$B$11,Sheet1!E2074&lt;Sheet1!$B$10)</f>
        <v>1</v>
      </c>
      <c r="I2074" t="b">
        <f>IF(E2074&lt;'Outlier testing'!$B$10,"outlier,Sheet1!E2&gt;'Outlier testing'!$B$11,""outlier")</f>
        <v>0</v>
      </c>
    </row>
    <row r="2075" spans="1:9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  <c r="H2075" t="b">
        <f>OR(E2075&gt;Sheet1!$B$11,Sheet1!E2075&lt;Sheet1!$B$10)</f>
        <v>1</v>
      </c>
      <c r="I2075" t="b">
        <f>IF(E2075&lt;'Outlier testing'!$B$10,"outlier,Sheet1!E2&gt;'Outlier testing'!$B$11,""outlier")</f>
        <v>0</v>
      </c>
    </row>
    <row r="2076" spans="1:9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  <c r="H2076" t="b">
        <f>OR(E2076&gt;Sheet1!$B$11,Sheet1!E2076&lt;Sheet1!$B$10)</f>
        <v>1</v>
      </c>
      <c r="I2076" t="b">
        <f>IF(E2076&lt;'Outlier testing'!$B$10,"outlier,Sheet1!E2&gt;'Outlier testing'!$B$11,""outlier")</f>
        <v>0</v>
      </c>
    </row>
    <row r="2077" spans="1:9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  <c r="H2077" t="b">
        <f>OR(E2077&gt;Sheet1!$B$11,Sheet1!E2077&lt;Sheet1!$B$10)</f>
        <v>1</v>
      </c>
      <c r="I2077" t="b">
        <f>IF(E2077&lt;'Outlier testing'!$B$10,"outlier,Sheet1!E2&gt;'Outlier testing'!$B$11,""outlier")</f>
        <v>0</v>
      </c>
    </row>
    <row r="2078" spans="1:9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  <c r="H2078" t="b">
        <f>OR(E2078&gt;Sheet1!$B$11,Sheet1!E2078&lt;Sheet1!$B$10)</f>
        <v>1</v>
      </c>
      <c r="I2078" t="b">
        <f>IF(E2078&lt;'Outlier testing'!$B$10,"outlier,Sheet1!E2&gt;'Outlier testing'!$B$11,""outlier")</f>
        <v>0</v>
      </c>
    </row>
    <row r="2079" spans="1:9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  <c r="H2079" t="b">
        <f>OR(E2079&gt;Sheet1!$B$11,Sheet1!E2079&lt;Sheet1!$B$10)</f>
        <v>1</v>
      </c>
      <c r="I2079" t="b">
        <f>IF(E2079&lt;'Outlier testing'!$B$10,"outlier,Sheet1!E2&gt;'Outlier testing'!$B$11,""outlier")</f>
        <v>0</v>
      </c>
    </row>
    <row r="2080" spans="1:9" x14ac:dyDescent="0.25">
      <c r="A2080" t="s">
        <v>1983</v>
      </c>
      <c r="B2080" t="s">
        <v>2029</v>
      </c>
      <c r="D2080" t="s">
        <v>9</v>
      </c>
      <c r="E2080">
        <v>1</v>
      </c>
      <c r="H2080" t="b">
        <f>OR(E2080&gt;Sheet1!$B$11,Sheet1!E2080&lt;Sheet1!$B$10)</f>
        <v>1</v>
      </c>
      <c r="I2080" t="b">
        <f>IF(E2080&lt;'Outlier testing'!$B$10,"outlier,Sheet1!E2&gt;'Outlier testing'!$B$11,""outlier")</f>
        <v>0</v>
      </c>
    </row>
    <row r="2081" spans="1:9" x14ac:dyDescent="0.25">
      <c r="A2081" t="s">
        <v>1983</v>
      </c>
      <c r="B2081" t="s">
        <v>2029</v>
      </c>
      <c r="D2081" t="s">
        <v>13</v>
      </c>
      <c r="E2081">
        <v>1.43</v>
      </c>
      <c r="H2081" t="b">
        <f>OR(E2081&gt;Sheet1!$B$11,Sheet1!E2081&lt;Sheet1!$B$10)</f>
        <v>1</v>
      </c>
      <c r="I2081" t="b">
        <f>IF(E2081&lt;'Outlier testing'!$B$10,"outlier,Sheet1!E2&gt;'Outlier testing'!$B$11,""outlier")</f>
        <v>0</v>
      </c>
    </row>
    <row r="2082" spans="1:9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  <c r="H2082" t="b">
        <f>OR(E2082&gt;Sheet1!$B$11,Sheet1!E2082&lt;Sheet1!$B$10)</f>
        <v>1</v>
      </c>
      <c r="I2082" t="b">
        <f>IF(E2082&lt;'Outlier testing'!$B$10,"outlier,Sheet1!E2&gt;'Outlier testing'!$B$11,""outlier")</f>
        <v>0</v>
      </c>
    </row>
    <row r="2083" spans="1:9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  <c r="H2083" t="b">
        <f>OR(E2083&gt;Sheet1!$B$11,Sheet1!E2083&lt;Sheet1!$B$10)</f>
        <v>1</v>
      </c>
      <c r="I2083" t="b">
        <f>IF(E2083&lt;'Outlier testing'!$B$10,"outlier,Sheet1!E2&gt;'Outlier testing'!$B$11,""outlier")</f>
        <v>0</v>
      </c>
    </row>
    <row r="2084" spans="1:9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  <c r="H2084" t="b">
        <f>OR(E2084&gt;Sheet1!$B$11,Sheet1!E2084&lt;Sheet1!$B$10)</f>
        <v>1</v>
      </c>
      <c r="I2084" t="b">
        <f>IF(E2084&lt;'Outlier testing'!$B$10,"outlier,Sheet1!E2&gt;'Outlier testing'!$B$11,""outlier")</f>
        <v>0</v>
      </c>
    </row>
    <row r="2085" spans="1:9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  <c r="H2085" t="b">
        <f>OR(E2085&gt;Sheet1!$B$11,Sheet1!E2085&lt;Sheet1!$B$10)</f>
        <v>1</v>
      </c>
      <c r="I2085" t="b">
        <f>IF(E2085&lt;'Outlier testing'!$B$10,"outlier,Sheet1!E2&gt;'Outlier testing'!$B$11,""outlier")</f>
        <v>0</v>
      </c>
    </row>
    <row r="2086" spans="1:9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  <c r="H2086" t="b">
        <f>OR(E2086&gt;Sheet1!$B$11,Sheet1!E2086&lt;Sheet1!$B$10)</f>
        <v>1</v>
      </c>
      <c r="I2086" t="b">
        <f>IF(E2086&lt;'Outlier testing'!$B$10,"outlier,Sheet1!E2&gt;'Outlier testing'!$B$11,""outlier")</f>
        <v>0</v>
      </c>
    </row>
    <row r="2087" spans="1:9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  <c r="H2087" t="b">
        <f>OR(E2087&gt;Sheet1!$B$11,Sheet1!E2087&lt;Sheet1!$B$10)</f>
        <v>1</v>
      </c>
      <c r="I2087" t="b">
        <f>IF(E2087&lt;'Outlier testing'!$B$10,"outlier,Sheet1!E2&gt;'Outlier testing'!$B$11,""outlier")</f>
        <v>0</v>
      </c>
    </row>
    <row r="2088" spans="1:9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  <c r="H2088" t="b">
        <f>OR(E2088&gt;Sheet1!$B$11,Sheet1!E2088&lt;Sheet1!$B$10)</f>
        <v>1</v>
      </c>
      <c r="I2088" t="b">
        <f>IF(E2088&lt;'Outlier testing'!$B$10,"outlier,Sheet1!E2&gt;'Outlier testing'!$B$11,""outlier")</f>
        <v>0</v>
      </c>
    </row>
    <row r="2089" spans="1:9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  <c r="H2089" t="b">
        <f>OR(E2089&gt;Sheet1!$B$11,Sheet1!E2089&lt;Sheet1!$B$10)</f>
        <v>1</v>
      </c>
      <c r="I2089" t="b">
        <f>IF(E2089&lt;'Outlier testing'!$B$10,"outlier,Sheet1!E2&gt;'Outlier testing'!$B$11,""outlier")</f>
        <v>0</v>
      </c>
    </row>
    <row r="2090" spans="1:9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  <c r="H2090" t="b">
        <f>OR(E2090&gt;Sheet1!$B$11,Sheet1!E2090&lt;Sheet1!$B$10)</f>
        <v>1</v>
      </c>
      <c r="I2090" t="b">
        <f>IF(E2090&lt;'Outlier testing'!$B$10,"outlier,Sheet1!E2&gt;'Outlier testing'!$B$11,""outlier")</f>
        <v>0</v>
      </c>
    </row>
    <row r="2091" spans="1:9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  <c r="H2091" t="b">
        <f>OR(E2091&gt;Sheet1!$B$11,Sheet1!E2091&lt;Sheet1!$B$10)</f>
        <v>1</v>
      </c>
      <c r="I2091" t="b">
        <f>IF(E2091&lt;'Outlier testing'!$B$10,"outlier,Sheet1!E2&gt;'Outlier testing'!$B$11,""outlier")</f>
        <v>0</v>
      </c>
    </row>
    <row r="2092" spans="1:9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  <c r="H2092" t="b">
        <f>OR(E2092&gt;Sheet1!$B$11,Sheet1!E2092&lt;Sheet1!$B$10)</f>
        <v>1</v>
      </c>
      <c r="I2092" t="b">
        <f>IF(E2092&lt;'Outlier testing'!$B$10,"outlier,Sheet1!E2&gt;'Outlier testing'!$B$11,""outlier")</f>
        <v>0</v>
      </c>
    </row>
    <row r="2093" spans="1:9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  <c r="H2093" t="b">
        <f>OR(E2093&gt;Sheet1!$B$11,Sheet1!E2093&lt;Sheet1!$B$10)</f>
        <v>1</v>
      </c>
      <c r="I2093" t="b">
        <f>IF(E2093&lt;'Outlier testing'!$B$10,"outlier,Sheet1!E2&gt;'Outlier testing'!$B$11,""outlier")</f>
        <v>0</v>
      </c>
    </row>
    <row r="2094" spans="1:9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  <c r="H2094" t="b">
        <f>OR(E2094&gt;Sheet1!$B$11,Sheet1!E2094&lt;Sheet1!$B$10)</f>
        <v>1</v>
      </c>
      <c r="I2094" t="b">
        <f>IF(E2094&lt;'Outlier testing'!$B$10,"outlier,Sheet1!E2&gt;'Outlier testing'!$B$11,""outlier")</f>
        <v>0</v>
      </c>
    </row>
    <row r="2095" spans="1:9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  <c r="H2095" t="b">
        <f>OR(E2095&gt;Sheet1!$B$11,Sheet1!E2095&lt;Sheet1!$B$10)</f>
        <v>1</v>
      </c>
      <c r="I2095" t="b">
        <f>IF(E2095&lt;'Outlier testing'!$B$10,"outlier,Sheet1!E2&gt;'Outlier testing'!$B$11,""outlier")</f>
        <v>0</v>
      </c>
    </row>
    <row r="2096" spans="1:9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  <c r="H2096" t="b">
        <f>OR(E2096&gt;Sheet1!$B$11,Sheet1!E2096&lt;Sheet1!$B$10)</f>
        <v>1</v>
      </c>
      <c r="I2096" t="b">
        <f>IF(E2096&lt;'Outlier testing'!$B$10,"outlier,Sheet1!E2&gt;'Outlier testing'!$B$11,""outlier")</f>
        <v>0</v>
      </c>
    </row>
    <row r="2097" spans="1:9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  <c r="H2097" t="b">
        <f>OR(E2097&gt;Sheet1!$B$11,Sheet1!E2097&lt;Sheet1!$B$10)</f>
        <v>1</v>
      </c>
      <c r="I2097" t="b">
        <f>IF(E2097&lt;'Outlier testing'!$B$10,"outlier,Sheet1!E2&gt;'Outlier testing'!$B$11,""outlier")</f>
        <v>0</v>
      </c>
    </row>
    <row r="2098" spans="1:9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  <c r="H2098" t="b">
        <f>OR(E2098&gt;Sheet1!$B$11,Sheet1!E2098&lt;Sheet1!$B$10)</f>
        <v>1</v>
      </c>
      <c r="I2098" t="b">
        <f>IF(E2098&lt;'Outlier testing'!$B$10,"outlier,Sheet1!E2&gt;'Outlier testing'!$B$11,""outlier")</f>
        <v>0</v>
      </c>
    </row>
    <row r="2099" spans="1:9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  <c r="H2099" t="b">
        <f>OR(E2099&gt;Sheet1!$B$11,Sheet1!E2099&lt;Sheet1!$B$10)</f>
        <v>1</v>
      </c>
      <c r="I2099" t="b">
        <f>IF(E2099&lt;'Outlier testing'!$B$10,"outlier,Sheet1!E2&gt;'Outlier testing'!$B$11,""outlier")</f>
        <v>0</v>
      </c>
    </row>
    <row r="2100" spans="1:9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  <c r="H2100" t="b">
        <f>OR(E2100&gt;Sheet1!$B$11,Sheet1!E2100&lt;Sheet1!$B$10)</f>
        <v>1</v>
      </c>
      <c r="I2100" t="b">
        <f>IF(E2100&lt;'Outlier testing'!$B$10,"outlier,Sheet1!E2&gt;'Outlier testing'!$B$11,""outlier")</f>
        <v>0</v>
      </c>
    </row>
    <row r="2101" spans="1:9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  <c r="H2101" t="b">
        <f>OR(E2101&gt;Sheet1!$B$11,Sheet1!E2101&lt;Sheet1!$B$10)</f>
        <v>1</v>
      </c>
      <c r="I2101" t="b">
        <f>IF(E2101&lt;'Outlier testing'!$B$10,"outlier,Sheet1!E2&gt;'Outlier testing'!$B$11,""outlier")</f>
        <v>0</v>
      </c>
    </row>
    <row r="2102" spans="1:9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  <c r="H2102" t="b">
        <f>OR(E2102&gt;Sheet1!$B$11,Sheet1!E2102&lt;Sheet1!$B$10)</f>
        <v>1</v>
      </c>
      <c r="I2102" t="b">
        <f>IF(E2102&lt;'Outlier testing'!$B$10,"outlier,Sheet1!E2&gt;'Outlier testing'!$B$11,""outlier")</f>
        <v>0</v>
      </c>
    </row>
    <row r="2103" spans="1:9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  <c r="H2103" t="b">
        <f>OR(E2103&gt;Sheet1!$B$11,Sheet1!E2103&lt;Sheet1!$B$10)</f>
        <v>1</v>
      </c>
      <c r="I2103" t="b">
        <f>IF(E2103&lt;'Outlier testing'!$B$10,"outlier,Sheet1!E2&gt;'Outlier testing'!$B$11,""outlier")</f>
        <v>0</v>
      </c>
    </row>
    <row r="2104" spans="1:9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  <c r="H2104" t="b">
        <f>OR(E2104&gt;Sheet1!$B$11,Sheet1!E2104&lt;Sheet1!$B$10)</f>
        <v>1</v>
      </c>
      <c r="I2104" t="b">
        <f>IF(E2104&lt;'Outlier testing'!$B$10,"outlier,Sheet1!E2&gt;'Outlier testing'!$B$11,""outlier")</f>
        <v>0</v>
      </c>
    </row>
    <row r="2105" spans="1:9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  <c r="H2105" t="b">
        <f>OR(E2105&gt;Sheet1!$B$11,Sheet1!E2105&lt;Sheet1!$B$10)</f>
        <v>1</v>
      </c>
      <c r="I2105" t="b">
        <f>IF(E2105&lt;'Outlier testing'!$B$10,"outlier,Sheet1!E2&gt;'Outlier testing'!$B$11,""outlier")</f>
        <v>0</v>
      </c>
    </row>
    <row r="2106" spans="1:9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  <c r="H2106" t="b">
        <f>OR(E2106&gt;Sheet1!$B$11,Sheet1!E2106&lt;Sheet1!$B$10)</f>
        <v>1</v>
      </c>
      <c r="I2106" t="b">
        <f>IF(E2106&lt;'Outlier testing'!$B$10,"outlier,Sheet1!E2&gt;'Outlier testing'!$B$11,""outlier")</f>
        <v>0</v>
      </c>
    </row>
    <row r="2107" spans="1:9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  <c r="H2107" t="b">
        <f>OR(E2107&gt;Sheet1!$B$11,Sheet1!E2107&lt;Sheet1!$B$10)</f>
        <v>1</v>
      </c>
      <c r="I2107" t="b">
        <f>IF(E2107&lt;'Outlier testing'!$B$10,"outlier,Sheet1!E2&gt;'Outlier testing'!$B$11,""outlier")</f>
        <v>0</v>
      </c>
    </row>
    <row r="2108" spans="1:9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  <c r="H2108" t="b">
        <f>OR(E2108&gt;Sheet1!$B$11,Sheet1!E2108&lt;Sheet1!$B$10)</f>
        <v>1</v>
      </c>
      <c r="I2108" t="b">
        <f>IF(E2108&lt;'Outlier testing'!$B$10,"outlier,Sheet1!E2&gt;'Outlier testing'!$B$11,""outlier")</f>
        <v>0</v>
      </c>
    </row>
    <row r="2109" spans="1:9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  <c r="H2109" t="b">
        <f>OR(E2109&gt;Sheet1!$B$11,Sheet1!E2109&lt;Sheet1!$B$10)</f>
        <v>1</v>
      </c>
      <c r="I2109" t="b">
        <f>IF(E2109&lt;'Outlier testing'!$B$10,"outlier,Sheet1!E2&gt;'Outlier testing'!$B$11,""outlier")</f>
        <v>0</v>
      </c>
    </row>
    <row r="2110" spans="1:9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  <c r="H2110" t="b">
        <f>OR(E2110&gt;Sheet1!$B$11,Sheet1!E2110&lt;Sheet1!$B$10)</f>
        <v>1</v>
      </c>
      <c r="I2110" t="b">
        <f>IF(E2110&lt;'Outlier testing'!$B$10,"outlier,Sheet1!E2&gt;'Outlier testing'!$B$11,""outlier")</f>
        <v>0</v>
      </c>
    </row>
    <row r="2111" spans="1:9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  <c r="H2111" t="b">
        <f>OR(E2111&gt;Sheet1!$B$11,Sheet1!E2111&lt;Sheet1!$B$10)</f>
        <v>1</v>
      </c>
      <c r="I2111" t="b">
        <f>IF(E2111&lt;'Outlier testing'!$B$10,"outlier,Sheet1!E2&gt;'Outlier testing'!$B$11,""outlier")</f>
        <v>0</v>
      </c>
    </row>
    <row r="2112" spans="1:9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  <c r="H2112" t="b">
        <f>OR(E2112&gt;Sheet1!$B$11,Sheet1!E2112&lt;Sheet1!$B$10)</f>
        <v>1</v>
      </c>
      <c r="I2112" t="b">
        <f>IF(E2112&lt;'Outlier testing'!$B$10,"outlier,Sheet1!E2&gt;'Outlier testing'!$B$11,""outlier")</f>
        <v>0</v>
      </c>
    </row>
    <row r="2113" spans="1:9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  <c r="H2113" t="b">
        <f>OR(E2113&gt;Sheet1!$B$11,Sheet1!E2113&lt;Sheet1!$B$10)</f>
        <v>1</v>
      </c>
      <c r="I2113" t="b">
        <f>IF(E2113&lt;'Outlier testing'!$B$10,"outlier,Sheet1!E2&gt;'Outlier testing'!$B$11,""outlier")</f>
        <v>0</v>
      </c>
    </row>
    <row r="2114" spans="1:9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  <c r="H2114" t="b">
        <f>OR(E2114&gt;Sheet1!$B$11,Sheet1!E2114&lt;Sheet1!$B$10)</f>
        <v>1</v>
      </c>
      <c r="I2114" t="b">
        <f>IF(E2114&lt;'Outlier testing'!$B$10,"outlier,Sheet1!E2&gt;'Outlier testing'!$B$11,""outlier")</f>
        <v>0</v>
      </c>
    </row>
    <row r="2115" spans="1:9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  <c r="H2115" t="b">
        <f>OR(E2115&gt;Sheet1!$B$11,Sheet1!E2115&lt;Sheet1!$B$10)</f>
        <v>1</v>
      </c>
      <c r="I2115" t="b">
        <f>IF(E2115&lt;'Outlier testing'!$B$10,"outlier,Sheet1!E2&gt;'Outlier testing'!$B$11,""outlier")</f>
        <v>0</v>
      </c>
    </row>
    <row r="2116" spans="1:9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  <c r="H2116" t="b">
        <f>OR(E2116&gt;Sheet1!$B$11,Sheet1!E2116&lt;Sheet1!$B$10)</f>
        <v>1</v>
      </c>
      <c r="I2116" t="b">
        <f>IF(E2116&lt;'Outlier testing'!$B$10,"outlier,Sheet1!E2&gt;'Outlier testing'!$B$11,""outlier")</f>
        <v>0</v>
      </c>
    </row>
    <row r="2117" spans="1:9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  <c r="H2117" t="b">
        <f>OR(E2117&gt;Sheet1!$B$11,Sheet1!E2117&lt;Sheet1!$B$10)</f>
        <v>1</v>
      </c>
      <c r="I2117" t="b">
        <f>IF(E2117&lt;'Outlier testing'!$B$10,"outlier,Sheet1!E2&gt;'Outlier testing'!$B$11,""outlier")</f>
        <v>0</v>
      </c>
    </row>
    <row r="2118" spans="1:9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  <c r="H2118" t="b">
        <f>OR(E2118&gt;Sheet1!$B$11,Sheet1!E2118&lt;Sheet1!$B$10)</f>
        <v>1</v>
      </c>
      <c r="I2118" t="b">
        <f>IF(E2118&lt;'Outlier testing'!$B$10,"outlier,Sheet1!E2&gt;'Outlier testing'!$B$11,""outlier")</f>
        <v>0</v>
      </c>
    </row>
    <row r="2119" spans="1:9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  <c r="H2119" t="b">
        <f>OR(E2119&gt;Sheet1!$B$11,Sheet1!E2119&lt;Sheet1!$B$10)</f>
        <v>1</v>
      </c>
      <c r="I2119" t="b">
        <f>IF(E2119&lt;'Outlier testing'!$B$10,"outlier,Sheet1!E2&gt;'Outlier testing'!$B$11,""outlier")</f>
        <v>0</v>
      </c>
    </row>
    <row r="2120" spans="1:9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  <c r="H2120" t="b">
        <f>OR(E2120&gt;Sheet1!$B$11,Sheet1!E2120&lt;Sheet1!$B$10)</f>
        <v>1</v>
      </c>
      <c r="I2120" t="b">
        <f>IF(E2120&lt;'Outlier testing'!$B$10,"outlier,Sheet1!E2&gt;'Outlier testing'!$B$11,""outlier")</f>
        <v>0</v>
      </c>
    </row>
    <row r="2121" spans="1:9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  <c r="H2121" t="b">
        <f>OR(E2121&gt;Sheet1!$B$11,Sheet1!E2121&lt;Sheet1!$B$10)</f>
        <v>1</v>
      </c>
      <c r="I2121" t="b">
        <f>IF(E2121&lt;'Outlier testing'!$B$10,"outlier,Sheet1!E2&gt;'Outlier testing'!$B$11,""outlier")</f>
        <v>0</v>
      </c>
    </row>
    <row r="2122" spans="1:9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  <c r="H2122" t="b">
        <f>OR(E2122&gt;Sheet1!$B$11,Sheet1!E2122&lt;Sheet1!$B$10)</f>
        <v>1</v>
      </c>
      <c r="I2122" t="b">
        <f>IF(E2122&lt;'Outlier testing'!$B$10,"outlier,Sheet1!E2&gt;'Outlier testing'!$B$11,""outlier")</f>
        <v>0</v>
      </c>
    </row>
    <row r="2123" spans="1:9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  <c r="H2123" t="b">
        <f>OR(E2123&gt;Sheet1!$B$11,Sheet1!E2123&lt;Sheet1!$B$10)</f>
        <v>1</v>
      </c>
      <c r="I2123" t="b">
        <f>IF(E2123&lt;'Outlier testing'!$B$10,"outlier,Sheet1!E2&gt;'Outlier testing'!$B$11,""outlier")</f>
        <v>0</v>
      </c>
    </row>
    <row r="2124" spans="1:9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  <c r="H2124" t="b">
        <f>OR(E2124&gt;Sheet1!$B$11,Sheet1!E2124&lt;Sheet1!$B$10)</f>
        <v>1</v>
      </c>
      <c r="I2124" t="b">
        <f>IF(E2124&lt;'Outlier testing'!$B$10,"outlier,Sheet1!E2&gt;'Outlier testing'!$B$11,""outlier")</f>
        <v>0</v>
      </c>
    </row>
    <row r="2125" spans="1:9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  <c r="H2125" t="b">
        <f>OR(E2125&gt;Sheet1!$B$11,Sheet1!E2125&lt;Sheet1!$B$10)</f>
        <v>1</v>
      </c>
      <c r="I2125" t="b">
        <f>IF(E2125&lt;'Outlier testing'!$B$10,"outlier,Sheet1!E2&gt;'Outlier testing'!$B$11,""outlier")</f>
        <v>0</v>
      </c>
    </row>
    <row r="2126" spans="1:9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  <c r="H2126" t="b">
        <f>OR(E2126&gt;Sheet1!$B$11,Sheet1!E2126&lt;Sheet1!$B$10)</f>
        <v>1</v>
      </c>
      <c r="I2126" t="b">
        <f>IF(E2126&lt;'Outlier testing'!$B$10,"outlier,Sheet1!E2&gt;'Outlier testing'!$B$11,""outlier")</f>
        <v>0</v>
      </c>
    </row>
    <row r="2127" spans="1:9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  <c r="H2127" t="b">
        <f>OR(E2127&gt;Sheet1!$B$11,Sheet1!E2127&lt;Sheet1!$B$10)</f>
        <v>1</v>
      </c>
      <c r="I2127" t="b">
        <f>IF(E2127&lt;'Outlier testing'!$B$10,"outlier,Sheet1!E2&gt;'Outlier testing'!$B$11,""outlier")</f>
        <v>0</v>
      </c>
    </row>
    <row r="2128" spans="1:9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  <c r="H2128" t="b">
        <f>OR(E2128&gt;Sheet1!$B$11,Sheet1!E2128&lt;Sheet1!$B$10)</f>
        <v>1</v>
      </c>
      <c r="I2128" t="b">
        <f>IF(E2128&lt;'Outlier testing'!$B$10,"outlier,Sheet1!E2&gt;'Outlier testing'!$B$11,""outlier")</f>
        <v>0</v>
      </c>
    </row>
    <row r="2129" spans="1:9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  <c r="H2129" t="b">
        <f>OR(E2129&gt;Sheet1!$B$11,Sheet1!E2129&lt;Sheet1!$B$10)</f>
        <v>1</v>
      </c>
      <c r="I2129" t="b">
        <f>IF(E2129&lt;'Outlier testing'!$B$10,"outlier,Sheet1!E2&gt;'Outlier testing'!$B$11,""outlier")</f>
        <v>0</v>
      </c>
    </row>
    <row r="2130" spans="1:9" x14ac:dyDescent="0.25">
      <c r="A2130" t="s">
        <v>1006</v>
      </c>
      <c r="B2130" t="s">
        <v>1225</v>
      </c>
      <c r="D2130" t="s">
        <v>13</v>
      </c>
      <c r="E2130">
        <v>0.83</v>
      </c>
      <c r="H2130" t="b">
        <f>OR(E2130&gt;Sheet1!$B$11,Sheet1!E2130&lt;Sheet1!$B$10)</f>
        <v>1</v>
      </c>
      <c r="I2130" t="b">
        <f>IF(E2130&lt;'Outlier testing'!$B$10,"outlier,Sheet1!E2&gt;'Outlier testing'!$B$11,""outlier")</f>
        <v>0</v>
      </c>
    </row>
    <row r="2131" spans="1:9" x14ac:dyDescent="0.25">
      <c r="A2131" t="s">
        <v>1006</v>
      </c>
      <c r="B2131" t="s">
        <v>1226</v>
      </c>
      <c r="D2131" t="s">
        <v>13</v>
      </c>
      <c r="E2131">
        <v>1.83</v>
      </c>
      <c r="H2131" t="b">
        <f>OR(E2131&gt;Sheet1!$B$11,Sheet1!E2131&lt;Sheet1!$B$10)</f>
        <v>1</v>
      </c>
      <c r="I2131" t="b">
        <f>IF(E2131&lt;'Outlier testing'!$B$10,"outlier,Sheet1!E2&gt;'Outlier testing'!$B$11,""outlier")</f>
        <v>0</v>
      </c>
    </row>
    <row r="2132" spans="1:9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  <c r="H2132" t="b">
        <f>OR(E2132&gt;Sheet1!$B$11,Sheet1!E2132&lt;Sheet1!$B$10)</f>
        <v>1</v>
      </c>
      <c r="I2132" t="b">
        <f>IF(E2132&lt;'Outlier testing'!$B$10,"outlier,Sheet1!E2&gt;'Outlier testing'!$B$11,""outlier")</f>
        <v>0</v>
      </c>
    </row>
    <row r="2133" spans="1:9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  <c r="H2133" t="b">
        <f>OR(E2133&gt;Sheet1!$B$11,Sheet1!E2133&lt;Sheet1!$B$10)</f>
        <v>1</v>
      </c>
      <c r="I2133" t="b">
        <f>IF(E2133&lt;'Outlier testing'!$B$10,"outlier,Sheet1!E2&gt;'Outlier testing'!$B$11,""outlier")</f>
        <v>0</v>
      </c>
    </row>
    <row r="2134" spans="1:9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  <c r="H2134" t="b">
        <f>OR(E2134&gt;Sheet1!$B$11,Sheet1!E2134&lt;Sheet1!$B$10)</f>
        <v>1</v>
      </c>
      <c r="I2134" t="b">
        <f>IF(E2134&lt;'Outlier testing'!$B$10,"outlier,Sheet1!E2&gt;'Outlier testing'!$B$11,""outlier")</f>
        <v>0</v>
      </c>
    </row>
    <row r="2135" spans="1:9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  <c r="H2135" t="b">
        <f>OR(E2135&gt;Sheet1!$B$11,Sheet1!E2135&lt;Sheet1!$B$10)</f>
        <v>1</v>
      </c>
      <c r="I2135" t="b">
        <f>IF(E2135&lt;'Outlier testing'!$B$10,"outlier,Sheet1!E2&gt;'Outlier testing'!$B$11,""outlier")</f>
        <v>0</v>
      </c>
    </row>
    <row r="2136" spans="1:9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  <c r="H2136" t="b">
        <f>OR(E2136&gt;Sheet1!$B$11,Sheet1!E2136&lt;Sheet1!$B$10)</f>
        <v>1</v>
      </c>
      <c r="I2136" t="b">
        <f>IF(E2136&lt;'Outlier testing'!$B$10,"outlier,Sheet1!E2&gt;'Outlier testing'!$B$11,""outlier")</f>
        <v>0</v>
      </c>
    </row>
    <row r="2137" spans="1:9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  <c r="H2137" t="b">
        <f>OR(E2137&gt;Sheet1!$B$11,Sheet1!E2137&lt;Sheet1!$B$10)</f>
        <v>1</v>
      </c>
      <c r="I2137" t="b">
        <f>IF(E2137&lt;'Outlier testing'!$B$10,"outlier,Sheet1!E2&gt;'Outlier testing'!$B$11,""outlier")</f>
        <v>0</v>
      </c>
    </row>
    <row r="2138" spans="1:9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  <c r="H2138" t="b">
        <f>OR(E2138&gt;Sheet1!$B$11,Sheet1!E2138&lt;Sheet1!$B$10)</f>
        <v>1</v>
      </c>
      <c r="I2138" t="b">
        <f>IF(E2138&lt;'Outlier testing'!$B$10,"outlier,Sheet1!E2&gt;'Outlier testing'!$B$11,""outlier")</f>
        <v>0</v>
      </c>
    </row>
    <row r="2139" spans="1:9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  <c r="H2139" t="b">
        <f>OR(E2139&gt;Sheet1!$B$11,Sheet1!E2139&lt;Sheet1!$B$10)</f>
        <v>1</v>
      </c>
      <c r="I2139" t="b">
        <f>IF(E2139&lt;'Outlier testing'!$B$10,"outlier,Sheet1!E2&gt;'Outlier testing'!$B$11,""outlier")</f>
        <v>0</v>
      </c>
    </row>
    <row r="2140" spans="1:9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  <c r="H2140" t="b">
        <f>OR(E2140&gt;Sheet1!$B$11,Sheet1!E2140&lt;Sheet1!$B$10)</f>
        <v>1</v>
      </c>
      <c r="I2140" t="b">
        <f>IF(E2140&lt;'Outlier testing'!$B$10,"outlier,Sheet1!E2&gt;'Outlier testing'!$B$11,""outlier")</f>
        <v>0</v>
      </c>
    </row>
    <row r="2141" spans="1:9" x14ac:dyDescent="0.25">
      <c r="A2141" t="s">
        <v>1006</v>
      </c>
      <c r="B2141" t="s">
        <v>1234</v>
      </c>
      <c r="D2141" t="s">
        <v>9</v>
      </c>
      <c r="E2141">
        <v>1.94</v>
      </c>
      <c r="H2141" t="b">
        <f>OR(E2141&gt;Sheet1!$B$11,Sheet1!E2141&lt;Sheet1!$B$10)</f>
        <v>1</v>
      </c>
      <c r="I2141" t="b">
        <f>IF(E2141&lt;'Outlier testing'!$B$10,"outlier,Sheet1!E2&gt;'Outlier testing'!$B$11,""outlier")</f>
        <v>0</v>
      </c>
    </row>
    <row r="2142" spans="1:9" x14ac:dyDescent="0.25">
      <c r="A2142" t="s">
        <v>1006</v>
      </c>
      <c r="B2142" t="s">
        <v>1234</v>
      </c>
      <c r="D2142" t="s">
        <v>9</v>
      </c>
      <c r="E2142">
        <v>1.76</v>
      </c>
      <c r="H2142" t="b">
        <f>OR(E2142&gt;Sheet1!$B$11,Sheet1!E2142&lt;Sheet1!$B$10)</f>
        <v>1</v>
      </c>
      <c r="I2142" t="b">
        <f>IF(E2142&lt;'Outlier testing'!$B$10,"outlier,Sheet1!E2&gt;'Outlier testing'!$B$11,""outlier")</f>
        <v>0</v>
      </c>
    </row>
    <row r="2143" spans="1:9" x14ac:dyDescent="0.25">
      <c r="A2143" t="s">
        <v>1006</v>
      </c>
      <c r="B2143" t="s">
        <v>1235</v>
      </c>
      <c r="D2143" t="s">
        <v>9</v>
      </c>
      <c r="E2143">
        <v>9.0500000000000007</v>
      </c>
      <c r="H2143" t="b">
        <f>OR(E2143&gt;Sheet1!$B$11,Sheet1!E2143&lt;Sheet1!$B$10)</f>
        <v>1</v>
      </c>
      <c r="I2143" t="b">
        <f>IF(E2143&lt;'Outlier testing'!$B$10,"outlier,Sheet1!E2&gt;'Outlier testing'!$B$11,""outlier")</f>
        <v>0</v>
      </c>
    </row>
    <row r="2144" spans="1:9" x14ac:dyDescent="0.25">
      <c r="A2144" t="s">
        <v>1006</v>
      </c>
      <c r="B2144" t="s">
        <v>1236</v>
      </c>
      <c r="D2144" t="s">
        <v>9</v>
      </c>
      <c r="E2144">
        <v>2.2599999999999998</v>
      </c>
      <c r="H2144" t="b">
        <f>OR(E2144&gt;Sheet1!$B$11,Sheet1!E2144&lt;Sheet1!$B$10)</f>
        <v>1</v>
      </c>
      <c r="I2144" t="b">
        <f>IF(E2144&lt;'Outlier testing'!$B$10,"outlier,Sheet1!E2&gt;'Outlier testing'!$B$11,""outlier")</f>
        <v>0</v>
      </c>
    </row>
    <row r="2145" spans="1:9" x14ac:dyDescent="0.25">
      <c r="A2145" t="s">
        <v>1006</v>
      </c>
      <c r="B2145" t="s">
        <v>1237</v>
      </c>
      <c r="D2145" t="s">
        <v>9</v>
      </c>
      <c r="E2145">
        <v>5.51</v>
      </c>
      <c r="H2145" t="b">
        <f>OR(E2145&gt;Sheet1!$B$11,Sheet1!E2145&lt;Sheet1!$B$10)</f>
        <v>1</v>
      </c>
      <c r="I2145" t="b">
        <f>IF(E2145&lt;'Outlier testing'!$B$10,"outlier,Sheet1!E2&gt;'Outlier testing'!$B$11,""outlier")</f>
        <v>0</v>
      </c>
    </row>
    <row r="2146" spans="1:9" x14ac:dyDescent="0.25">
      <c r="A2146" t="s">
        <v>1006</v>
      </c>
      <c r="B2146" t="s">
        <v>1238</v>
      </c>
      <c r="D2146" t="s">
        <v>9</v>
      </c>
      <c r="E2146">
        <v>1.59</v>
      </c>
      <c r="H2146" t="b">
        <f>OR(E2146&gt;Sheet1!$B$11,Sheet1!E2146&lt;Sheet1!$B$10)</f>
        <v>1</v>
      </c>
      <c r="I2146" t="b">
        <f>IF(E2146&lt;'Outlier testing'!$B$10,"outlier,Sheet1!E2&gt;'Outlier testing'!$B$11,""outlier")</f>
        <v>0</v>
      </c>
    </row>
    <row r="2147" spans="1:9" x14ac:dyDescent="0.25">
      <c r="A2147" t="s">
        <v>1006</v>
      </c>
      <c r="B2147" t="s">
        <v>1239</v>
      </c>
      <c r="D2147" t="s">
        <v>9</v>
      </c>
      <c r="E2147">
        <v>0.88</v>
      </c>
      <c r="H2147" t="b">
        <f>OR(E2147&gt;Sheet1!$B$11,Sheet1!E2147&lt;Sheet1!$B$10)</f>
        <v>1</v>
      </c>
      <c r="I2147" t="b">
        <f>IF(E2147&lt;'Outlier testing'!$B$10,"outlier,Sheet1!E2&gt;'Outlier testing'!$B$11,""outlier")</f>
        <v>0</v>
      </c>
    </row>
    <row r="2148" spans="1:9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  <c r="H2148" t="b">
        <f>OR(E2148&gt;Sheet1!$B$11,Sheet1!E2148&lt;Sheet1!$B$10)</f>
        <v>1</v>
      </c>
      <c r="I2148" t="b">
        <f>IF(E2148&lt;'Outlier testing'!$B$10,"outlier,Sheet1!E2&gt;'Outlier testing'!$B$11,""outlier")</f>
        <v>0</v>
      </c>
    </row>
    <row r="2149" spans="1:9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  <c r="H2149" t="b">
        <f>OR(E2149&gt;Sheet1!$B$11,Sheet1!E2149&lt;Sheet1!$B$10)</f>
        <v>1</v>
      </c>
      <c r="I2149" t="b">
        <f>IF(E2149&lt;'Outlier testing'!$B$10,"outlier,Sheet1!E2&gt;'Outlier testing'!$B$11,""outlier")</f>
        <v>0</v>
      </c>
    </row>
    <row r="2150" spans="1:9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  <c r="H2150" t="b">
        <f>OR(E2150&gt;Sheet1!$B$11,Sheet1!E2150&lt;Sheet1!$B$10)</f>
        <v>1</v>
      </c>
      <c r="I2150" t="b">
        <f>IF(E2150&lt;'Outlier testing'!$B$10,"outlier,Sheet1!E2&gt;'Outlier testing'!$B$11,""outlier")</f>
        <v>0</v>
      </c>
    </row>
    <row r="2151" spans="1:9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  <c r="H2151" t="b">
        <f>OR(E2151&gt;Sheet1!$B$11,Sheet1!E2151&lt;Sheet1!$B$10)</f>
        <v>1</v>
      </c>
      <c r="I2151" t="b">
        <f>IF(E2151&lt;'Outlier testing'!$B$10,"outlier,Sheet1!E2&gt;'Outlier testing'!$B$11,""outlier")</f>
        <v>0</v>
      </c>
    </row>
    <row r="2152" spans="1:9" x14ac:dyDescent="0.25">
      <c r="A2152" t="s">
        <v>1006</v>
      </c>
      <c r="B2152" t="s">
        <v>1244</v>
      </c>
      <c r="D2152" t="s">
        <v>9</v>
      </c>
      <c r="E2152">
        <v>1.44</v>
      </c>
      <c r="H2152" t="b">
        <f>OR(E2152&gt;Sheet1!$B$11,Sheet1!E2152&lt;Sheet1!$B$10)</f>
        <v>1</v>
      </c>
      <c r="I2152" t="b">
        <f>IF(E2152&lt;'Outlier testing'!$B$10,"outlier,Sheet1!E2&gt;'Outlier testing'!$B$11,""outlier")</f>
        <v>0</v>
      </c>
    </row>
    <row r="2153" spans="1:9" x14ac:dyDescent="0.25">
      <c r="A2153" t="s">
        <v>1006</v>
      </c>
      <c r="B2153" t="s">
        <v>1244</v>
      </c>
      <c r="D2153" t="s">
        <v>9</v>
      </c>
      <c r="E2153">
        <v>5.57</v>
      </c>
      <c r="H2153" t="b">
        <f>OR(E2153&gt;Sheet1!$B$11,Sheet1!E2153&lt;Sheet1!$B$10)</f>
        <v>1</v>
      </c>
      <c r="I2153" t="b">
        <f>IF(E2153&lt;'Outlier testing'!$B$10,"outlier,Sheet1!E2&gt;'Outlier testing'!$B$11,""outlier")</f>
        <v>0</v>
      </c>
    </row>
    <row r="2154" spans="1:9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  <c r="H2154" t="b">
        <f>OR(E2154&gt;Sheet1!$B$11,Sheet1!E2154&lt;Sheet1!$B$10)</f>
        <v>1</v>
      </c>
      <c r="I2154" t="b">
        <f>IF(E2154&lt;'Outlier testing'!$B$10,"outlier,Sheet1!E2&gt;'Outlier testing'!$B$11,""outlier")</f>
        <v>0</v>
      </c>
    </row>
    <row r="2155" spans="1:9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  <c r="H2155" t="b">
        <f>OR(E2155&gt;Sheet1!$B$11,Sheet1!E2155&lt;Sheet1!$B$10)</f>
        <v>1</v>
      </c>
      <c r="I2155" t="b">
        <f>IF(E2155&lt;'Outlier testing'!$B$10,"outlier,Sheet1!E2&gt;'Outlier testing'!$B$11,""outlier")</f>
        <v>0</v>
      </c>
    </row>
    <row r="2156" spans="1:9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  <c r="H2156" t="b">
        <f>OR(E2156&gt;Sheet1!$B$11,Sheet1!E2156&lt;Sheet1!$B$10)</f>
        <v>1</v>
      </c>
      <c r="I2156" t="b">
        <f>IF(E2156&lt;'Outlier testing'!$B$10,"outlier,Sheet1!E2&gt;'Outlier testing'!$B$11,""outlier")</f>
        <v>0</v>
      </c>
    </row>
    <row r="2157" spans="1:9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  <c r="H2157" t="b">
        <f>OR(E2157&gt;Sheet1!$B$11,Sheet1!E2157&lt;Sheet1!$B$10)</f>
        <v>1</v>
      </c>
      <c r="I2157" t="b">
        <f>IF(E2157&lt;'Outlier testing'!$B$10,"outlier,Sheet1!E2&gt;'Outlier testing'!$B$11,""outlier")</f>
        <v>0</v>
      </c>
    </row>
    <row r="2158" spans="1:9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  <c r="H2158" t="b">
        <f>OR(E2158&gt;Sheet1!$B$11,Sheet1!E2158&lt;Sheet1!$B$10)</f>
        <v>1</v>
      </c>
      <c r="I2158" t="b">
        <f>IF(E2158&lt;'Outlier testing'!$B$10,"outlier,Sheet1!E2&gt;'Outlier testing'!$B$11,""outlier")</f>
        <v>0</v>
      </c>
    </row>
    <row r="2159" spans="1:9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  <c r="H2159" t="b">
        <f>OR(E2159&gt;Sheet1!$B$11,Sheet1!E2159&lt;Sheet1!$B$10)</f>
        <v>1</v>
      </c>
      <c r="I2159" t="b">
        <f>IF(E2159&lt;'Outlier testing'!$B$10,"outlier,Sheet1!E2&gt;'Outlier testing'!$B$11,""outlier")</f>
        <v>0</v>
      </c>
    </row>
    <row r="2160" spans="1:9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  <c r="H2160" t="b">
        <f>OR(E2160&gt;Sheet1!$B$11,Sheet1!E2160&lt;Sheet1!$B$10)</f>
        <v>1</v>
      </c>
      <c r="I2160" t="b">
        <f>IF(E2160&lt;'Outlier testing'!$B$10,"outlier,Sheet1!E2&gt;'Outlier testing'!$B$11,""outlier")</f>
        <v>0</v>
      </c>
    </row>
    <row r="2161" spans="1:9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  <c r="H2161" t="b">
        <f>OR(E2161&gt;Sheet1!$B$11,Sheet1!E2161&lt;Sheet1!$B$10)</f>
        <v>1</v>
      </c>
      <c r="I2161" t="b">
        <f>IF(E2161&lt;'Outlier testing'!$B$10,"outlier,Sheet1!E2&gt;'Outlier testing'!$B$11,""outlier")</f>
        <v>0</v>
      </c>
    </row>
    <row r="2162" spans="1:9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  <c r="H2162" t="b">
        <f>OR(E2162&gt;Sheet1!$B$11,Sheet1!E2162&lt;Sheet1!$B$10)</f>
        <v>1</v>
      </c>
      <c r="I2162" t="b">
        <f>IF(E2162&lt;'Outlier testing'!$B$10,"outlier,Sheet1!E2&gt;'Outlier testing'!$B$11,""outlier")</f>
        <v>0</v>
      </c>
    </row>
    <row r="2163" spans="1:9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  <c r="H2163" t="b">
        <f>OR(E2163&gt;Sheet1!$B$11,Sheet1!E2163&lt;Sheet1!$B$10)</f>
        <v>1</v>
      </c>
      <c r="I2163" t="b">
        <f>IF(E2163&lt;'Outlier testing'!$B$10,"outlier,Sheet1!E2&gt;'Outlier testing'!$B$11,""outlier")</f>
        <v>0</v>
      </c>
    </row>
    <row r="2164" spans="1:9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  <c r="H2164" t="b">
        <f>OR(E2164&gt;Sheet1!$B$11,Sheet1!E2164&lt;Sheet1!$B$10)</f>
        <v>1</v>
      </c>
      <c r="I2164" t="b">
        <f>IF(E2164&lt;'Outlier testing'!$B$10,"outlier,Sheet1!E2&gt;'Outlier testing'!$B$11,""outlier")</f>
        <v>0</v>
      </c>
    </row>
    <row r="2165" spans="1:9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  <c r="H2165" t="b">
        <f>OR(E2165&gt;Sheet1!$B$11,Sheet1!E2165&lt;Sheet1!$B$10)</f>
        <v>1</v>
      </c>
      <c r="I2165" t="b">
        <f>IF(E2165&lt;'Outlier testing'!$B$10,"outlier,Sheet1!E2&gt;'Outlier testing'!$B$11,""outlier")</f>
        <v>0</v>
      </c>
    </row>
    <row r="2166" spans="1:9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  <c r="H2166" t="b">
        <f>OR(E2166&gt;Sheet1!$B$11,Sheet1!E2166&lt;Sheet1!$B$10)</f>
        <v>1</v>
      </c>
      <c r="I2166" t="b">
        <f>IF(E2166&lt;'Outlier testing'!$B$10,"outlier,Sheet1!E2&gt;'Outlier testing'!$B$11,""outlier")</f>
        <v>0</v>
      </c>
    </row>
    <row r="2167" spans="1:9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  <c r="H2167" t="b">
        <f>OR(E2167&gt;Sheet1!$B$11,Sheet1!E2167&lt;Sheet1!$B$10)</f>
        <v>1</v>
      </c>
      <c r="I2167" t="b">
        <f>IF(E2167&lt;'Outlier testing'!$B$10,"outlier,Sheet1!E2&gt;'Outlier testing'!$B$11,""outlier")</f>
        <v>0</v>
      </c>
    </row>
    <row r="2168" spans="1:9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  <c r="H2168" t="b">
        <f>OR(E2168&gt;Sheet1!$B$11,Sheet1!E2168&lt;Sheet1!$B$10)</f>
        <v>1</v>
      </c>
      <c r="I2168" t="b">
        <f>IF(E2168&lt;'Outlier testing'!$B$10,"outlier,Sheet1!E2&gt;'Outlier testing'!$B$11,""outlier")</f>
        <v>0</v>
      </c>
    </row>
    <row r="2169" spans="1:9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  <c r="H2169" t="b">
        <f>OR(E2169&gt;Sheet1!$B$11,Sheet1!E2169&lt;Sheet1!$B$10)</f>
        <v>1</v>
      </c>
      <c r="I2169" t="b">
        <f>IF(E2169&lt;'Outlier testing'!$B$10,"outlier,Sheet1!E2&gt;'Outlier testing'!$B$11,""outlier")</f>
        <v>0</v>
      </c>
    </row>
    <row r="2170" spans="1:9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  <c r="H2170" t="b">
        <f>OR(E2170&gt;Sheet1!$B$11,Sheet1!E2170&lt;Sheet1!$B$10)</f>
        <v>1</v>
      </c>
      <c r="I2170" t="b">
        <f>IF(E2170&lt;'Outlier testing'!$B$10,"outlier,Sheet1!E2&gt;'Outlier testing'!$B$11,""outlier")</f>
        <v>0</v>
      </c>
    </row>
    <row r="2171" spans="1:9" x14ac:dyDescent="0.25">
      <c r="A2171" t="s">
        <v>1983</v>
      </c>
      <c r="B2171" t="s">
        <v>2033</v>
      </c>
      <c r="D2171" t="s">
        <v>13</v>
      </c>
      <c r="E2171">
        <v>0.03</v>
      </c>
      <c r="H2171" t="b">
        <f>OR(E2171&gt;Sheet1!$B$11,Sheet1!E2171&lt;Sheet1!$B$10)</f>
        <v>1</v>
      </c>
      <c r="I2171" t="b">
        <f>IF(E2171&lt;'Outlier testing'!$B$10,"outlier,Sheet1!E2&gt;'Outlier testing'!$B$11,""outlier")</f>
        <v>0</v>
      </c>
    </row>
    <row r="2172" spans="1:9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  <c r="H2172" t="b">
        <f>OR(E2172&gt;Sheet1!$B$11,Sheet1!E2172&lt;Sheet1!$B$10)</f>
        <v>1</v>
      </c>
      <c r="I2172" t="b">
        <f>IF(E2172&lt;'Outlier testing'!$B$10,"outlier,Sheet1!E2&gt;'Outlier testing'!$B$11,""outlier")</f>
        <v>0</v>
      </c>
    </row>
    <row r="2173" spans="1:9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  <c r="H2173" t="b">
        <f>OR(E2173&gt;Sheet1!$B$11,Sheet1!E2173&lt;Sheet1!$B$10)</f>
        <v>1</v>
      </c>
      <c r="I2173" t="b">
        <f>IF(E2173&lt;'Outlier testing'!$B$10,"outlier,Sheet1!E2&gt;'Outlier testing'!$B$11,""outlier")</f>
        <v>0</v>
      </c>
    </row>
    <row r="2174" spans="1:9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  <c r="H2174" t="b">
        <f>OR(E2174&gt;Sheet1!$B$11,Sheet1!E2174&lt;Sheet1!$B$10)</f>
        <v>1</v>
      </c>
      <c r="I2174" t="b">
        <f>IF(E2174&lt;'Outlier testing'!$B$10,"outlier,Sheet1!E2&gt;'Outlier testing'!$B$11,""outlier")</f>
        <v>0</v>
      </c>
    </row>
    <row r="2175" spans="1:9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  <c r="H2175" t="b">
        <f>OR(E2175&gt;Sheet1!$B$11,Sheet1!E2175&lt;Sheet1!$B$10)</f>
        <v>1</v>
      </c>
      <c r="I2175" t="b">
        <f>IF(E2175&lt;'Outlier testing'!$B$10,"outlier,Sheet1!E2&gt;'Outlier testing'!$B$11,""outlier")</f>
        <v>0</v>
      </c>
    </row>
    <row r="2176" spans="1:9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  <c r="H2176" t="b">
        <f>OR(E2176&gt;Sheet1!$B$11,Sheet1!E2176&lt;Sheet1!$B$10)</f>
        <v>1</v>
      </c>
      <c r="I2176" t="b">
        <f>IF(E2176&lt;'Outlier testing'!$B$10,"outlier,Sheet1!E2&gt;'Outlier testing'!$B$11,""outlier")</f>
        <v>0</v>
      </c>
    </row>
    <row r="2177" spans="1:9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  <c r="H2177" t="b">
        <f>OR(E2177&gt;Sheet1!$B$11,Sheet1!E2177&lt;Sheet1!$B$10)</f>
        <v>1</v>
      </c>
      <c r="I2177" t="b">
        <f>IF(E2177&lt;'Outlier testing'!$B$10,"outlier,Sheet1!E2&gt;'Outlier testing'!$B$11,""outlier")</f>
        <v>0</v>
      </c>
    </row>
    <row r="2178" spans="1:9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  <c r="H2178" t="b">
        <f>OR(E2178&gt;Sheet1!$B$11,Sheet1!E2178&lt;Sheet1!$B$10)</f>
        <v>1</v>
      </c>
      <c r="I2178" t="b">
        <f>IF(E2178&lt;'Outlier testing'!$B$10,"outlier,Sheet1!E2&gt;'Outlier testing'!$B$11,""outlier")</f>
        <v>0</v>
      </c>
    </row>
    <row r="2179" spans="1:9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  <c r="H2179" t="b">
        <f>OR(E2179&gt;Sheet1!$B$11,Sheet1!E2179&lt;Sheet1!$B$10)</f>
        <v>1</v>
      </c>
      <c r="I2179" t="b">
        <f>IF(E2179&lt;'Outlier testing'!$B$10,"outlier,Sheet1!E2&gt;'Outlier testing'!$B$11,""outlier")</f>
        <v>0</v>
      </c>
    </row>
    <row r="2180" spans="1:9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  <c r="H2180" t="b">
        <f>OR(E2180&gt;Sheet1!$B$11,Sheet1!E2180&lt;Sheet1!$B$10)</f>
        <v>1</v>
      </c>
      <c r="I2180" t="b">
        <f>IF(E2180&lt;'Outlier testing'!$B$10,"outlier,Sheet1!E2&gt;'Outlier testing'!$B$11,""outlier")</f>
        <v>0</v>
      </c>
    </row>
    <row r="2181" spans="1:9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  <c r="H2181" t="b">
        <f>OR(E2181&gt;Sheet1!$B$11,Sheet1!E2181&lt;Sheet1!$B$10)</f>
        <v>1</v>
      </c>
      <c r="I2181" t="b">
        <f>IF(E2181&lt;'Outlier testing'!$B$10,"outlier,Sheet1!E2&gt;'Outlier testing'!$B$11,""outlier")</f>
        <v>0</v>
      </c>
    </row>
    <row r="2182" spans="1:9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  <c r="H2182" t="b">
        <f>OR(E2182&gt;Sheet1!$B$11,Sheet1!E2182&lt;Sheet1!$B$10)</f>
        <v>1</v>
      </c>
      <c r="I2182" t="b">
        <f>IF(E2182&lt;'Outlier testing'!$B$10,"outlier,Sheet1!E2&gt;'Outlier testing'!$B$11,""outlier")</f>
        <v>0</v>
      </c>
    </row>
    <row r="2183" spans="1:9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  <c r="H2183" t="b">
        <f>OR(E2183&gt;Sheet1!$B$11,Sheet1!E2183&lt;Sheet1!$B$10)</f>
        <v>1</v>
      </c>
      <c r="I2183" t="b">
        <f>IF(E2183&lt;'Outlier testing'!$B$10,"outlier,Sheet1!E2&gt;'Outlier testing'!$B$11,""outlier")</f>
        <v>0</v>
      </c>
    </row>
    <row r="2184" spans="1:9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  <c r="H2184" t="b">
        <f>OR(E2184&gt;Sheet1!$B$11,Sheet1!E2184&lt;Sheet1!$B$10)</f>
        <v>1</v>
      </c>
      <c r="I2184" t="b">
        <f>IF(E2184&lt;'Outlier testing'!$B$10,"outlier,Sheet1!E2&gt;'Outlier testing'!$B$11,""outlier")</f>
        <v>0</v>
      </c>
    </row>
    <row r="2185" spans="1:9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  <c r="H2185" t="b">
        <f>OR(E2185&gt;Sheet1!$B$11,Sheet1!E2185&lt;Sheet1!$B$10)</f>
        <v>1</v>
      </c>
      <c r="I2185" t="b">
        <f>IF(E2185&lt;'Outlier testing'!$B$10,"outlier,Sheet1!E2&gt;'Outlier testing'!$B$11,""outlier")</f>
        <v>0</v>
      </c>
    </row>
    <row r="2186" spans="1:9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  <c r="H2186" t="b">
        <f>OR(E2186&gt;Sheet1!$B$11,Sheet1!E2186&lt;Sheet1!$B$10)</f>
        <v>1</v>
      </c>
      <c r="I2186" t="b">
        <f>IF(E2186&lt;'Outlier testing'!$B$10,"outlier,Sheet1!E2&gt;'Outlier testing'!$B$11,""outlier")</f>
        <v>0</v>
      </c>
    </row>
    <row r="2187" spans="1:9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  <c r="H2187" t="b">
        <f>OR(E2187&gt;Sheet1!$B$11,Sheet1!E2187&lt;Sheet1!$B$10)</f>
        <v>1</v>
      </c>
      <c r="I2187" t="b">
        <f>IF(E2187&lt;'Outlier testing'!$B$10,"outlier,Sheet1!E2&gt;'Outlier testing'!$B$11,""outlier")</f>
        <v>0</v>
      </c>
    </row>
    <row r="2188" spans="1:9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  <c r="H2188" t="b">
        <f>OR(E2188&gt;Sheet1!$B$11,Sheet1!E2188&lt;Sheet1!$B$10)</f>
        <v>1</v>
      </c>
      <c r="I2188" t="b">
        <f>IF(E2188&lt;'Outlier testing'!$B$10,"outlier,Sheet1!E2&gt;'Outlier testing'!$B$11,""outlier")</f>
        <v>0</v>
      </c>
    </row>
    <row r="2189" spans="1:9" x14ac:dyDescent="0.25">
      <c r="A2189" t="s">
        <v>2776</v>
      </c>
      <c r="B2189" t="s">
        <v>2950</v>
      </c>
      <c r="D2189" t="s">
        <v>13</v>
      </c>
      <c r="E2189">
        <v>0.22</v>
      </c>
      <c r="H2189" t="b">
        <f>OR(E2189&gt;Sheet1!$B$11,Sheet1!E2189&lt;Sheet1!$B$10)</f>
        <v>1</v>
      </c>
      <c r="I2189" t="b">
        <f>IF(E2189&lt;'Outlier testing'!$B$10,"outlier,Sheet1!E2&gt;'Outlier testing'!$B$11,""outlier")</f>
        <v>0</v>
      </c>
    </row>
    <row r="2190" spans="1:9" x14ac:dyDescent="0.25">
      <c r="A2190" t="s">
        <v>2776</v>
      </c>
      <c r="B2190" t="s">
        <v>2951</v>
      </c>
      <c r="D2190" t="s">
        <v>13</v>
      </c>
      <c r="E2190">
        <v>0.45</v>
      </c>
      <c r="H2190" t="b">
        <f>OR(E2190&gt;Sheet1!$B$11,Sheet1!E2190&lt;Sheet1!$B$10)</f>
        <v>1</v>
      </c>
      <c r="I2190" t="b">
        <f>IF(E2190&lt;'Outlier testing'!$B$10,"outlier,Sheet1!E2&gt;'Outlier testing'!$B$11,""outlier")</f>
        <v>0</v>
      </c>
    </row>
    <row r="2191" spans="1:9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  <c r="H2191" t="b">
        <f>OR(E2191&gt;Sheet1!$B$11,Sheet1!E2191&lt;Sheet1!$B$10)</f>
        <v>1</v>
      </c>
      <c r="I2191" t="b">
        <f>IF(E2191&lt;'Outlier testing'!$B$10,"outlier,Sheet1!E2&gt;'Outlier testing'!$B$11,""outlier")</f>
        <v>0</v>
      </c>
    </row>
    <row r="2192" spans="1:9" x14ac:dyDescent="0.25">
      <c r="A2192" t="s">
        <v>2776</v>
      </c>
      <c r="B2192" t="s">
        <v>2953</v>
      </c>
      <c r="D2192" t="s">
        <v>13</v>
      </c>
      <c r="E2192">
        <v>0.42</v>
      </c>
      <c r="H2192" t="b">
        <f>OR(E2192&gt;Sheet1!$B$11,Sheet1!E2192&lt;Sheet1!$B$10)</f>
        <v>1</v>
      </c>
      <c r="I2192" t="b">
        <f>IF(E2192&lt;'Outlier testing'!$B$10,"outlier,Sheet1!E2&gt;'Outlier testing'!$B$11,""outlier")</f>
        <v>0</v>
      </c>
    </row>
    <row r="2193" spans="1:9" x14ac:dyDescent="0.25">
      <c r="A2193" t="s">
        <v>2776</v>
      </c>
      <c r="B2193" t="s">
        <v>2954</v>
      </c>
      <c r="D2193" t="s">
        <v>13</v>
      </c>
      <c r="E2193">
        <v>0.5</v>
      </c>
      <c r="H2193" t="b">
        <f>OR(E2193&gt;Sheet1!$B$11,Sheet1!E2193&lt;Sheet1!$B$10)</f>
        <v>1</v>
      </c>
      <c r="I2193" t="b">
        <f>IF(E2193&lt;'Outlier testing'!$B$10,"outlier,Sheet1!E2&gt;'Outlier testing'!$B$11,""outlier")</f>
        <v>0</v>
      </c>
    </row>
    <row r="2194" spans="1:9" x14ac:dyDescent="0.25">
      <c r="A2194" t="s">
        <v>2776</v>
      </c>
      <c r="B2194" t="s">
        <v>2955</v>
      </c>
      <c r="D2194" t="s">
        <v>13</v>
      </c>
      <c r="E2194">
        <v>0.19</v>
      </c>
      <c r="H2194" t="b">
        <f>OR(E2194&gt;Sheet1!$B$11,Sheet1!E2194&lt;Sheet1!$B$10)</f>
        <v>1</v>
      </c>
      <c r="I2194" t="b">
        <f>IF(E2194&lt;'Outlier testing'!$B$10,"outlier,Sheet1!E2&gt;'Outlier testing'!$B$11,""outlier")</f>
        <v>0</v>
      </c>
    </row>
    <row r="2195" spans="1:9" x14ac:dyDescent="0.25">
      <c r="A2195" t="s">
        <v>2776</v>
      </c>
      <c r="B2195" t="s">
        <v>2956</v>
      </c>
      <c r="D2195" t="s">
        <v>13</v>
      </c>
      <c r="E2195">
        <v>0.43</v>
      </c>
      <c r="H2195" t="b">
        <f>OR(E2195&gt;Sheet1!$B$11,Sheet1!E2195&lt;Sheet1!$B$10)</f>
        <v>1</v>
      </c>
      <c r="I2195" t="b">
        <f>IF(E2195&lt;'Outlier testing'!$B$10,"outlier,Sheet1!E2&gt;'Outlier testing'!$B$11,""outlier")</f>
        <v>0</v>
      </c>
    </row>
    <row r="2196" spans="1:9" x14ac:dyDescent="0.25">
      <c r="A2196" t="s">
        <v>609</v>
      </c>
      <c r="B2196" t="s">
        <v>696</v>
      </c>
      <c r="D2196" t="s">
        <v>13</v>
      </c>
      <c r="E2196">
        <v>2.76</v>
      </c>
      <c r="H2196" t="b">
        <f>OR(E2196&gt;Sheet1!$B$11,Sheet1!E2196&lt;Sheet1!$B$10)</f>
        <v>1</v>
      </c>
      <c r="I2196" t="b">
        <f>IF(E2196&lt;'Outlier testing'!$B$10,"outlier,Sheet1!E2&gt;'Outlier testing'!$B$11,""outlier")</f>
        <v>0</v>
      </c>
    </row>
    <row r="2197" spans="1:9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  <c r="H2197" t="b">
        <f>OR(E2197&gt;Sheet1!$B$11,Sheet1!E2197&lt;Sheet1!$B$10)</f>
        <v>1</v>
      </c>
      <c r="I2197" t="b">
        <f>IF(E2197&lt;'Outlier testing'!$B$10,"outlier,Sheet1!E2&gt;'Outlier testing'!$B$11,""outlier")</f>
        <v>0</v>
      </c>
    </row>
    <row r="2198" spans="1:9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  <c r="H2198" t="b">
        <f>OR(E2198&gt;Sheet1!$B$11,Sheet1!E2198&lt;Sheet1!$B$10)</f>
        <v>1</v>
      </c>
      <c r="I2198" t="b">
        <f>IF(E2198&lt;'Outlier testing'!$B$10,"outlier,Sheet1!E2&gt;'Outlier testing'!$B$11,""outlier")</f>
        <v>0</v>
      </c>
    </row>
    <row r="2199" spans="1:9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  <c r="H2199" t="b">
        <f>OR(E2199&gt;Sheet1!$B$11,Sheet1!E2199&lt;Sheet1!$B$10)</f>
        <v>1</v>
      </c>
      <c r="I2199" t="b">
        <f>IF(E2199&lt;'Outlier testing'!$B$10,"outlier,Sheet1!E2&gt;'Outlier testing'!$B$11,""outlier")</f>
        <v>0</v>
      </c>
    </row>
    <row r="2200" spans="1:9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  <c r="H2200" t="b">
        <f>OR(E2200&gt;Sheet1!$B$11,Sheet1!E2200&lt;Sheet1!$B$10)</f>
        <v>1</v>
      </c>
      <c r="I2200" t="b">
        <f>IF(E2200&lt;'Outlier testing'!$B$10,"outlier,Sheet1!E2&gt;'Outlier testing'!$B$11,""outlier")</f>
        <v>0</v>
      </c>
    </row>
    <row r="2201" spans="1:9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  <c r="H2201" t="b">
        <f>OR(E2201&gt;Sheet1!$B$11,Sheet1!E2201&lt;Sheet1!$B$10)</f>
        <v>1</v>
      </c>
      <c r="I2201" t="b">
        <f>IF(E2201&lt;'Outlier testing'!$B$10,"outlier,Sheet1!E2&gt;'Outlier testing'!$B$11,""outlier")</f>
        <v>0</v>
      </c>
    </row>
    <row r="2202" spans="1:9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  <c r="H2202" t="b">
        <f>OR(E2202&gt;Sheet1!$B$11,Sheet1!E2202&lt;Sheet1!$B$10)</f>
        <v>1</v>
      </c>
      <c r="I2202" t="b">
        <f>IF(E2202&lt;'Outlier testing'!$B$10,"outlier,Sheet1!E2&gt;'Outlier testing'!$B$11,""outlier")</f>
        <v>0</v>
      </c>
    </row>
    <row r="2203" spans="1:9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  <c r="H2203" t="b">
        <f>OR(E2203&gt;Sheet1!$B$11,Sheet1!E2203&lt;Sheet1!$B$10)</f>
        <v>1</v>
      </c>
      <c r="I2203" t="b">
        <f>IF(E2203&lt;'Outlier testing'!$B$10,"outlier,Sheet1!E2&gt;'Outlier testing'!$B$11,""outlier")</f>
        <v>0</v>
      </c>
    </row>
    <row r="2204" spans="1:9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  <c r="H2204" t="b">
        <f>OR(E2204&gt;Sheet1!$B$11,Sheet1!E2204&lt;Sheet1!$B$10)</f>
        <v>1</v>
      </c>
      <c r="I2204" t="b">
        <f>IF(E2204&lt;'Outlier testing'!$B$10,"outlier,Sheet1!E2&gt;'Outlier testing'!$B$11,""outlier")</f>
        <v>0</v>
      </c>
    </row>
    <row r="2205" spans="1:9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  <c r="H2205" t="b">
        <f>OR(E2205&gt;Sheet1!$B$11,Sheet1!E2205&lt;Sheet1!$B$10)</f>
        <v>1</v>
      </c>
      <c r="I2205" t="b">
        <f>IF(E2205&lt;'Outlier testing'!$B$10,"outlier,Sheet1!E2&gt;'Outlier testing'!$B$11,""outlier")</f>
        <v>0</v>
      </c>
    </row>
    <row r="2206" spans="1:9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  <c r="H2206" t="b">
        <f>OR(E2206&gt;Sheet1!$B$11,Sheet1!E2206&lt;Sheet1!$B$10)</f>
        <v>1</v>
      </c>
      <c r="I2206" t="b">
        <f>IF(E2206&lt;'Outlier testing'!$B$10,"outlier,Sheet1!E2&gt;'Outlier testing'!$B$11,""outlier")</f>
        <v>0</v>
      </c>
    </row>
    <row r="2207" spans="1:9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  <c r="H2207" t="b">
        <f>OR(E2207&gt;Sheet1!$B$11,Sheet1!E2207&lt;Sheet1!$B$10)</f>
        <v>1</v>
      </c>
      <c r="I2207" t="b">
        <f>IF(E2207&lt;'Outlier testing'!$B$10,"outlier,Sheet1!E2&gt;'Outlier testing'!$B$11,""outlier")</f>
        <v>0</v>
      </c>
    </row>
    <row r="2208" spans="1:9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  <c r="H2208" t="b">
        <f>OR(E2208&gt;Sheet1!$B$11,Sheet1!E2208&lt;Sheet1!$B$10)</f>
        <v>1</v>
      </c>
      <c r="I2208" t="b">
        <f>IF(E2208&lt;'Outlier testing'!$B$10,"outlier,Sheet1!E2&gt;'Outlier testing'!$B$11,""outlier")</f>
        <v>0</v>
      </c>
    </row>
    <row r="2209" spans="1:9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  <c r="H2209" t="b">
        <f>OR(E2209&gt;Sheet1!$B$11,Sheet1!E2209&lt;Sheet1!$B$10)</f>
        <v>1</v>
      </c>
      <c r="I2209" t="b">
        <f>IF(E2209&lt;'Outlier testing'!$B$10,"outlier,Sheet1!E2&gt;'Outlier testing'!$B$11,""outlier")</f>
        <v>0</v>
      </c>
    </row>
    <row r="2210" spans="1:9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  <c r="H2210" t="b">
        <f>OR(E2210&gt;Sheet1!$B$11,Sheet1!E2210&lt;Sheet1!$B$10)</f>
        <v>1</v>
      </c>
      <c r="I2210" t="b">
        <f>IF(E2210&lt;'Outlier testing'!$B$10,"outlier,Sheet1!E2&gt;'Outlier testing'!$B$11,""outlier")</f>
        <v>0</v>
      </c>
    </row>
    <row r="2211" spans="1:9" x14ac:dyDescent="0.25">
      <c r="A2211" t="s">
        <v>1006</v>
      </c>
      <c r="B2211" t="s">
        <v>1246</v>
      </c>
      <c r="D2211" t="s">
        <v>13</v>
      </c>
      <c r="E2211">
        <v>2.1</v>
      </c>
      <c r="H2211" t="b">
        <f>OR(E2211&gt;Sheet1!$B$11,Sheet1!E2211&lt;Sheet1!$B$10)</f>
        <v>1</v>
      </c>
      <c r="I2211" t="b">
        <f>IF(E2211&lt;'Outlier testing'!$B$10,"outlier,Sheet1!E2&gt;'Outlier testing'!$B$11,""outlier")</f>
        <v>0</v>
      </c>
    </row>
    <row r="2212" spans="1:9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  <c r="H2212" t="b">
        <f>OR(E2212&gt;Sheet1!$B$11,Sheet1!E2212&lt;Sheet1!$B$10)</f>
        <v>1</v>
      </c>
      <c r="I2212" t="b">
        <f>IF(E2212&lt;'Outlier testing'!$B$10,"outlier,Sheet1!E2&gt;'Outlier testing'!$B$11,""outlier")</f>
        <v>0</v>
      </c>
    </row>
    <row r="2213" spans="1:9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  <c r="H2213" t="b">
        <f>OR(E2213&gt;Sheet1!$B$11,Sheet1!E2213&lt;Sheet1!$B$10)</f>
        <v>1</v>
      </c>
      <c r="I2213" t="b">
        <f>IF(E2213&lt;'Outlier testing'!$B$10,"outlier,Sheet1!E2&gt;'Outlier testing'!$B$11,""outlier")</f>
        <v>0</v>
      </c>
    </row>
    <row r="2214" spans="1:9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  <c r="H2214" t="b">
        <f>OR(E2214&gt;Sheet1!$B$11,Sheet1!E2214&lt;Sheet1!$B$10)</f>
        <v>1</v>
      </c>
      <c r="I2214" t="b">
        <f>IF(E2214&lt;'Outlier testing'!$B$10,"outlier,Sheet1!E2&gt;'Outlier testing'!$B$11,""outlier")</f>
        <v>0</v>
      </c>
    </row>
    <row r="2215" spans="1:9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  <c r="H2215" t="b">
        <f>OR(E2215&gt;Sheet1!$B$11,Sheet1!E2215&lt;Sheet1!$B$10)</f>
        <v>1</v>
      </c>
      <c r="I2215" t="b">
        <f>IF(E2215&lt;'Outlier testing'!$B$10,"outlier,Sheet1!E2&gt;'Outlier testing'!$B$11,""outlier")</f>
        <v>0</v>
      </c>
    </row>
    <row r="2216" spans="1:9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  <c r="H2216" t="b">
        <f>OR(E2216&gt;Sheet1!$B$11,Sheet1!E2216&lt;Sheet1!$B$10)</f>
        <v>1</v>
      </c>
      <c r="I2216" t="b">
        <f>IF(E2216&lt;'Outlier testing'!$B$10,"outlier,Sheet1!E2&gt;'Outlier testing'!$B$11,""outlier")</f>
        <v>0</v>
      </c>
    </row>
    <row r="2217" spans="1:9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  <c r="H2217" t="b">
        <f>OR(E2217&gt;Sheet1!$B$11,Sheet1!E2217&lt;Sheet1!$B$10)</f>
        <v>1</v>
      </c>
      <c r="I2217" t="b">
        <f>IF(E2217&lt;'Outlier testing'!$B$10,"outlier,Sheet1!E2&gt;'Outlier testing'!$B$11,""outlier")</f>
        <v>0</v>
      </c>
    </row>
    <row r="2218" spans="1:9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  <c r="H2218" t="b">
        <f>OR(E2218&gt;Sheet1!$B$11,Sheet1!E2218&lt;Sheet1!$B$10)</f>
        <v>1</v>
      </c>
      <c r="I2218" t="b">
        <f>IF(E2218&lt;'Outlier testing'!$B$10,"outlier,Sheet1!E2&gt;'Outlier testing'!$B$11,""outlier")</f>
        <v>0</v>
      </c>
    </row>
    <row r="2219" spans="1:9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  <c r="H2219" t="b">
        <f>OR(E2219&gt;Sheet1!$B$11,Sheet1!E2219&lt;Sheet1!$B$10)</f>
        <v>1</v>
      </c>
      <c r="I2219" t="b">
        <f>IF(E2219&lt;'Outlier testing'!$B$10,"outlier,Sheet1!E2&gt;'Outlier testing'!$B$11,""outlier")</f>
        <v>0</v>
      </c>
    </row>
    <row r="2220" spans="1:9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  <c r="H2220" t="b">
        <f>OR(E2220&gt;Sheet1!$B$11,Sheet1!E2220&lt;Sheet1!$B$10)</f>
        <v>1</v>
      </c>
      <c r="I2220" t="b">
        <f>IF(E2220&lt;'Outlier testing'!$B$10,"outlier,Sheet1!E2&gt;'Outlier testing'!$B$11,""outlier")</f>
        <v>0</v>
      </c>
    </row>
    <row r="2221" spans="1:9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  <c r="H2221" t="b">
        <f>OR(E2221&gt;Sheet1!$B$11,Sheet1!E2221&lt;Sheet1!$B$10)</f>
        <v>1</v>
      </c>
      <c r="I2221" t="b">
        <f>IF(E2221&lt;'Outlier testing'!$B$10,"outlier,Sheet1!E2&gt;'Outlier testing'!$B$11,""outlier")</f>
        <v>0</v>
      </c>
    </row>
    <row r="2222" spans="1:9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  <c r="H2222" t="b">
        <f>OR(E2222&gt;Sheet1!$B$11,Sheet1!E2222&lt;Sheet1!$B$10)</f>
        <v>1</v>
      </c>
      <c r="I2222" t="b">
        <f>IF(E2222&lt;'Outlier testing'!$B$10,"outlier,Sheet1!E2&gt;'Outlier testing'!$B$11,""outlier")</f>
        <v>0</v>
      </c>
    </row>
    <row r="2223" spans="1:9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  <c r="H2223" t="b">
        <f>OR(E2223&gt;Sheet1!$B$11,Sheet1!E2223&lt;Sheet1!$B$10)</f>
        <v>1</v>
      </c>
      <c r="I2223" t="b">
        <f>IF(E2223&lt;'Outlier testing'!$B$10,"outlier,Sheet1!E2&gt;'Outlier testing'!$B$11,""outlier")</f>
        <v>0</v>
      </c>
    </row>
    <row r="2224" spans="1:9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  <c r="H2224" t="b">
        <f>OR(E2224&gt;Sheet1!$B$11,Sheet1!E2224&lt;Sheet1!$B$10)</f>
        <v>1</v>
      </c>
      <c r="I2224" t="b">
        <f>IF(E2224&lt;'Outlier testing'!$B$10,"outlier,Sheet1!E2&gt;'Outlier testing'!$B$11,""outlier")</f>
        <v>0</v>
      </c>
    </row>
    <row r="2225" spans="1:9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  <c r="H2225" t="b">
        <f>OR(E2225&gt;Sheet1!$B$11,Sheet1!E2225&lt;Sheet1!$B$10)</f>
        <v>1</v>
      </c>
      <c r="I2225" t="b">
        <f>IF(E2225&lt;'Outlier testing'!$B$10,"outlier,Sheet1!E2&gt;'Outlier testing'!$B$11,""outlier")</f>
        <v>0</v>
      </c>
    </row>
    <row r="2226" spans="1:9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  <c r="H2226" t="b">
        <f>OR(E2226&gt;Sheet1!$B$11,Sheet1!E2226&lt;Sheet1!$B$10)</f>
        <v>1</v>
      </c>
      <c r="I2226" t="b">
        <f>IF(E2226&lt;'Outlier testing'!$B$10,"outlier,Sheet1!E2&gt;'Outlier testing'!$B$11,""outlier")</f>
        <v>0</v>
      </c>
    </row>
    <row r="2227" spans="1:9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  <c r="H2227" t="b">
        <f>OR(E2227&gt;Sheet1!$B$11,Sheet1!E2227&lt;Sheet1!$B$10)</f>
        <v>1</v>
      </c>
      <c r="I2227" t="b">
        <f>IF(E2227&lt;'Outlier testing'!$B$10,"outlier,Sheet1!E2&gt;'Outlier testing'!$B$11,""outlier")</f>
        <v>0</v>
      </c>
    </row>
    <row r="2228" spans="1:9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  <c r="H2228" t="b">
        <f>OR(E2228&gt;Sheet1!$B$11,Sheet1!E2228&lt;Sheet1!$B$10)</f>
        <v>1</v>
      </c>
      <c r="I2228" t="b">
        <f>IF(E2228&lt;'Outlier testing'!$B$10,"outlier,Sheet1!E2&gt;'Outlier testing'!$B$11,""outlier")</f>
        <v>0</v>
      </c>
    </row>
    <row r="2229" spans="1:9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  <c r="H2229" t="b">
        <f>OR(E2229&gt;Sheet1!$B$11,Sheet1!E2229&lt;Sheet1!$B$10)</f>
        <v>1</v>
      </c>
      <c r="I2229" t="b">
        <f>IF(E2229&lt;'Outlier testing'!$B$10,"outlier,Sheet1!E2&gt;'Outlier testing'!$B$11,""outlier")</f>
        <v>0</v>
      </c>
    </row>
    <row r="2230" spans="1:9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  <c r="H2230" t="b">
        <f>OR(E2230&gt;Sheet1!$B$11,Sheet1!E2230&lt;Sheet1!$B$10)</f>
        <v>1</v>
      </c>
      <c r="I2230" t="b">
        <f>IF(E2230&lt;'Outlier testing'!$B$10,"outlier,Sheet1!E2&gt;'Outlier testing'!$B$11,""outlier")</f>
        <v>0</v>
      </c>
    </row>
    <row r="2231" spans="1:9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  <c r="H2231" t="b">
        <f>OR(E2231&gt;Sheet1!$B$11,Sheet1!E2231&lt;Sheet1!$B$10)</f>
        <v>1</v>
      </c>
      <c r="I2231" t="b">
        <f>IF(E2231&lt;'Outlier testing'!$B$10,"outlier,Sheet1!E2&gt;'Outlier testing'!$B$11,""outlier")</f>
        <v>0</v>
      </c>
    </row>
    <row r="2232" spans="1:9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  <c r="H2232" t="b">
        <f>OR(E2232&gt;Sheet1!$B$11,Sheet1!E2232&lt;Sheet1!$B$10)</f>
        <v>1</v>
      </c>
      <c r="I2232" t="b">
        <f>IF(E2232&lt;'Outlier testing'!$B$10,"outlier,Sheet1!E2&gt;'Outlier testing'!$B$11,""outlier")</f>
        <v>0</v>
      </c>
    </row>
    <row r="2233" spans="1:9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  <c r="H2233" t="b">
        <f>OR(E2233&gt;Sheet1!$B$11,Sheet1!E2233&lt;Sheet1!$B$10)</f>
        <v>1</v>
      </c>
      <c r="I2233" t="b">
        <f>IF(E2233&lt;'Outlier testing'!$B$10,"outlier,Sheet1!E2&gt;'Outlier testing'!$B$11,""outlier")</f>
        <v>0</v>
      </c>
    </row>
    <row r="2234" spans="1:9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  <c r="H2234" t="b">
        <f>OR(E2234&gt;Sheet1!$B$11,Sheet1!E2234&lt;Sheet1!$B$10)</f>
        <v>1</v>
      </c>
      <c r="I2234" t="b">
        <f>IF(E2234&lt;'Outlier testing'!$B$10,"outlier,Sheet1!E2&gt;'Outlier testing'!$B$11,""outlier")</f>
        <v>0</v>
      </c>
    </row>
    <row r="2235" spans="1:9" x14ac:dyDescent="0.25">
      <c r="A2235" t="s">
        <v>2776</v>
      </c>
      <c r="B2235" t="s">
        <v>2957</v>
      </c>
      <c r="D2235" t="s">
        <v>9</v>
      </c>
      <c r="E2235">
        <v>0.05</v>
      </c>
      <c r="H2235" t="b">
        <f>OR(E2235&gt;Sheet1!$B$11,Sheet1!E2235&lt;Sheet1!$B$10)</f>
        <v>1</v>
      </c>
      <c r="I2235" t="b">
        <f>IF(E2235&lt;'Outlier testing'!$B$10,"outlier,Sheet1!E2&gt;'Outlier testing'!$B$11,""outlier")</f>
        <v>0</v>
      </c>
    </row>
    <row r="2236" spans="1:9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  <c r="H2236" t="b">
        <f>OR(E2236&gt;Sheet1!$B$11,Sheet1!E2236&lt;Sheet1!$B$10)</f>
        <v>1</v>
      </c>
      <c r="I2236" t="b">
        <f>IF(E2236&lt;'Outlier testing'!$B$10,"outlier,Sheet1!E2&gt;'Outlier testing'!$B$11,""outlier")</f>
        <v>0</v>
      </c>
    </row>
    <row r="2237" spans="1:9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  <c r="H2237" t="b">
        <f>OR(E2237&gt;Sheet1!$B$11,Sheet1!E2237&lt;Sheet1!$B$10)</f>
        <v>1</v>
      </c>
      <c r="I2237" t="b">
        <f>IF(E2237&lt;'Outlier testing'!$B$10,"outlier,Sheet1!E2&gt;'Outlier testing'!$B$11,""outlier")</f>
        <v>0</v>
      </c>
    </row>
    <row r="2238" spans="1:9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  <c r="H2238" t="b">
        <f>OR(E2238&gt;Sheet1!$B$11,Sheet1!E2238&lt;Sheet1!$B$10)</f>
        <v>1</v>
      </c>
      <c r="I2238" t="b">
        <f>IF(E2238&lt;'Outlier testing'!$B$10,"outlier,Sheet1!E2&gt;'Outlier testing'!$B$11,""outlier")</f>
        <v>0</v>
      </c>
    </row>
    <row r="2239" spans="1:9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  <c r="H2239" t="b">
        <f>OR(E2239&gt;Sheet1!$B$11,Sheet1!E2239&lt;Sheet1!$B$10)</f>
        <v>1</v>
      </c>
      <c r="I2239" t="b">
        <f>IF(E2239&lt;'Outlier testing'!$B$10,"outlier,Sheet1!E2&gt;'Outlier testing'!$B$11,""outlier")</f>
        <v>0</v>
      </c>
    </row>
    <row r="2240" spans="1:9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  <c r="H2240" t="b">
        <f>OR(E2240&gt;Sheet1!$B$11,Sheet1!E2240&lt;Sheet1!$B$10)</f>
        <v>1</v>
      </c>
      <c r="I2240" t="b">
        <f>IF(E2240&lt;'Outlier testing'!$B$10,"outlier,Sheet1!E2&gt;'Outlier testing'!$B$11,""outlier")</f>
        <v>0</v>
      </c>
    </row>
    <row r="2241" spans="1:9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  <c r="H2241" t="b">
        <f>OR(E2241&gt;Sheet1!$B$11,Sheet1!E2241&lt;Sheet1!$B$10)</f>
        <v>1</v>
      </c>
      <c r="I2241" t="b">
        <f>IF(E2241&lt;'Outlier testing'!$B$10,"outlier,Sheet1!E2&gt;'Outlier testing'!$B$11,""outlier")</f>
        <v>0</v>
      </c>
    </row>
    <row r="2242" spans="1:9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  <c r="H2242" t="b">
        <f>OR(E2242&gt;Sheet1!$B$11,Sheet1!E2242&lt;Sheet1!$B$10)</f>
        <v>1</v>
      </c>
      <c r="I2242" t="b">
        <f>IF(E2242&lt;'Outlier testing'!$B$10,"outlier,Sheet1!E2&gt;'Outlier testing'!$B$11,""outlier")</f>
        <v>0</v>
      </c>
    </row>
    <row r="2243" spans="1:9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  <c r="H2243" t="b">
        <f>OR(E2243&gt;Sheet1!$B$11,Sheet1!E2243&lt;Sheet1!$B$10)</f>
        <v>1</v>
      </c>
      <c r="I2243" t="b">
        <f>IF(E2243&lt;'Outlier testing'!$B$10,"outlier,Sheet1!E2&gt;'Outlier testing'!$B$11,""outlier")</f>
        <v>0</v>
      </c>
    </row>
    <row r="2244" spans="1:9" x14ac:dyDescent="0.25">
      <c r="A2244" t="s">
        <v>2776</v>
      </c>
      <c r="B2244" t="s">
        <v>2959</v>
      </c>
      <c r="D2244" t="s">
        <v>13</v>
      </c>
      <c r="E2244">
        <v>0.12</v>
      </c>
      <c r="H2244" t="b">
        <f>OR(E2244&gt;Sheet1!$B$11,Sheet1!E2244&lt;Sheet1!$B$10)</f>
        <v>1</v>
      </c>
      <c r="I2244" t="b">
        <f>IF(E2244&lt;'Outlier testing'!$B$10,"outlier,Sheet1!E2&gt;'Outlier testing'!$B$11,""outlier")</f>
        <v>0</v>
      </c>
    </row>
    <row r="2245" spans="1:9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  <c r="H2245" t="b">
        <f>OR(E2245&gt;Sheet1!$B$11,Sheet1!E2245&lt;Sheet1!$B$10)</f>
        <v>1</v>
      </c>
      <c r="I2245" t="b">
        <f>IF(E2245&lt;'Outlier testing'!$B$10,"outlier,Sheet1!E2&gt;'Outlier testing'!$B$11,""outlier")</f>
        <v>0</v>
      </c>
    </row>
    <row r="2246" spans="1:9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  <c r="H2246" t="b">
        <f>OR(E2246&gt;Sheet1!$B$11,Sheet1!E2246&lt;Sheet1!$B$10)</f>
        <v>1</v>
      </c>
      <c r="I2246" t="b">
        <f>IF(E2246&lt;'Outlier testing'!$B$10,"outlier,Sheet1!E2&gt;'Outlier testing'!$B$11,""outlier")</f>
        <v>0</v>
      </c>
    </row>
    <row r="2247" spans="1:9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  <c r="H2247" t="b">
        <f>OR(E2247&gt;Sheet1!$B$11,Sheet1!E2247&lt;Sheet1!$B$10)</f>
        <v>1</v>
      </c>
      <c r="I2247" t="b">
        <f>IF(E2247&lt;'Outlier testing'!$B$10,"outlier,Sheet1!E2&gt;'Outlier testing'!$B$11,""outlier")</f>
        <v>0</v>
      </c>
    </row>
    <row r="2248" spans="1:9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  <c r="H2248" t="b">
        <f>OR(E2248&gt;Sheet1!$B$11,Sheet1!E2248&lt;Sheet1!$B$10)</f>
        <v>1</v>
      </c>
      <c r="I2248" t="b">
        <f>IF(E2248&lt;'Outlier testing'!$B$10,"outlier,Sheet1!E2&gt;'Outlier testing'!$B$11,""outlier")</f>
        <v>0</v>
      </c>
    </row>
    <row r="2249" spans="1:9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  <c r="H2249" t="b">
        <f>OR(E2249&gt;Sheet1!$B$11,Sheet1!E2249&lt;Sheet1!$B$10)</f>
        <v>1</v>
      </c>
      <c r="I2249" t="b">
        <f>IF(E2249&lt;'Outlier testing'!$B$10,"outlier,Sheet1!E2&gt;'Outlier testing'!$B$11,""outlier")</f>
        <v>0</v>
      </c>
    </row>
    <row r="2250" spans="1:9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  <c r="H2250" t="b">
        <f>OR(E2250&gt;Sheet1!$B$11,Sheet1!E2250&lt;Sheet1!$B$10)</f>
        <v>1</v>
      </c>
      <c r="I2250" t="b">
        <f>IF(E2250&lt;'Outlier testing'!$B$10,"outlier,Sheet1!E2&gt;'Outlier testing'!$B$11,""outlier")</f>
        <v>0</v>
      </c>
    </row>
    <row r="2251" spans="1:9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  <c r="H2251" t="b">
        <f>OR(E2251&gt;Sheet1!$B$11,Sheet1!E2251&lt;Sheet1!$B$10)</f>
        <v>1</v>
      </c>
      <c r="I2251" t="b">
        <f>IF(E2251&lt;'Outlier testing'!$B$10,"outlier,Sheet1!E2&gt;'Outlier testing'!$B$11,""outlier")</f>
        <v>0</v>
      </c>
    </row>
    <row r="2252" spans="1:9" x14ac:dyDescent="0.25">
      <c r="A2252" t="s">
        <v>1006</v>
      </c>
      <c r="B2252" t="s">
        <v>1248</v>
      </c>
      <c r="D2252" t="s">
        <v>13</v>
      </c>
      <c r="E2252">
        <v>0.79</v>
      </c>
      <c r="H2252" t="b">
        <f>OR(E2252&gt;Sheet1!$B$11,Sheet1!E2252&lt;Sheet1!$B$10)</f>
        <v>1</v>
      </c>
      <c r="I2252" t="b">
        <f>IF(E2252&lt;'Outlier testing'!$B$10,"outlier,Sheet1!E2&gt;'Outlier testing'!$B$11,""outlier")</f>
        <v>0</v>
      </c>
    </row>
    <row r="2253" spans="1:9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  <c r="H2253" t="b">
        <f>OR(E2253&gt;Sheet1!$B$11,Sheet1!E2253&lt;Sheet1!$B$10)</f>
        <v>1</v>
      </c>
      <c r="I2253" t="b">
        <f>IF(E2253&lt;'Outlier testing'!$B$10,"outlier,Sheet1!E2&gt;'Outlier testing'!$B$11,""outlier")</f>
        <v>0</v>
      </c>
    </row>
    <row r="2254" spans="1:9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  <c r="H2254" t="b">
        <f>OR(E2254&gt;Sheet1!$B$11,Sheet1!E2254&lt;Sheet1!$B$10)</f>
        <v>1</v>
      </c>
      <c r="I2254" t="b">
        <f>IF(E2254&lt;'Outlier testing'!$B$10,"outlier,Sheet1!E2&gt;'Outlier testing'!$B$11,""outlier")</f>
        <v>0</v>
      </c>
    </row>
    <row r="2255" spans="1:9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  <c r="H2255" t="b">
        <f>OR(E2255&gt;Sheet1!$B$11,Sheet1!E2255&lt;Sheet1!$B$10)</f>
        <v>1</v>
      </c>
      <c r="I2255" t="b">
        <f>IF(E2255&lt;'Outlier testing'!$B$10,"outlier,Sheet1!E2&gt;'Outlier testing'!$B$11,""outlier")</f>
        <v>0</v>
      </c>
    </row>
    <row r="2256" spans="1:9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  <c r="H2256" t="b">
        <f>OR(E2256&gt;Sheet1!$B$11,Sheet1!E2256&lt;Sheet1!$B$10)</f>
        <v>1</v>
      </c>
      <c r="I2256" t="b">
        <f>IF(E2256&lt;'Outlier testing'!$B$10,"outlier,Sheet1!E2&gt;'Outlier testing'!$B$11,""outlier")</f>
        <v>0</v>
      </c>
    </row>
    <row r="2257" spans="1:9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  <c r="H2257" t="b">
        <f>OR(E2257&gt;Sheet1!$B$11,Sheet1!E2257&lt;Sheet1!$B$10)</f>
        <v>1</v>
      </c>
      <c r="I2257" t="b">
        <f>IF(E2257&lt;'Outlier testing'!$B$10,"outlier,Sheet1!E2&gt;'Outlier testing'!$B$11,""outlier")</f>
        <v>0</v>
      </c>
    </row>
    <row r="2258" spans="1:9" x14ac:dyDescent="0.25">
      <c r="A2258" t="s">
        <v>3</v>
      </c>
      <c r="B2258" t="s">
        <v>115</v>
      </c>
      <c r="D2258" t="s">
        <v>13</v>
      </c>
      <c r="E2258">
        <v>2.33</v>
      </c>
      <c r="H2258" t="b">
        <f>OR(E2258&gt;Sheet1!$B$11,Sheet1!E2258&lt;Sheet1!$B$10)</f>
        <v>1</v>
      </c>
      <c r="I2258" t="b">
        <f>IF(E2258&lt;'Outlier testing'!$B$10,"outlier,Sheet1!E2&gt;'Outlier testing'!$B$11,""outlier")</f>
        <v>0</v>
      </c>
    </row>
    <row r="2259" spans="1:9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  <c r="H2259" t="b">
        <f>OR(E2259&gt;Sheet1!$B$11,Sheet1!E2259&lt;Sheet1!$B$10)</f>
        <v>1</v>
      </c>
      <c r="I2259" t="b">
        <f>IF(E2259&lt;'Outlier testing'!$B$10,"outlier,Sheet1!E2&gt;'Outlier testing'!$B$11,""outlier")</f>
        <v>0</v>
      </c>
    </row>
    <row r="2260" spans="1:9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  <c r="H2260" t="b">
        <f>OR(E2260&gt;Sheet1!$B$11,Sheet1!E2260&lt;Sheet1!$B$10)</f>
        <v>1</v>
      </c>
      <c r="I2260" t="b">
        <f>IF(E2260&lt;'Outlier testing'!$B$10,"outlier,Sheet1!E2&gt;'Outlier testing'!$B$11,""outlier")</f>
        <v>0</v>
      </c>
    </row>
    <row r="2261" spans="1:9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  <c r="H2261" t="b">
        <f>OR(E2261&gt;Sheet1!$B$11,Sheet1!E2261&lt;Sheet1!$B$10)</f>
        <v>1</v>
      </c>
      <c r="I2261" t="b">
        <f>IF(E2261&lt;'Outlier testing'!$B$10,"outlier,Sheet1!E2&gt;'Outlier testing'!$B$11,""outlier")</f>
        <v>0</v>
      </c>
    </row>
    <row r="2262" spans="1:9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  <c r="H2262" t="b">
        <f>OR(E2262&gt;Sheet1!$B$11,Sheet1!E2262&lt;Sheet1!$B$10)</f>
        <v>1</v>
      </c>
      <c r="I2262" t="b">
        <f>IF(E2262&lt;'Outlier testing'!$B$10,"outlier,Sheet1!E2&gt;'Outlier testing'!$B$11,""outlier")</f>
        <v>0</v>
      </c>
    </row>
    <row r="2263" spans="1:9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  <c r="H2263" t="b">
        <f>OR(E2263&gt;Sheet1!$B$11,Sheet1!E2263&lt;Sheet1!$B$10)</f>
        <v>1</v>
      </c>
      <c r="I2263" t="b">
        <f>IF(E2263&lt;'Outlier testing'!$B$10,"outlier,Sheet1!E2&gt;'Outlier testing'!$B$11,""outlier")</f>
        <v>0</v>
      </c>
    </row>
    <row r="2264" spans="1:9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  <c r="H2264" t="b">
        <f>OR(E2264&gt;Sheet1!$B$11,Sheet1!E2264&lt;Sheet1!$B$10)</f>
        <v>1</v>
      </c>
      <c r="I2264" t="b">
        <f>IF(E2264&lt;'Outlier testing'!$B$10,"outlier,Sheet1!E2&gt;'Outlier testing'!$B$11,""outlier")</f>
        <v>0</v>
      </c>
    </row>
    <row r="2265" spans="1:9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  <c r="H2265" t="b">
        <f>OR(E2265&gt;Sheet1!$B$11,Sheet1!E2265&lt;Sheet1!$B$10)</f>
        <v>1</v>
      </c>
      <c r="I2265" t="b">
        <f>IF(E2265&lt;'Outlier testing'!$B$10,"outlier,Sheet1!E2&gt;'Outlier testing'!$B$11,""outlier")</f>
        <v>0</v>
      </c>
    </row>
    <row r="2266" spans="1:9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  <c r="H2266" t="b">
        <f>OR(E2266&gt;Sheet1!$B$11,Sheet1!E2266&lt;Sheet1!$B$10)</f>
        <v>1</v>
      </c>
      <c r="I2266" t="b">
        <f>IF(E2266&lt;'Outlier testing'!$B$10,"outlier,Sheet1!E2&gt;'Outlier testing'!$B$11,""outlier")</f>
        <v>0</v>
      </c>
    </row>
    <row r="2267" spans="1:9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  <c r="H2267" t="b">
        <f>OR(E2267&gt;Sheet1!$B$11,Sheet1!E2267&lt;Sheet1!$B$10)</f>
        <v>1</v>
      </c>
      <c r="I2267" t="b">
        <f>IF(E2267&lt;'Outlier testing'!$B$10,"outlier,Sheet1!E2&gt;'Outlier testing'!$B$11,""outlier")</f>
        <v>0</v>
      </c>
    </row>
    <row r="2268" spans="1:9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  <c r="H2268" t="b">
        <f>OR(E2268&gt;Sheet1!$B$11,Sheet1!E2268&lt;Sheet1!$B$10)</f>
        <v>1</v>
      </c>
      <c r="I2268" t="b">
        <f>IF(E2268&lt;'Outlier testing'!$B$10,"outlier,Sheet1!E2&gt;'Outlier testing'!$B$11,""outlier")</f>
        <v>0</v>
      </c>
    </row>
    <row r="2269" spans="1:9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  <c r="H2269" t="b">
        <f>OR(E2269&gt;Sheet1!$B$11,Sheet1!E2269&lt;Sheet1!$B$10)</f>
        <v>1</v>
      </c>
      <c r="I2269" t="b">
        <f>IF(E2269&lt;'Outlier testing'!$B$10,"outlier,Sheet1!E2&gt;'Outlier testing'!$B$11,""outlier")</f>
        <v>0</v>
      </c>
    </row>
    <row r="2270" spans="1:9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  <c r="H2270" t="b">
        <f>OR(E2270&gt;Sheet1!$B$11,Sheet1!E2270&lt;Sheet1!$B$10)</f>
        <v>1</v>
      </c>
      <c r="I2270" t="b">
        <f>IF(E2270&lt;'Outlier testing'!$B$10,"outlier,Sheet1!E2&gt;'Outlier testing'!$B$11,""outlier")</f>
        <v>0</v>
      </c>
    </row>
    <row r="2271" spans="1:9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  <c r="H2271" t="b">
        <f>OR(E2271&gt;Sheet1!$B$11,Sheet1!E2271&lt;Sheet1!$B$10)</f>
        <v>1</v>
      </c>
      <c r="I2271" t="b">
        <f>IF(E2271&lt;'Outlier testing'!$B$10,"outlier,Sheet1!E2&gt;'Outlier testing'!$B$11,""outlier")</f>
        <v>0</v>
      </c>
    </row>
    <row r="2272" spans="1:9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  <c r="H2272" t="b">
        <f>OR(E2272&gt;Sheet1!$B$11,Sheet1!E2272&lt;Sheet1!$B$10)</f>
        <v>1</v>
      </c>
      <c r="I2272" t="b">
        <f>IF(E2272&lt;'Outlier testing'!$B$10,"outlier,Sheet1!E2&gt;'Outlier testing'!$B$11,""outlier")</f>
        <v>0</v>
      </c>
    </row>
    <row r="2273" spans="1:9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  <c r="H2273" t="b">
        <f>OR(E2273&gt;Sheet1!$B$11,Sheet1!E2273&lt;Sheet1!$B$10)</f>
        <v>1</v>
      </c>
      <c r="I2273" t="b">
        <f>IF(E2273&lt;'Outlier testing'!$B$10,"outlier,Sheet1!E2&gt;'Outlier testing'!$B$11,""outlier")</f>
        <v>0</v>
      </c>
    </row>
    <row r="2274" spans="1:9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  <c r="H2274" t="b">
        <f>OR(E2274&gt;Sheet1!$B$11,Sheet1!E2274&lt;Sheet1!$B$10)</f>
        <v>1</v>
      </c>
      <c r="I2274" t="b">
        <f>IF(E2274&lt;'Outlier testing'!$B$10,"outlier,Sheet1!E2&gt;'Outlier testing'!$B$11,""outlier")</f>
        <v>0</v>
      </c>
    </row>
    <row r="2275" spans="1:9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  <c r="H2275" t="b">
        <f>OR(E2275&gt;Sheet1!$B$11,Sheet1!E2275&lt;Sheet1!$B$10)</f>
        <v>1</v>
      </c>
      <c r="I2275" t="b">
        <f>IF(E2275&lt;'Outlier testing'!$B$10,"outlier,Sheet1!E2&gt;'Outlier testing'!$B$11,""outlier")</f>
        <v>0</v>
      </c>
    </row>
    <row r="2276" spans="1:9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  <c r="H2276" t="b">
        <f>OR(E2276&gt;Sheet1!$B$11,Sheet1!E2276&lt;Sheet1!$B$10)</f>
        <v>1</v>
      </c>
      <c r="I2276" t="b">
        <f>IF(E2276&lt;'Outlier testing'!$B$10,"outlier,Sheet1!E2&gt;'Outlier testing'!$B$11,""outlier")</f>
        <v>0</v>
      </c>
    </row>
    <row r="2277" spans="1:9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  <c r="H2277" t="b">
        <f>OR(E2277&gt;Sheet1!$B$11,Sheet1!E2277&lt;Sheet1!$B$10)</f>
        <v>1</v>
      </c>
      <c r="I2277" t="b">
        <f>IF(E2277&lt;'Outlier testing'!$B$10,"outlier,Sheet1!E2&gt;'Outlier testing'!$B$11,""outlier")</f>
        <v>0</v>
      </c>
    </row>
    <row r="2278" spans="1:9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  <c r="H2278" t="b">
        <f>OR(E2278&gt;Sheet1!$B$11,Sheet1!E2278&lt;Sheet1!$B$10)</f>
        <v>1</v>
      </c>
      <c r="I2278" t="b">
        <f>IF(E2278&lt;'Outlier testing'!$B$10,"outlier,Sheet1!E2&gt;'Outlier testing'!$B$11,""outlier")</f>
        <v>0</v>
      </c>
    </row>
    <row r="2279" spans="1:9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  <c r="H2279" t="b">
        <f>OR(E2279&gt;Sheet1!$B$11,Sheet1!E2279&lt;Sheet1!$B$10)</f>
        <v>1</v>
      </c>
      <c r="I2279" t="b">
        <f>IF(E2279&lt;'Outlier testing'!$B$10,"outlier,Sheet1!E2&gt;'Outlier testing'!$B$11,""outlier")</f>
        <v>0</v>
      </c>
    </row>
    <row r="2280" spans="1:9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  <c r="H2280" t="b">
        <f>OR(E2280&gt;Sheet1!$B$11,Sheet1!E2280&lt;Sheet1!$B$10)</f>
        <v>1</v>
      </c>
      <c r="I2280" t="b">
        <f>IF(E2280&lt;'Outlier testing'!$B$10,"outlier,Sheet1!E2&gt;'Outlier testing'!$B$11,""outlier")</f>
        <v>0</v>
      </c>
    </row>
    <row r="2281" spans="1:9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  <c r="H2281" t="b">
        <f>OR(E2281&gt;Sheet1!$B$11,Sheet1!E2281&lt;Sheet1!$B$10)</f>
        <v>1</v>
      </c>
      <c r="I2281" t="b">
        <f>IF(E2281&lt;'Outlier testing'!$B$10,"outlier,Sheet1!E2&gt;'Outlier testing'!$B$11,""outlier")</f>
        <v>0</v>
      </c>
    </row>
    <row r="2282" spans="1:9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  <c r="H2282" t="b">
        <f>OR(E2282&gt;Sheet1!$B$11,Sheet1!E2282&lt;Sheet1!$B$10)</f>
        <v>1</v>
      </c>
      <c r="I2282" t="b">
        <f>IF(E2282&lt;'Outlier testing'!$B$10,"outlier,Sheet1!E2&gt;'Outlier testing'!$B$11,""outlier")</f>
        <v>0</v>
      </c>
    </row>
    <row r="2283" spans="1:9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  <c r="H2283" t="b">
        <f>OR(E2283&gt;Sheet1!$B$11,Sheet1!E2283&lt;Sheet1!$B$10)</f>
        <v>1</v>
      </c>
      <c r="I2283" t="b">
        <f>IF(E2283&lt;'Outlier testing'!$B$10,"outlier,Sheet1!E2&gt;'Outlier testing'!$B$11,""outlier")</f>
        <v>0</v>
      </c>
    </row>
    <row r="2284" spans="1:9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  <c r="H2284" t="b">
        <f>OR(E2284&gt;Sheet1!$B$11,Sheet1!E2284&lt;Sheet1!$B$10)</f>
        <v>1</v>
      </c>
      <c r="I2284" t="b">
        <f>IF(E2284&lt;'Outlier testing'!$B$10,"outlier,Sheet1!E2&gt;'Outlier testing'!$B$11,""outlier")</f>
        <v>0</v>
      </c>
    </row>
    <row r="2285" spans="1:9" x14ac:dyDescent="0.25">
      <c r="A2285" t="s">
        <v>496</v>
      </c>
      <c r="B2285" t="s">
        <v>577</v>
      </c>
      <c r="D2285" t="s">
        <v>13</v>
      </c>
      <c r="E2285">
        <v>0.37</v>
      </c>
      <c r="H2285" t="b">
        <f>OR(E2285&gt;Sheet1!$B$11,Sheet1!E2285&lt;Sheet1!$B$10)</f>
        <v>1</v>
      </c>
      <c r="I2285" t="b">
        <f>IF(E2285&lt;'Outlier testing'!$B$10,"outlier,Sheet1!E2&gt;'Outlier testing'!$B$11,""outlier")</f>
        <v>0</v>
      </c>
    </row>
    <row r="2286" spans="1:9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  <c r="H2286" t="b">
        <f>OR(E2286&gt;Sheet1!$B$11,Sheet1!E2286&lt;Sheet1!$B$10)</f>
        <v>1</v>
      </c>
      <c r="I2286" t="b">
        <f>IF(E2286&lt;'Outlier testing'!$B$10,"outlier,Sheet1!E2&gt;'Outlier testing'!$B$11,""outlier")</f>
        <v>0</v>
      </c>
    </row>
    <row r="2287" spans="1:9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  <c r="H2287" t="b">
        <f>OR(E2287&gt;Sheet1!$B$11,Sheet1!E2287&lt;Sheet1!$B$10)</f>
        <v>1</v>
      </c>
      <c r="I2287" t="b">
        <f>IF(E2287&lt;'Outlier testing'!$B$10,"outlier,Sheet1!E2&gt;'Outlier testing'!$B$11,""outlier")</f>
        <v>0</v>
      </c>
    </row>
    <row r="2288" spans="1:9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  <c r="H2288" t="b">
        <f>OR(E2288&gt;Sheet1!$B$11,Sheet1!E2288&lt;Sheet1!$B$10)</f>
        <v>1</v>
      </c>
      <c r="I2288" t="b">
        <f>IF(E2288&lt;'Outlier testing'!$B$10,"outlier,Sheet1!E2&gt;'Outlier testing'!$B$11,""outlier")</f>
        <v>0</v>
      </c>
    </row>
    <row r="2289" spans="1:9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  <c r="H2289" t="b">
        <f>OR(E2289&gt;Sheet1!$B$11,Sheet1!E2289&lt;Sheet1!$B$10)</f>
        <v>1</v>
      </c>
      <c r="I2289" t="b">
        <f>IF(E2289&lt;'Outlier testing'!$B$10,"outlier,Sheet1!E2&gt;'Outlier testing'!$B$11,""outlier")</f>
        <v>0</v>
      </c>
    </row>
    <row r="2290" spans="1:9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  <c r="H2290" t="b">
        <f>OR(E2290&gt;Sheet1!$B$11,Sheet1!E2290&lt;Sheet1!$B$10)</f>
        <v>1</v>
      </c>
      <c r="I2290" t="b">
        <f>IF(E2290&lt;'Outlier testing'!$B$10,"outlier,Sheet1!E2&gt;'Outlier testing'!$B$11,""outlier")</f>
        <v>0</v>
      </c>
    </row>
    <row r="2291" spans="1:9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  <c r="H2291" t="b">
        <f>OR(E2291&gt;Sheet1!$B$11,Sheet1!E2291&lt;Sheet1!$B$10)</f>
        <v>1</v>
      </c>
      <c r="I2291" t="b">
        <f>IF(E2291&lt;'Outlier testing'!$B$10,"outlier,Sheet1!E2&gt;'Outlier testing'!$B$11,""outlier")</f>
        <v>0</v>
      </c>
    </row>
    <row r="2292" spans="1:9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  <c r="H2292" t="b">
        <f>OR(E2292&gt;Sheet1!$B$11,Sheet1!E2292&lt;Sheet1!$B$10)</f>
        <v>1</v>
      </c>
      <c r="I2292" t="b">
        <f>IF(E2292&lt;'Outlier testing'!$B$10,"outlier,Sheet1!E2&gt;'Outlier testing'!$B$11,""outlier")</f>
        <v>0</v>
      </c>
    </row>
    <row r="2293" spans="1:9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  <c r="H2293" t="b">
        <f>OR(E2293&gt;Sheet1!$B$11,Sheet1!E2293&lt;Sheet1!$B$10)</f>
        <v>1</v>
      </c>
      <c r="I2293" t="b">
        <f>IF(E2293&lt;'Outlier testing'!$B$10,"outlier,Sheet1!E2&gt;'Outlier testing'!$B$11,""outlier")</f>
        <v>0</v>
      </c>
    </row>
    <row r="2294" spans="1:9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  <c r="H2294" t="b">
        <f>OR(E2294&gt;Sheet1!$B$11,Sheet1!E2294&lt;Sheet1!$B$10)</f>
        <v>1</v>
      </c>
      <c r="I2294" t="b">
        <f>IF(E2294&lt;'Outlier testing'!$B$10,"outlier,Sheet1!E2&gt;'Outlier testing'!$B$11,""outlier")</f>
        <v>0</v>
      </c>
    </row>
    <row r="2295" spans="1:9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  <c r="H2295" t="b">
        <f>OR(E2295&gt;Sheet1!$B$11,Sheet1!E2295&lt;Sheet1!$B$10)</f>
        <v>1</v>
      </c>
      <c r="I2295" t="b">
        <f>IF(E2295&lt;'Outlier testing'!$B$10,"outlier,Sheet1!E2&gt;'Outlier testing'!$B$11,""outlier")</f>
        <v>0</v>
      </c>
    </row>
    <row r="2296" spans="1:9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  <c r="H2296" t="b">
        <f>OR(E2296&gt;Sheet1!$B$11,Sheet1!E2296&lt;Sheet1!$B$10)</f>
        <v>1</v>
      </c>
      <c r="I2296" t="b">
        <f>IF(E2296&lt;'Outlier testing'!$B$10,"outlier,Sheet1!E2&gt;'Outlier testing'!$B$11,""outlier")</f>
        <v>0</v>
      </c>
    </row>
    <row r="2297" spans="1:9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  <c r="H2297" t="b">
        <f>OR(E2297&gt;Sheet1!$B$11,Sheet1!E2297&lt;Sheet1!$B$10)</f>
        <v>1</v>
      </c>
      <c r="I2297" t="b">
        <f>IF(E2297&lt;'Outlier testing'!$B$10,"outlier,Sheet1!E2&gt;'Outlier testing'!$B$11,""outlier")</f>
        <v>0</v>
      </c>
    </row>
    <row r="2298" spans="1:9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  <c r="H2298" t="b">
        <f>OR(E2298&gt;Sheet1!$B$11,Sheet1!E2298&lt;Sheet1!$B$10)</f>
        <v>1</v>
      </c>
      <c r="I2298" t="b">
        <f>IF(E2298&lt;'Outlier testing'!$B$10,"outlier,Sheet1!E2&gt;'Outlier testing'!$B$11,""outlier")</f>
        <v>0</v>
      </c>
    </row>
    <row r="2299" spans="1:9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  <c r="H2299" t="b">
        <f>OR(E2299&gt;Sheet1!$B$11,Sheet1!E2299&lt;Sheet1!$B$10)</f>
        <v>1</v>
      </c>
      <c r="I2299" t="b">
        <f>IF(E2299&lt;'Outlier testing'!$B$10,"outlier,Sheet1!E2&gt;'Outlier testing'!$B$11,""outlier")</f>
        <v>0</v>
      </c>
    </row>
    <row r="2300" spans="1:9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  <c r="H2300" t="b">
        <f>OR(E2300&gt;Sheet1!$B$11,Sheet1!E2300&lt;Sheet1!$B$10)</f>
        <v>1</v>
      </c>
      <c r="I2300" t="b">
        <f>IF(E2300&lt;'Outlier testing'!$B$10,"outlier,Sheet1!E2&gt;'Outlier testing'!$B$11,""outlier")</f>
        <v>0</v>
      </c>
    </row>
    <row r="2301" spans="1:9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  <c r="H2301" t="b">
        <f>OR(E2301&gt;Sheet1!$B$11,Sheet1!E2301&lt;Sheet1!$B$10)</f>
        <v>1</v>
      </c>
      <c r="I2301" t="b">
        <f>IF(E2301&lt;'Outlier testing'!$B$10,"outlier,Sheet1!E2&gt;'Outlier testing'!$B$11,""outlier")</f>
        <v>0</v>
      </c>
    </row>
    <row r="2302" spans="1:9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  <c r="H2302" t="b">
        <f>OR(E2302&gt;Sheet1!$B$11,Sheet1!E2302&lt;Sheet1!$B$10)</f>
        <v>1</v>
      </c>
      <c r="I2302" t="b">
        <f>IF(E2302&lt;'Outlier testing'!$B$10,"outlier,Sheet1!E2&gt;'Outlier testing'!$B$11,""outlier")</f>
        <v>0</v>
      </c>
    </row>
    <row r="2303" spans="1:9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  <c r="H2303" t="b">
        <f>OR(E2303&gt;Sheet1!$B$11,Sheet1!E2303&lt;Sheet1!$B$10)</f>
        <v>1</v>
      </c>
      <c r="I2303" t="b">
        <f>IF(E2303&lt;'Outlier testing'!$B$10,"outlier,Sheet1!E2&gt;'Outlier testing'!$B$11,""outlier")</f>
        <v>0</v>
      </c>
    </row>
    <row r="2304" spans="1:9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  <c r="H2304" t="b">
        <f>OR(E2304&gt;Sheet1!$B$11,Sheet1!E2304&lt;Sheet1!$B$10)</f>
        <v>1</v>
      </c>
      <c r="I2304" t="b">
        <f>IF(E2304&lt;'Outlier testing'!$B$10,"outlier,Sheet1!E2&gt;'Outlier testing'!$B$11,""outlier")</f>
        <v>0</v>
      </c>
    </row>
    <row r="2305" spans="1:9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  <c r="H2305" t="b">
        <f>OR(E2305&gt;Sheet1!$B$11,Sheet1!E2305&lt;Sheet1!$B$10)</f>
        <v>1</v>
      </c>
      <c r="I2305" t="b">
        <f>IF(E2305&lt;'Outlier testing'!$B$10,"outlier,Sheet1!E2&gt;'Outlier testing'!$B$11,""outlier")</f>
        <v>0</v>
      </c>
    </row>
    <row r="2306" spans="1:9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  <c r="H2306" t="b">
        <f>OR(E2306&gt;Sheet1!$B$11,Sheet1!E2306&lt;Sheet1!$B$10)</f>
        <v>1</v>
      </c>
      <c r="I2306" t="b">
        <f>IF(E2306&lt;'Outlier testing'!$B$10,"outlier,Sheet1!E2&gt;'Outlier testing'!$B$11,""outlier")</f>
        <v>0</v>
      </c>
    </row>
    <row r="2307" spans="1:9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  <c r="H2307" t="b">
        <f>OR(E2307&gt;Sheet1!$B$11,Sheet1!E2307&lt;Sheet1!$B$10)</f>
        <v>1</v>
      </c>
      <c r="I2307" t="b">
        <f>IF(E2307&lt;'Outlier testing'!$B$10,"outlier,Sheet1!E2&gt;'Outlier testing'!$B$11,""outlier")</f>
        <v>0</v>
      </c>
    </row>
    <row r="2308" spans="1:9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  <c r="H2308" t="b">
        <f>OR(E2308&gt;Sheet1!$B$11,Sheet1!E2308&lt;Sheet1!$B$10)</f>
        <v>1</v>
      </c>
      <c r="I2308" t="b">
        <f>IF(E2308&lt;'Outlier testing'!$B$10,"outlier,Sheet1!E2&gt;'Outlier testing'!$B$11,""outlier")</f>
        <v>0</v>
      </c>
    </row>
    <row r="2309" spans="1:9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  <c r="H2309" t="b">
        <f>OR(E2309&gt;Sheet1!$B$11,Sheet1!E2309&lt;Sheet1!$B$10)</f>
        <v>1</v>
      </c>
      <c r="I2309" t="b">
        <f>IF(E2309&lt;'Outlier testing'!$B$10,"outlier,Sheet1!E2&gt;'Outlier testing'!$B$11,""outlier")</f>
        <v>0</v>
      </c>
    </row>
    <row r="2310" spans="1:9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  <c r="H2310" t="b">
        <f>OR(E2310&gt;Sheet1!$B$11,Sheet1!E2310&lt;Sheet1!$B$10)</f>
        <v>1</v>
      </c>
      <c r="I2310" t="b">
        <f>IF(E2310&lt;'Outlier testing'!$B$10,"outlier,Sheet1!E2&gt;'Outlier testing'!$B$11,""outlier")</f>
        <v>0</v>
      </c>
    </row>
    <row r="2311" spans="1:9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  <c r="H2311" t="b">
        <f>OR(E2311&gt;Sheet1!$B$11,Sheet1!E2311&lt;Sheet1!$B$10)</f>
        <v>1</v>
      </c>
      <c r="I2311" t="b">
        <f>IF(E2311&lt;'Outlier testing'!$B$10,"outlier,Sheet1!E2&gt;'Outlier testing'!$B$11,""outlier")</f>
        <v>0</v>
      </c>
    </row>
    <row r="2312" spans="1:9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  <c r="H2312" t="b">
        <f>OR(E2312&gt;Sheet1!$B$11,Sheet1!E2312&lt;Sheet1!$B$10)</f>
        <v>1</v>
      </c>
      <c r="I2312" t="b">
        <f>IF(E2312&lt;'Outlier testing'!$B$10,"outlier,Sheet1!E2&gt;'Outlier testing'!$B$11,""outlier")</f>
        <v>0</v>
      </c>
    </row>
    <row r="2313" spans="1:9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  <c r="H2313" t="b">
        <f>OR(E2313&gt;Sheet1!$B$11,Sheet1!E2313&lt;Sheet1!$B$10)</f>
        <v>1</v>
      </c>
      <c r="I2313" t="b">
        <f>IF(E2313&lt;'Outlier testing'!$B$10,"outlier,Sheet1!E2&gt;'Outlier testing'!$B$11,""outlier")</f>
        <v>0</v>
      </c>
    </row>
    <row r="2314" spans="1:9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  <c r="H2314" t="b">
        <f>OR(E2314&gt;Sheet1!$B$11,Sheet1!E2314&lt;Sheet1!$B$10)</f>
        <v>1</v>
      </c>
      <c r="I2314" t="b">
        <f>IF(E2314&lt;'Outlier testing'!$B$10,"outlier,Sheet1!E2&gt;'Outlier testing'!$B$11,""outlier")</f>
        <v>0</v>
      </c>
    </row>
    <row r="2315" spans="1:9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  <c r="H2315" t="b">
        <f>OR(E2315&gt;Sheet1!$B$11,Sheet1!E2315&lt;Sheet1!$B$10)</f>
        <v>1</v>
      </c>
      <c r="I2315" t="b">
        <f>IF(E2315&lt;'Outlier testing'!$B$10,"outlier,Sheet1!E2&gt;'Outlier testing'!$B$11,""outlier")</f>
        <v>0</v>
      </c>
    </row>
    <row r="2316" spans="1:9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  <c r="H2316" t="b">
        <f>OR(E2316&gt;Sheet1!$B$11,Sheet1!E2316&lt;Sheet1!$B$10)</f>
        <v>1</v>
      </c>
      <c r="I2316" t="b">
        <f>IF(E2316&lt;'Outlier testing'!$B$10,"outlier,Sheet1!E2&gt;'Outlier testing'!$B$11,""outlier")</f>
        <v>0</v>
      </c>
    </row>
    <row r="2317" spans="1:9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  <c r="H2317" t="b">
        <f>OR(E2317&gt;Sheet1!$B$11,Sheet1!E2317&lt;Sheet1!$B$10)</f>
        <v>1</v>
      </c>
      <c r="I2317" t="b">
        <f>IF(E2317&lt;'Outlier testing'!$B$10,"outlier,Sheet1!E2&gt;'Outlier testing'!$B$11,""outlier")</f>
        <v>0</v>
      </c>
    </row>
    <row r="2318" spans="1:9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  <c r="H2318" t="b">
        <f>OR(E2318&gt;Sheet1!$B$11,Sheet1!E2318&lt;Sheet1!$B$10)</f>
        <v>1</v>
      </c>
      <c r="I2318" t="b">
        <f>IF(E2318&lt;'Outlier testing'!$B$10,"outlier,Sheet1!E2&gt;'Outlier testing'!$B$11,""outlier")</f>
        <v>0</v>
      </c>
    </row>
    <row r="2319" spans="1:9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  <c r="H2319" t="b">
        <f>OR(E2319&gt;Sheet1!$B$11,Sheet1!E2319&lt;Sheet1!$B$10)</f>
        <v>1</v>
      </c>
      <c r="I2319" t="b">
        <f>IF(E2319&lt;'Outlier testing'!$B$10,"outlier,Sheet1!E2&gt;'Outlier testing'!$B$11,""outlier")</f>
        <v>0</v>
      </c>
    </row>
    <row r="2320" spans="1:9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  <c r="H2320" t="b">
        <f>OR(E2320&gt;Sheet1!$B$11,Sheet1!E2320&lt;Sheet1!$B$10)</f>
        <v>1</v>
      </c>
      <c r="I2320" t="b">
        <f>IF(E2320&lt;'Outlier testing'!$B$10,"outlier,Sheet1!E2&gt;'Outlier testing'!$B$11,""outlier")</f>
        <v>0</v>
      </c>
    </row>
    <row r="2321" spans="1:9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  <c r="H2321" t="b">
        <f>OR(E2321&gt;Sheet1!$B$11,Sheet1!E2321&lt;Sheet1!$B$10)</f>
        <v>1</v>
      </c>
      <c r="I2321" t="b">
        <f>IF(E2321&lt;'Outlier testing'!$B$10,"outlier,Sheet1!E2&gt;'Outlier testing'!$B$11,""outlier")</f>
        <v>0</v>
      </c>
    </row>
    <row r="2322" spans="1:9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  <c r="H2322" t="b">
        <f>OR(E2322&gt;Sheet1!$B$11,Sheet1!E2322&lt;Sheet1!$B$10)</f>
        <v>1</v>
      </c>
      <c r="I2322" t="b">
        <f>IF(E2322&lt;'Outlier testing'!$B$10,"outlier,Sheet1!E2&gt;'Outlier testing'!$B$11,""outlier")</f>
        <v>0</v>
      </c>
    </row>
    <row r="2323" spans="1:9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  <c r="H2323" t="b">
        <f>OR(E2323&gt;Sheet1!$B$11,Sheet1!E2323&lt;Sheet1!$B$10)</f>
        <v>1</v>
      </c>
      <c r="I2323" t="b">
        <f>IF(E2323&lt;'Outlier testing'!$B$10,"outlier,Sheet1!E2&gt;'Outlier testing'!$B$11,""outlier")</f>
        <v>0</v>
      </c>
    </row>
    <row r="2324" spans="1:9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  <c r="H2324" t="b">
        <f>OR(E2324&gt;Sheet1!$B$11,Sheet1!E2324&lt;Sheet1!$B$10)</f>
        <v>1</v>
      </c>
      <c r="I2324" t="b">
        <f>IF(E2324&lt;'Outlier testing'!$B$10,"outlier,Sheet1!E2&gt;'Outlier testing'!$B$11,""outlier")</f>
        <v>0</v>
      </c>
    </row>
    <row r="2325" spans="1:9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  <c r="H2325" t="b">
        <f>OR(E2325&gt;Sheet1!$B$11,Sheet1!E2325&lt;Sheet1!$B$10)</f>
        <v>1</v>
      </c>
      <c r="I2325" t="b">
        <f>IF(E2325&lt;'Outlier testing'!$B$10,"outlier,Sheet1!E2&gt;'Outlier testing'!$B$11,""outlier")</f>
        <v>0</v>
      </c>
    </row>
    <row r="2326" spans="1:9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  <c r="H2326" t="b">
        <f>OR(E2326&gt;Sheet1!$B$11,Sheet1!E2326&lt;Sheet1!$B$10)</f>
        <v>1</v>
      </c>
      <c r="I2326" t="b">
        <f>IF(E2326&lt;'Outlier testing'!$B$10,"outlier,Sheet1!E2&gt;'Outlier testing'!$B$11,""outlier")</f>
        <v>0</v>
      </c>
    </row>
    <row r="2327" spans="1:9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  <c r="H2327" t="b">
        <f>OR(E2327&gt;Sheet1!$B$11,Sheet1!E2327&lt;Sheet1!$B$10)</f>
        <v>1</v>
      </c>
      <c r="I2327" t="b">
        <f>IF(E2327&lt;'Outlier testing'!$B$10,"outlier,Sheet1!E2&gt;'Outlier testing'!$B$11,""outlier")</f>
        <v>0</v>
      </c>
    </row>
    <row r="2328" spans="1:9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  <c r="H2328" t="b">
        <f>OR(E2328&gt;Sheet1!$B$11,Sheet1!E2328&lt;Sheet1!$B$10)</f>
        <v>1</v>
      </c>
      <c r="I2328" t="b">
        <f>IF(E2328&lt;'Outlier testing'!$B$10,"outlier,Sheet1!E2&gt;'Outlier testing'!$B$11,""outlier")</f>
        <v>0</v>
      </c>
    </row>
    <row r="2329" spans="1:9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  <c r="H2329" t="b">
        <f>OR(E2329&gt;Sheet1!$B$11,Sheet1!E2329&lt;Sheet1!$B$10)</f>
        <v>1</v>
      </c>
      <c r="I2329" t="b">
        <f>IF(E2329&lt;'Outlier testing'!$B$10,"outlier,Sheet1!E2&gt;'Outlier testing'!$B$11,""outlier")</f>
        <v>0</v>
      </c>
    </row>
    <row r="2330" spans="1:9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  <c r="H2330" t="b">
        <f>OR(E2330&gt;Sheet1!$B$11,Sheet1!E2330&lt;Sheet1!$B$10)</f>
        <v>1</v>
      </c>
      <c r="I2330" t="b">
        <f>IF(E2330&lt;'Outlier testing'!$B$10,"outlier,Sheet1!E2&gt;'Outlier testing'!$B$11,""outlier")</f>
        <v>0</v>
      </c>
    </row>
    <row r="2331" spans="1:9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  <c r="H2331" t="b">
        <f>OR(E2331&gt;Sheet1!$B$11,Sheet1!E2331&lt;Sheet1!$B$10)</f>
        <v>1</v>
      </c>
      <c r="I2331" t="b">
        <f>IF(E2331&lt;'Outlier testing'!$B$10,"outlier,Sheet1!E2&gt;'Outlier testing'!$B$11,""outlier")</f>
        <v>0</v>
      </c>
    </row>
    <row r="2332" spans="1:9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  <c r="H2332" t="b">
        <f>OR(E2332&gt;Sheet1!$B$11,Sheet1!E2332&lt;Sheet1!$B$10)</f>
        <v>1</v>
      </c>
      <c r="I2332" t="b">
        <f>IF(E2332&lt;'Outlier testing'!$B$10,"outlier,Sheet1!E2&gt;'Outlier testing'!$B$11,""outlier")</f>
        <v>0</v>
      </c>
    </row>
    <row r="2333" spans="1:9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  <c r="H2333" t="b">
        <f>OR(E2333&gt;Sheet1!$B$11,Sheet1!E2333&lt;Sheet1!$B$10)</f>
        <v>1</v>
      </c>
      <c r="I2333" t="b">
        <f>IF(E2333&lt;'Outlier testing'!$B$10,"outlier,Sheet1!E2&gt;'Outlier testing'!$B$11,""outlier")</f>
        <v>0</v>
      </c>
    </row>
    <row r="2334" spans="1:9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  <c r="H2334" t="b">
        <f>OR(E2334&gt;Sheet1!$B$11,Sheet1!E2334&lt;Sheet1!$B$10)</f>
        <v>1</v>
      </c>
      <c r="I2334" t="b">
        <f>IF(E2334&lt;'Outlier testing'!$B$10,"outlier,Sheet1!E2&gt;'Outlier testing'!$B$11,""outlier")</f>
        <v>0</v>
      </c>
    </row>
    <row r="2335" spans="1:9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  <c r="H2335" t="b">
        <f>OR(E2335&gt;Sheet1!$B$11,Sheet1!E2335&lt;Sheet1!$B$10)</f>
        <v>1</v>
      </c>
      <c r="I2335" t="b">
        <f>IF(E2335&lt;'Outlier testing'!$B$10,"outlier,Sheet1!E2&gt;'Outlier testing'!$B$11,""outlier")</f>
        <v>0</v>
      </c>
    </row>
    <row r="2336" spans="1:9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  <c r="H2336" t="b">
        <f>OR(E2336&gt;Sheet1!$B$11,Sheet1!E2336&lt;Sheet1!$B$10)</f>
        <v>1</v>
      </c>
      <c r="I2336" t="b">
        <f>IF(E2336&lt;'Outlier testing'!$B$10,"outlier,Sheet1!E2&gt;'Outlier testing'!$B$11,""outlier")</f>
        <v>0</v>
      </c>
    </row>
    <row r="2337" spans="1:9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  <c r="H2337" t="b">
        <f>OR(E2337&gt;Sheet1!$B$11,Sheet1!E2337&lt;Sheet1!$B$10)</f>
        <v>1</v>
      </c>
      <c r="I2337" t="b">
        <f>IF(E2337&lt;'Outlier testing'!$B$10,"outlier,Sheet1!E2&gt;'Outlier testing'!$B$11,""outlier")</f>
        <v>0</v>
      </c>
    </row>
    <row r="2338" spans="1:9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  <c r="H2338" t="b">
        <f>OR(E2338&gt;Sheet1!$B$11,Sheet1!E2338&lt;Sheet1!$B$10)</f>
        <v>1</v>
      </c>
      <c r="I2338" t="b">
        <f>IF(E2338&lt;'Outlier testing'!$B$10,"outlier,Sheet1!E2&gt;'Outlier testing'!$B$11,""outlier")</f>
        <v>0</v>
      </c>
    </row>
    <row r="2339" spans="1:9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  <c r="H2339" t="b">
        <f>OR(E2339&gt;Sheet1!$B$11,Sheet1!E2339&lt;Sheet1!$B$10)</f>
        <v>1</v>
      </c>
      <c r="I2339" t="b">
        <f>IF(E2339&lt;'Outlier testing'!$B$10,"outlier,Sheet1!E2&gt;'Outlier testing'!$B$11,""outlier")</f>
        <v>0</v>
      </c>
    </row>
    <row r="2340" spans="1:9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  <c r="H2340" t="b">
        <f>OR(E2340&gt;Sheet1!$B$11,Sheet1!E2340&lt;Sheet1!$B$10)</f>
        <v>1</v>
      </c>
      <c r="I2340" t="b">
        <f>IF(E2340&lt;'Outlier testing'!$B$10,"outlier,Sheet1!E2&gt;'Outlier testing'!$B$11,""outlier")</f>
        <v>0</v>
      </c>
    </row>
    <row r="2341" spans="1:9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  <c r="H2341" t="b">
        <f>OR(E2341&gt;Sheet1!$B$11,Sheet1!E2341&lt;Sheet1!$B$10)</f>
        <v>1</v>
      </c>
      <c r="I2341" t="b">
        <f>IF(E2341&lt;'Outlier testing'!$B$10,"outlier,Sheet1!E2&gt;'Outlier testing'!$B$11,""outlier")</f>
        <v>0</v>
      </c>
    </row>
    <row r="2342" spans="1:9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  <c r="H2342" t="b">
        <f>OR(E2342&gt;Sheet1!$B$11,Sheet1!E2342&lt;Sheet1!$B$10)</f>
        <v>1</v>
      </c>
      <c r="I2342" t="b">
        <f>IF(E2342&lt;'Outlier testing'!$B$10,"outlier,Sheet1!E2&gt;'Outlier testing'!$B$11,""outlier")</f>
        <v>0</v>
      </c>
    </row>
    <row r="2343" spans="1:9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  <c r="H2343" t="b">
        <f>OR(E2343&gt;Sheet1!$B$11,Sheet1!E2343&lt;Sheet1!$B$10)</f>
        <v>1</v>
      </c>
      <c r="I2343" t="b">
        <f>IF(E2343&lt;'Outlier testing'!$B$10,"outlier,Sheet1!E2&gt;'Outlier testing'!$B$11,""outlier")</f>
        <v>0</v>
      </c>
    </row>
    <row r="2344" spans="1:9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  <c r="H2344" t="b">
        <f>OR(E2344&gt;Sheet1!$B$11,Sheet1!E2344&lt;Sheet1!$B$10)</f>
        <v>1</v>
      </c>
      <c r="I2344" t="b">
        <f>IF(E2344&lt;'Outlier testing'!$B$10,"outlier,Sheet1!E2&gt;'Outlier testing'!$B$11,""outlier")</f>
        <v>0</v>
      </c>
    </row>
    <row r="2345" spans="1:9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  <c r="H2345" t="b">
        <f>OR(E2345&gt;Sheet1!$B$11,Sheet1!E2345&lt;Sheet1!$B$10)</f>
        <v>1</v>
      </c>
      <c r="I2345" t="b">
        <f>IF(E2345&lt;'Outlier testing'!$B$10,"outlier,Sheet1!E2&gt;'Outlier testing'!$B$11,""outlier")</f>
        <v>0</v>
      </c>
    </row>
    <row r="2346" spans="1:9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  <c r="H2346" t="b">
        <f>OR(E2346&gt;Sheet1!$B$11,Sheet1!E2346&lt;Sheet1!$B$10)</f>
        <v>1</v>
      </c>
      <c r="I2346" t="b">
        <f>IF(E2346&lt;'Outlier testing'!$B$10,"outlier,Sheet1!E2&gt;'Outlier testing'!$B$11,""outlier")</f>
        <v>0</v>
      </c>
    </row>
    <row r="2347" spans="1:9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  <c r="H2347" t="b">
        <f>OR(E2347&gt;Sheet1!$B$11,Sheet1!E2347&lt;Sheet1!$B$10)</f>
        <v>1</v>
      </c>
      <c r="I2347" t="b">
        <f>IF(E2347&lt;'Outlier testing'!$B$10,"outlier,Sheet1!E2&gt;'Outlier testing'!$B$11,""outlier")</f>
        <v>0</v>
      </c>
    </row>
    <row r="2348" spans="1:9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  <c r="H2348" t="b">
        <f>OR(E2348&gt;Sheet1!$B$11,Sheet1!E2348&lt;Sheet1!$B$10)</f>
        <v>1</v>
      </c>
      <c r="I2348" t="b">
        <f>IF(E2348&lt;'Outlier testing'!$B$10,"outlier,Sheet1!E2&gt;'Outlier testing'!$B$11,""outlier")</f>
        <v>0</v>
      </c>
    </row>
    <row r="2349" spans="1:9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  <c r="H2349" t="b">
        <f>OR(E2349&gt;Sheet1!$B$11,Sheet1!E2349&lt;Sheet1!$B$10)</f>
        <v>1</v>
      </c>
      <c r="I2349" t="b">
        <f>IF(E2349&lt;'Outlier testing'!$B$10,"outlier,Sheet1!E2&gt;'Outlier testing'!$B$11,""outlier")</f>
        <v>0</v>
      </c>
    </row>
    <row r="2350" spans="1:9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  <c r="H2350" t="b">
        <f>OR(E2350&gt;Sheet1!$B$11,Sheet1!E2350&lt;Sheet1!$B$10)</f>
        <v>1</v>
      </c>
      <c r="I2350" t="b">
        <f>IF(E2350&lt;'Outlier testing'!$B$10,"outlier,Sheet1!E2&gt;'Outlier testing'!$B$11,""outlier")</f>
        <v>0</v>
      </c>
    </row>
    <row r="2351" spans="1:9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  <c r="H2351" t="b">
        <f>OR(E2351&gt;Sheet1!$B$11,Sheet1!E2351&lt;Sheet1!$B$10)</f>
        <v>1</v>
      </c>
      <c r="I2351" t="b">
        <f>IF(E2351&lt;'Outlier testing'!$B$10,"outlier,Sheet1!E2&gt;'Outlier testing'!$B$11,""outlier")</f>
        <v>0</v>
      </c>
    </row>
    <row r="2352" spans="1:9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  <c r="H2352" t="b">
        <f>OR(E2352&gt;Sheet1!$B$11,Sheet1!E2352&lt;Sheet1!$B$10)</f>
        <v>1</v>
      </c>
      <c r="I2352" t="b">
        <f>IF(E2352&lt;'Outlier testing'!$B$10,"outlier,Sheet1!E2&gt;'Outlier testing'!$B$11,""outlier")</f>
        <v>0</v>
      </c>
    </row>
    <row r="2353" spans="1:9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  <c r="H2353" t="b">
        <f>OR(E2353&gt;Sheet1!$B$11,Sheet1!E2353&lt;Sheet1!$B$10)</f>
        <v>1</v>
      </c>
      <c r="I2353" t="b">
        <f>IF(E2353&lt;'Outlier testing'!$B$10,"outlier,Sheet1!E2&gt;'Outlier testing'!$B$11,""outlier")</f>
        <v>0</v>
      </c>
    </row>
    <row r="2354" spans="1:9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  <c r="H2354" t="b">
        <f>OR(E2354&gt;Sheet1!$B$11,Sheet1!E2354&lt;Sheet1!$B$10)</f>
        <v>1</v>
      </c>
      <c r="I2354" t="b">
        <f>IF(E2354&lt;'Outlier testing'!$B$10,"outlier,Sheet1!E2&gt;'Outlier testing'!$B$11,""outlier")</f>
        <v>0</v>
      </c>
    </row>
    <row r="2355" spans="1:9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  <c r="H2355" t="b">
        <f>OR(E2355&gt;Sheet1!$B$11,Sheet1!E2355&lt;Sheet1!$B$10)</f>
        <v>1</v>
      </c>
      <c r="I2355" t="b">
        <f>IF(E2355&lt;'Outlier testing'!$B$10,"outlier,Sheet1!E2&gt;'Outlier testing'!$B$11,""outlier")</f>
        <v>0</v>
      </c>
    </row>
    <row r="2356" spans="1:9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  <c r="H2356" t="b">
        <f>OR(E2356&gt;Sheet1!$B$11,Sheet1!E2356&lt;Sheet1!$B$10)</f>
        <v>1</v>
      </c>
      <c r="I2356" t="b">
        <f>IF(E2356&lt;'Outlier testing'!$B$10,"outlier,Sheet1!E2&gt;'Outlier testing'!$B$11,""outlier")</f>
        <v>0</v>
      </c>
    </row>
    <row r="2357" spans="1:9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  <c r="H2357" t="b">
        <f>OR(E2357&gt;Sheet1!$B$11,Sheet1!E2357&lt;Sheet1!$B$10)</f>
        <v>1</v>
      </c>
      <c r="I2357" t="b">
        <f>IF(E2357&lt;'Outlier testing'!$B$10,"outlier,Sheet1!E2&gt;'Outlier testing'!$B$11,""outlier")</f>
        <v>0</v>
      </c>
    </row>
    <row r="2358" spans="1:9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  <c r="H2358" t="b">
        <f>OR(E2358&gt;Sheet1!$B$11,Sheet1!E2358&lt;Sheet1!$B$10)</f>
        <v>1</v>
      </c>
      <c r="I2358" t="b">
        <f>IF(E2358&lt;'Outlier testing'!$B$10,"outlier,Sheet1!E2&gt;'Outlier testing'!$B$11,""outlier")</f>
        <v>0</v>
      </c>
    </row>
    <row r="2359" spans="1:9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  <c r="H2359" t="b">
        <f>OR(E2359&gt;Sheet1!$B$11,Sheet1!E2359&lt;Sheet1!$B$10)</f>
        <v>1</v>
      </c>
      <c r="I2359" t="b">
        <f>IF(E2359&lt;'Outlier testing'!$B$10,"outlier,Sheet1!E2&gt;'Outlier testing'!$B$11,""outlier")</f>
        <v>0</v>
      </c>
    </row>
    <row r="2360" spans="1:9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  <c r="H2360" t="b">
        <f>OR(E2360&gt;Sheet1!$B$11,Sheet1!E2360&lt;Sheet1!$B$10)</f>
        <v>1</v>
      </c>
      <c r="I2360" t="b">
        <f>IF(E2360&lt;'Outlier testing'!$B$10,"outlier,Sheet1!E2&gt;'Outlier testing'!$B$11,""outlier")</f>
        <v>0</v>
      </c>
    </row>
    <row r="2361" spans="1:9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  <c r="H2361" t="b">
        <f>OR(E2361&gt;Sheet1!$B$11,Sheet1!E2361&lt;Sheet1!$B$10)</f>
        <v>1</v>
      </c>
      <c r="I2361" t="b">
        <f>IF(E2361&lt;'Outlier testing'!$B$10,"outlier,Sheet1!E2&gt;'Outlier testing'!$B$11,""outlier")</f>
        <v>0</v>
      </c>
    </row>
    <row r="2362" spans="1:9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  <c r="H2362" t="b">
        <f>OR(E2362&gt;Sheet1!$B$11,Sheet1!E2362&lt;Sheet1!$B$10)</f>
        <v>1</v>
      </c>
      <c r="I2362" t="b">
        <f>IF(E2362&lt;'Outlier testing'!$B$10,"outlier,Sheet1!E2&gt;'Outlier testing'!$B$11,""outlier")</f>
        <v>0</v>
      </c>
    </row>
    <row r="2363" spans="1:9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  <c r="H2363" t="b">
        <f>OR(E2363&gt;Sheet1!$B$11,Sheet1!E2363&lt;Sheet1!$B$10)</f>
        <v>1</v>
      </c>
      <c r="I2363" t="b">
        <f>IF(E2363&lt;'Outlier testing'!$B$10,"outlier,Sheet1!E2&gt;'Outlier testing'!$B$11,""outlier")</f>
        <v>0</v>
      </c>
    </row>
    <row r="2364" spans="1:9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  <c r="H2364" t="b">
        <f>OR(E2364&gt;Sheet1!$B$11,Sheet1!E2364&lt;Sheet1!$B$10)</f>
        <v>1</v>
      </c>
      <c r="I2364" t="b">
        <f>IF(E2364&lt;'Outlier testing'!$B$10,"outlier,Sheet1!E2&gt;'Outlier testing'!$B$11,""outlier")</f>
        <v>0</v>
      </c>
    </row>
    <row r="2365" spans="1:9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  <c r="H2365" t="b">
        <f>OR(E2365&gt;Sheet1!$B$11,Sheet1!E2365&lt;Sheet1!$B$10)</f>
        <v>1</v>
      </c>
      <c r="I2365" t="b">
        <f>IF(E2365&lt;'Outlier testing'!$B$10,"outlier,Sheet1!E2&gt;'Outlier testing'!$B$11,""outlier")</f>
        <v>0</v>
      </c>
    </row>
    <row r="2366" spans="1:9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  <c r="H2366" t="b">
        <f>OR(E2366&gt;Sheet1!$B$11,Sheet1!E2366&lt;Sheet1!$B$10)</f>
        <v>1</v>
      </c>
      <c r="I2366" t="b">
        <f>IF(E2366&lt;'Outlier testing'!$B$10,"outlier,Sheet1!E2&gt;'Outlier testing'!$B$11,""outlier")</f>
        <v>0</v>
      </c>
    </row>
    <row r="2367" spans="1:9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  <c r="H2367" t="b">
        <f>OR(E2367&gt;Sheet1!$B$11,Sheet1!E2367&lt;Sheet1!$B$10)</f>
        <v>1</v>
      </c>
      <c r="I2367" t="b">
        <f>IF(E2367&lt;'Outlier testing'!$B$10,"outlier,Sheet1!E2&gt;'Outlier testing'!$B$11,""outlier")</f>
        <v>0</v>
      </c>
    </row>
    <row r="2368" spans="1:9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  <c r="H2368" t="b">
        <f>OR(E2368&gt;Sheet1!$B$11,Sheet1!E2368&lt;Sheet1!$B$10)</f>
        <v>1</v>
      </c>
      <c r="I2368" t="b">
        <f>IF(E2368&lt;'Outlier testing'!$B$10,"outlier,Sheet1!E2&gt;'Outlier testing'!$B$11,""outlier")</f>
        <v>0</v>
      </c>
    </row>
    <row r="2369" spans="1:9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  <c r="H2369" t="b">
        <f>OR(E2369&gt;Sheet1!$B$11,Sheet1!E2369&lt;Sheet1!$B$10)</f>
        <v>1</v>
      </c>
      <c r="I2369" t="b">
        <f>IF(E2369&lt;'Outlier testing'!$B$10,"outlier,Sheet1!E2&gt;'Outlier testing'!$B$11,""outlier")</f>
        <v>0</v>
      </c>
    </row>
    <row r="2370" spans="1:9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  <c r="H2370" t="b">
        <f>OR(E2370&gt;Sheet1!$B$11,Sheet1!E2370&lt;Sheet1!$B$10)</f>
        <v>1</v>
      </c>
      <c r="I2370" t="b">
        <f>IF(E2370&lt;'Outlier testing'!$B$10,"outlier,Sheet1!E2&gt;'Outlier testing'!$B$11,""outlier")</f>
        <v>0</v>
      </c>
    </row>
    <row r="2371" spans="1:9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  <c r="H2371" t="b">
        <f>OR(E2371&gt;Sheet1!$B$11,Sheet1!E2371&lt;Sheet1!$B$10)</f>
        <v>1</v>
      </c>
      <c r="I2371" t="b">
        <f>IF(E2371&lt;'Outlier testing'!$B$10,"outlier,Sheet1!E2&gt;'Outlier testing'!$B$11,""outlier")</f>
        <v>0</v>
      </c>
    </row>
    <row r="2372" spans="1:9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  <c r="H2372" t="b">
        <f>OR(E2372&gt;Sheet1!$B$11,Sheet1!E2372&lt;Sheet1!$B$10)</f>
        <v>1</v>
      </c>
      <c r="I2372" t="b">
        <f>IF(E2372&lt;'Outlier testing'!$B$10,"outlier,Sheet1!E2&gt;'Outlier testing'!$B$11,""outlier")</f>
        <v>0</v>
      </c>
    </row>
    <row r="2373" spans="1:9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  <c r="H2373" t="b">
        <f>OR(E2373&gt;Sheet1!$B$11,Sheet1!E2373&lt;Sheet1!$B$10)</f>
        <v>1</v>
      </c>
      <c r="I2373" t="b">
        <f>IF(E2373&lt;'Outlier testing'!$B$10,"outlier,Sheet1!E2&gt;'Outlier testing'!$B$11,""outlier")</f>
        <v>0</v>
      </c>
    </row>
    <row r="2374" spans="1:9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  <c r="H2374" t="b">
        <f>OR(E2374&gt;Sheet1!$B$11,Sheet1!E2374&lt;Sheet1!$B$10)</f>
        <v>1</v>
      </c>
      <c r="I2374" t="b">
        <f>IF(E2374&lt;'Outlier testing'!$B$10,"outlier,Sheet1!E2&gt;'Outlier testing'!$B$11,""outlier")</f>
        <v>0</v>
      </c>
    </row>
    <row r="2375" spans="1:9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  <c r="H2375" t="b">
        <f>OR(E2375&gt;Sheet1!$B$11,Sheet1!E2375&lt;Sheet1!$B$10)</f>
        <v>1</v>
      </c>
      <c r="I2375" t="b">
        <f>IF(E2375&lt;'Outlier testing'!$B$10,"outlier,Sheet1!E2&gt;'Outlier testing'!$B$11,""outlier")</f>
        <v>0</v>
      </c>
    </row>
    <row r="2376" spans="1:9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  <c r="H2376" t="b">
        <f>OR(E2376&gt;Sheet1!$B$11,Sheet1!E2376&lt;Sheet1!$B$10)</f>
        <v>1</v>
      </c>
      <c r="I2376" t="b">
        <f>IF(E2376&lt;'Outlier testing'!$B$10,"outlier,Sheet1!E2&gt;'Outlier testing'!$B$11,""outlier")</f>
        <v>0</v>
      </c>
    </row>
    <row r="2377" spans="1:9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  <c r="H2377" t="b">
        <f>OR(E2377&gt;Sheet1!$B$11,Sheet1!E2377&lt;Sheet1!$B$10)</f>
        <v>1</v>
      </c>
      <c r="I2377" t="b">
        <f>IF(E2377&lt;'Outlier testing'!$B$10,"outlier,Sheet1!E2&gt;'Outlier testing'!$B$11,""outlier")</f>
        <v>0</v>
      </c>
    </row>
    <row r="2378" spans="1:9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  <c r="H2378" t="b">
        <f>OR(E2378&gt;Sheet1!$B$11,Sheet1!E2378&lt;Sheet1!$B$10)</f>
        <v>1</v>
      </c>
      <c r="I2378" t="b">
        <f>IF(E2378&lt;'Outlier testing'!$B$10,"outlier,Sheet1!E2&gt;'Outlier testing'!$B$11,""outlier")</f>
        <v>0</v>
      </c>
    </row>
    <row r="2379" spans="1:9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  <c r="H2379" t="b">
        <f>OR(E2379&gt;Sheet1!$B$11,Sheet1!E2379&lt;Sheet1!$B$10)</f>
        <v>1</v>
      </c>
      <c r="I2379" t="b">
        <f>IF(E2379&lt;'Outlier testing'!$B$10,"outlier,Sheet1!E2&gt;'Outlier testing'!$B$11,""outlier")</f>
        <v>0</v>
      </c>
    </row>
    <row r="2380" spans="1:9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  <c r="H2380" t="b">
        <f>OR(E2380&gt;Sheet1!$B$11,Sheet1!E2380&lt;Sheet1!$B$10)</f>
        <v>1</v>
      </c>
      <c r="I2380" t="b">
        <f>IF(E2380&lt;'Outlier testing'!$B$10,"outlier,Sheet1!E2&gt;'Outlier testing'!$B$11,""outlier")</f>
        <v>0</v>
      </c>
    </row>
    <row r="2381" spans="1:9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  <c r="H2381" t="b">
        <f>OR(E2381&gt;Sheet1!$B$11,Sheet1!E2381&lt;Sheet1!$B$10)</f>
        <v>1</v>
      </c>
      <c r="I2381" t="b">
        <f>IF(E2381&lt;'Outlier testing'!$B$10,"outlier,Sheet1!E2&gt;'Outlier testing'!$B$11,""outlier")</f>
        <v>0</v>
      </c>
    </row>
    <row r="2382" spans="1:9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  <c r="H2382" t="b">
        <f>OR(E2382&gt;Sheet1!$B$11,Sheet1!E2382&lt;Sheet1!$B$10)</f>
        <v>1</v>
      </c>
      <c r="I2382" t="b">
        <f>IF(E2382&lt;'Outlier testing'!$B$10,"outlier,Sheet1!E2&gt;'Outlier testing'!$B$11,""outlier")</f>
        <v>0</v>
      </c>
    </row>
    <row r="2383" spans="1:9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  <c r="H2383" t="b">
        <f>OR(E2383&gt;Sheet1!$B$11,Sheet1!E2383&lt;Sheet1!$B$10)</f>
        <v>1</v>
      </c>
      <c r="I2383" t="b">
        <f>IF(E2383&lt;'Outlier testing'!$B$10,"outlier,Sheet1!E2&gt;'Outlier testing'!$B$11,""outlier")</f>
        <v>0</v>
      </c>
    </row>
    <row r="2384" spans="1:9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  <c r="H2384" t="b">
        <f>OR(E2384&gt;Sheet1!$B$11,Sheet1!E2384&lt;Sheet1!$B$10)</f>
        <v>1</v>
      </c>
      <c r="I2384" t="b">
        <f>IF(E2384&lt;'Outlier testing'!$B$10,"outlier,Sheet1!E2&gt;'Outlier testing'!$B$11,""outlier")</f>
        <v>0</v>
      </c>
    </row>
    <row r="2385" spans="1:9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  <c r="H2385" t="b">
        <f>OR(E2385&gt;Sheet1!$B$11,Sheet1!E2385&lt;Sheet1!$B$10)</f>
        <v>1</v>
      </c>
      <c r="I2385" t="b">
        <f>IF(E2385&lt;'Outlier testing'!$B$10,"outlier,Sheet1!E2&gt;'Outlier testing'!$B$11,""outlier")</f>
        <v>0</v>
      </c>
    </row>
    <row r="2386" spans="1:9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  <c r="H2386" t="b">
        <f>OR(E2386&gt;Sheet1!$B$11,Sheet1!E2386&lt;Sheet1!$B$10)</f>
        <v>1</v>
      </c>
      <c r="I2386" t="b">
        <f>IF(E2386&lt;'Outlier testing'!$B$10,"outlier,Sheet1!E2&gt;'Outlier testing'!$B$11,""outlier")</f>
        <v>0</v>
      </c>
    </row>
    <row r="2387" spans="1:9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  <c r="H2387" t="b">
        <f>OR(E2387&gt;Sheet1!$B$11,Sheet1!E2387&lt;Sheet1!$B$10)</f>
        <v>1</v>
      </c>
      <c r="I2387" t="b">
        <f>IF(E2387&lt;'Outlier testing'!$B$10,"outlier,Sheet1!E2&gt;'Outlier testing'!$B$11,""outlier")</f>
        <v>0</v>
      </c>
    </row>
    <row r="2388" spans="1:9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  <c r="H2388" t="b">
        <f>OR(E2388&gt;Sheet1!$B$11,Sheet1!E2388&lt;Sheet1!$B$10)</f>
        <v>1</v>
      </c>
      <c r="I2388" t="b">
        <f>IF(E2388&lt;'Outlier testing'!$B$10,"outlier,Sheet1!E2&gt;'Outlier testing'!$B$11,""outlier")</f>
        <v>0</v>
      </c>
    </row>
    <row r="2389" spans="1:9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  <c r="H2389" t="b">
        <f>OR(E2389&gt;Sheet1!$B$11,Sheet1!E2389&lt;Sheet1!$B$10)</f>
        <v>1</v>
      </c>
      <c r="I2389" t="b">
        <f>IF(E2389&lt;'Outlier testing'!$B$10,"outlier,Sheet1!E2&gt;'Outlier testing'!$B$11,""outlier")</f>
        <v>0</v>
      </c>
    </row>
    <row r="2390" spans="1:9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  <c r="H2390" t="b">
        <f>OR(E2390&gt;Sheet1!$B$11,Sheet1!E2390&lt;Sheet1!$B$10)</f>
        <v>1</v>
      </c>
      <c r="I2390" t="b">
        <f>IF(E2390&lt;'Outlier testing'!$B$10,"outlier,Sheet1!E2&gt;'Outlier testing'!$B$11,""outlier")</f>
        <v>0</v>
      </c>
    </row>
    <row r="2391" spans="1:9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  <c r="H2391" t="b">
        <f>OR(E2391&gt;Sheet1!$B$11,Sheet1!E2391&lt;Sheet1!$B$10)</f>
        <v>1</v>
      </c>
      <c r="I2391" t="b">
        <f>IF(E2391&lt;'Outlier testing'!$B$10,"outlier,Sheet1!E2&gt;'Outlier testing'!$B$11,""outlier")</f>
        <v>0</v>
      </c>
    </row>
    <row r="2392" spans="1:9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  <c r="H2392" t="b">
        <f>OR(E2392&gt;Sheet1!$B$11,Sheet1!E2392&lt;Sheet1!$B$10)</f>
        <v>1</v>
      </c>
      <c r="I2392" t="b">
        <f>IF(E2392&lt;'Outlier testing'!$B$10,"outlier,Sheet1!E2&gt;'Outlier testing'!$B$11,""outlier")</f>
        <v>0</v>
      </c>
    </row>
    <row r="2393" spans="1:9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  <c r="H2393" t="b">
        <f>OR(E2393&gt;Sheet1!$B$11,Sheet1!E2393&lt;Sheet1!$B$10)</f>
        <v>1</v>
      </c>
      <c r="I2393" t="b">
        <f>IF(E2393&lt;'Outlier testing'!$B$10,"outlier,Sheet1!E2&gt;'Outlier testing'!$B$11,""outlier")</f>
        <v>0</v>
      </c>
    </row>
    <row r="2394" spans="1:9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  <c r="H2394" t="b">
        <f>OR(E2394&gt;Sheet1!$B$11,Sheet1!E2394&lt;Sheet1!$B$10)</f>
        <v>1</v>
      </c>
      <c r="I2394" t="b">
        <f>IF(E2394&lt;'Outlier testing'!$B$10,"outlier,Sheet1!E2&gt;'Outlier testing'!$B$11,""outlier")</f>
        <v>0</v>
      </c>
    </row>
    <row r="2395" spans="1:9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  <c r="H2395" t="b">
        <f>OR(E2395&gt;Sheet1!$B$11,Sheet1!E2395&lt;Sheet1!$B$10)</f>
        <v>1</v>
      </c>
      <c r="I2395" t="b">
        <f>IF(E2395&lt;'Outlier testing'!$B$10,"outlier,Sheet1!E2&gt;'Outlier testing'!$B$11,""outlier")</f>
        <v>0</v>
      </c>
    </row>
    <row r="2396" spans="1:9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  <c r="H2396" t="b">
        <f>OR(E2396&gt;Sheet1!$B$11,Sheet1!E2396&lt;Sheet1!$B$10)</f>
        <v>1</v>
      </c>
      <c r="I2396" t="b">
        <f>IF(E2396&lt;'Outlier testing'!$B$10,"outlier,Sheet1!E2&gt;'Outlier testing'!$B$11,""outlier")</f>
        <v>0</v>
      </c>
    </row>
    <row r="2397" spans="1:9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  <c r="H2397" t="b">
        <f>OR(E2397&gt;Sheet1!$B$11,Sheet1!E2397&lt;Sheet1!$B$10)</f>
        <v>1</v>
      </c>
      <c r="I2397" t="b">
        <f>IF(E2397&lt;'Outlier testing'!$B$10,"outlier,Sheet1!E2&gt;'Outlier testing'!$B$11,""outlier")</f>
        <v>0</v>
      </c>
    </row>
    <row r="2398" spans="1:9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  <c r="H2398" t="b">
        <f>OR(E2398&gt;Sheet1!$B$11,Sheet1!E2398&lt;Sheet1!$B$10)</f>
        <v>1</v>
      </c>
      <c r="I2398" t="b">
        <f>IF(E2398&lt;'Outlier testing'!$B$10,"outlier,Sheet1!E2&gt;'Outlier testing'!$B$11,""outlier")</f>
        <v>0</v>
      </c>
    </row>
    <row r="2399" spans="1:9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  <c r="H2399" t="b">
        <f>OR(E2399&gt;Sheet1!$B$11,Sheet1!E2399&lt;Sheet1!$B$10)</f>
        <v>1</v>
      </c>
      <c r="I2399" t="b">
        <f>IF(E2399&lt;'Outlier testing'!$B$10,"outlier,Sheet1!E2&gt;'Outlier testing'!$B$11,""outlier")</f>
        <v>0</v>
      </c>
    </row>
    <row r="2400" spans="1:9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  <c r="H2400" t="b">
        <f>OR(E2400&gt;Sheet1!$B$11,Sheet1!E2400&lt;Sheet1!$B$10)</f>
        <v>1</v>
      </c>
      <c r="I2400" t="b">
        <f>IF(E2400&lt;'Outlier testing'!$B$10,"outlier,Sheet1!E2&gt;'Outlier testing'!$B$11,""outlier")</f>
        <v>0</v>
      </c>
    </row>
    <row r="2401" spans="1:9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  <c r="H2401" t="b">
        <f>OR(E2401&gt;Sheet1!$B$11,Sheet1!E2401&lt;Sheet1!$B$10)</f>
        <v>1</v>
      </c>
      <c r="I2401" t="b">
        <f>IF(E2401&lt;'Outlier testing'!$B$10,"outlier,Sheet1!E2&gt;'Outlier testing'!$B$11,""outlier")</f>
        <v>0</v>
      </c>
    </row>
    <row r="2402" spans="1:9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  <c r="H2402" t="b">
        <f>OR(E2402&gt;Sheet1!$B$11,Sheet1!E2402&lt;Sheet1!$B$10)</f>
        <v>1</v>
      </c>
      <c r="I2402" t="b">
        <f>IF(E2402&lt;'Outlier testing'!$B$10,"outlier,Sheet1!E2&gt;'Outlier testing'!$B$11,""outlier")</f>
        <v>0</v>
      </c>
    </row>
    <row r="2403" spans="1:9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  <c r="H2403" t="b">
        <f>OR(E2403&gt;Sheet1!$B$11,Sheet1!E2403&lt;Sheet1!$B$10)</f>
        <v>1</v>
      </c>
      <c r="I2403" t="b">
        <f>IF(E2403&lt;'Outlier testing'!$B$10,"outlier,Sheet1!E2&gt;'Outlier testing'!$B$11,""outlier")</f>
        <v>0</v>
      </c>
    </row>
    <row r="2404" spans="1:9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  <c r="H2404" t="b">
        <f>OR(E2404&gt;Sheet1!$B$11,Sheet1!E2404&lt;Sheet1!$B$10)</f>
        <v>1</v>
      </c>
      <c r="I2404" t="b">
        <f>IF(E2404&lt;'Outlier testing'!$B$10,"outlier,Sheet1!E2&gt;'Outlier testing'!$B$11,""outlier")</f>
        <v>0</v>
      </c>
    </row>
    <row r="2405" spans="1:9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  <c r="H2405" t="b">
        <f>OR(E2405&gt;Sheet1!$B$11,Sheet1!E2405&lt;Sheet1!$B$10)</f>
        <v>1</v>
      </c>
      <c r="I2405" t="b">
        <f>IF(E2405&lt;'Outlier testing'!$B$10,"outlier,Sheet1!E2&gt;'Outlier testing'!$B$11,""outlier")</f>
        <v>0</v>
      </c>
    </row>
    <row r="2406" spans="1:9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  <c r="H2406" t="b">
        <f>OR(E2406&gt;Sheet1!$B$11,Sheet1!E2406&lt;Sheet1!$B$10)</f>
        <v>1</v>
      </c>
      <c r="I2406" t="b">
        <f>IF(E2406&lt;'Outlier testing'!$B$10,"outlier,Sheet1!E2&gt;'Outlier testing'!$B$11,""outlier")</f>
        <v>0</v>
      </c>
    </row>
    <row r="2407" spans="1:9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  <c r="H2407" t="b">
        <f>OR(E2407&gt;Sheet1!$B$11,Sheet1!E2407&lt;Sheet1!$B$10)</f>
        <v>1</v>
      </c>
      <c r="I2407" t="b">
        <f>IF(E2407&lt;'Outlier testing'!$B$10,"outlier,Sheet1!E2&gt;'Outlier testing'!$B$11,""outlier")</f>
        <v>0</v>
      </c>
    </row>
    <row r="2408" spans="1:9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  <c r="H2408" t="b">
        <f>OR(E2408&gt;Sheet1!$B$11,Sheet1!E2408&lt;Sheet1!$B$10)</f>
        <v>1</v>
      </c>
      <c r="I2408" t="b">
        <f>IF(E2408&lt;'Outlier testing'!$B$10,"outlier,Sheet1!E2&gt;'Outlier testing'!$B$11,""outlier")</f>
        <v>0</v>
      </c>
    </row>
    <row r="2409" spans="1:9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  <c r="H2409" t="b">
        <f>OR(E2409&gt;Sheet1!$B$11,Sheet1!E2409&lt;Sheet1!$B$10)</f>
        <v>1</v>
      </c>
      <c r="I2409" t="b">
        <f>IF(E2409&lt;'Outlier testing'!$B$10,"outlier,Sheet1!E2&gt;'Outlier testing'!$B$11,""outlier")</f>
        <v>0</v>
      </c>
    </row>
    <row r="2410" spans="1:9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  <c r="H2410" t="b">
        <f>OR(E2410&gt;Sheet1!$B$11,Sheet1!E2410&lt;Sheet1!$B$10)</f>
        <v>1</v>
      </c>
      <c r="I2410" t="b">
        <f>IF(E2410&lt;'Outlier testing'!$B$10,"outlier,Sheet1!E2&gt;'Outlier testing'!$B$11,""outlier")</f>
        <v>0</v>
      </c>
    </row>
    <row r="2411" spans="1:9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  <c r="H2411" t="b">
        <f>OR(E2411&gt;Sheet1!$B$11,Sheet1!E2411&lt;Sheet1!$B$10)</f>
        <v>1</v>
      </c>
      <c r="I2411" t="b">
        <f>IF(E2411&lt;'Outlier testing'!$B$10,"outlier,Sheet1!E2&gt;'Outlier testing'!$B$11,""outlier")</f>
        <v>0</v>
      </c>
    </row>
    <row r="2412" spans="1:9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  <c r="H2412" t="b">
        <f>OR(E2412&gt;Sheet1!$B$11,Sheet1!E2412&lt;Sheet1!$B$10)</f>
        <v>1</v>
      </c>
      <c r="I2412" t="b">
        <f>IF(E2412&lt;'Outlier testing'!$B$10,"outlier,Sheet1!E2&gt;'Outlier testing'!$B$11,""outlier")</f>
        <v>0</v>
      </c>
    </row>
    <row r="2413" spans="1:9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  <c r="H2413" t="b">
        <f>OR(E2413&gt;Sheet1!$B$11,Sheet1!E2413&lt;Sheet1!$B$10)</f>
        <v>1</v>
      </c>
      <c r="I2413" t="b">
        <f>IF(E2413&lt;'Outlier testing'!$B$10,"outlier,Sheet1!E2&gt;'Outlier testing'!$B$11,""outlier")</f>
        <v>0</v>
      </c>
    </row>
    <row r="2414" spans="1:9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  <c r="H2414" t="b">
        <f>OR(E2414&gt;Sheet1!$B$11,Sheet1!E2414&lt;Sheet1!$B$10)</f>
        <v>1</v>
      </c>
      <c r="I2414" t="b">
        <f>IF(E2414&lt;'Outlier testing'!$B$10,"outlier,Sheet1!E2&gt;'Outlier testing'!$B$11,""outlier")</f>
        <v>0</v>
      </c>
    </row>
    <row r="2415" spans="1:9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  <c r="H2415" t="b">
        <f>OR(E2415&gt;Sheet1!$B$11,Sheet1!E2415&lt;Sheet1!$B$10)</f>
        <v>1</v>
      </c>
      <c r="I2415" t="b">
        <f>IF(E2415&lt;'Outlier testing'!$B$10,"outlier,Sheet1!E2&gt;'Outlier testing'!$B$11,""outlier")</f>
        <v>0</v>
      </c>
    </row>
    <row r="2416" spans="1:9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  <c r="H2416" t="b">
        <f>OR(E2416&gt;Sheet1!$B$11,Sheet1!E2416&lt;Sheet1!$B$10)</f>
        <v>1</v>
      </c>
      <c r="I2416" t="b">
        <f>IF(E2416&lt;'Outlier testing'!$B$10,"outlier,Sheet1!E2&gt;'Outlier testing'!$B$11,""outlier")</f>
        <v>0</v>
      </c>
    </row>
    <row r="2417" spans="1:9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  <c r="H2417" t="b">
        <f>OR(E2417&gt;Sheet1!$B$11,Sheet1!E2417&lt;Sheet1!$B$10)</f>
        <v>1</v>
      </c>
      <c r="I2417" t="b">
        <f>IF(E2417&lt;'Outlier testing'!$B$10,"outlier,Sheet1!E2&gt;'Outlier testing'!$B$11,""outlier")</f>
        <v>0</v>
      </c>
    </row>
    <row r="2418" spans="1:9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  <c r="H2418" t="b">
        <f>OR(E2418&gt;Sheet1!$B$11,Sheet1!E2418&lt;Sheet1!$B$10)</f>
        <v>1</v>
      </c>
      <c r="I2418" t="b">
        <f>IF(E2418&lt;'Outlier testing'!$B$10,"outlier,Sheet1!E2&gt;'Outlier testing'!$B$11,""outlier")</f>
        <v>0</v>
      </c>
    </row>
    <row r="2419" spans="1:9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  <c r="H2419" t="b">
        <f>OR(E2419&gt;Sheet1!$B$11,Sheet1!E2419&lt;Sheet1!$B$10)</f>
        <v>1</v>
      </c>
      <c r="I2419" t="b">
        <f>IF(E2419&lt;'Outlier testing'!$B$10,"outlier,Sheet1!E2&gt;'Outlier testing'!$B$11,""outlier")</f>
        <v>0</v>
      </c>
    </row>
    <row r="2420" spans="1:9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  <c r="H2420" t="b">
        <f>OR(E2420&gt;Sheet1!$B$11,Sheet1!E2420&lt;Sheet1!$B$10)</f>
        <v>1</v>
      </c>
      <c r="I2420" t="b">
        <f>IF(E2420&lt;'Outlier testing'!$B$10,"outlier,Sheet1!E2&gt;'Outlier testing'!$B$11,""outlier")</f>
        <v>0</v>
      </c>
    </row>
    <row r="2421" spans="1:9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  <c r="H2421" t="b">
        <f>OR(E2421&gt;Sheet1!$B$11,Sheet1!E2421&lt;Sheet1!$B$10)</f>
        <v>1</v>
      </c>
      <c r="I2421" t="b">
        <f>IF(E2421&lt;'Outlier testing'!$B$10,"outlier,Sheet1!E2&gt;'Outlier testing'!$B$11,""outlier")</f>
        <v>0</v>
      </c>
    </row>
    <row r="2422" spans="1:9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  <c r="H2422" t="b">
        <f>OR(E2422&gt;Sheet1!$B$11,Sheet1!E2422&lt;Sheet1!$B$10)</f>
        <v>1</v>
      </c>
      <c r="I2422" t="b">
        <f>IF(E2422&lt;'Outlier testing'!$B$10,"outlier,Sheet1!E2&gt;'Outlier testing'!$B$11,""outlier")</f>
        <v>0</v>
      </c>
    </row>
    <row r="2423" spans="1:9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  <c r="H2423" t="b">
        <f>OR(E2423&gt;Sheet1!$B$11,Sheet1!E2423&lt;Sheet1!$B$10)</f>
        <v>1</v>
      </c>
      <c r="I2423" t="b">
        <f>IF(E2423&lt;'Outlier testing'!$B$10,"outlier,Sheet1!E2&gt;'Outlier testing'!$B$11,""outlier")</f>
        <v>0</v>
      </c>
    </row>
    <row r="2424" spans="1:9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  <c r="H2424" t="b">
        <f>OR(E2424&gt;Sheet1!$B$11,Sheet1!E2424&lt;Sheet1!$B$10)</f>
        <v>1</v>
      </c>
      <c r="I2424" t="b">
        <f>IF(E2424&lt;'Outlier testing'!$B$10,"outlier,Sheet1!E2&gt;'Outlier testing'!$B$11,""outlier")</f>
        <v>0</v>
      </c>
    </row>
    <row r="2425" spans="1:9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  <c r="H2425" t="b">
        <f>OR(E2425&gt;Sheet1!$B$11,Sheet1!E2425&lt;Sheet1!$B$10)</f>
        <v>1</v>
      </c>
      <c r="I2425" t="b">
        <f>IF(E2425&lt;'Outlier testing'!$B$10,"outlier,Sheet1!E2&gt;'Outlier testing'!$B$11,""outlier")</f>
        <v>0</v>
      </c>
    </row>
    <row r="2426" spans="1:9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  <c r="H2426" t="b">
        <f>OR(E2426&gt;Sheet1!$B$11,Sheet1!E2426&lt;Sheet1!$B$10)</f>
        <v>1</v>
      </c>
      <c r="I2426" t="b">
        <f>IF(E2426&lt;'Outlier testing'!$B$10,"outlier,Sheet1!E2&gt;'Outlier testing'!$B$11,""outlier")</f>
        <v>0</v>
      </c>
    </row>
    <row r="2427" spans="1:9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  <c r="H2427" t="b">
        <f>OR(E2427&gt;Sheet1!$B$11,Sheet1!E2427&lt;Sheet1!$B$10)</f>
        <v>1</v>
      </c>
      <c r="I2427" t="b">
        <f>IF(E2427&lt;'Outlier testing'!$B$10,"outlier,Sheet1!E2&gt;'Outlier testing'!$B$11,""outlier")</f>
        <v>0</v>
      </c>
    </row>
    <row r="2428" spans="1:9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  <c r="H2428" t="b">
        <f>OR(E2428&gt;Sheet1!$B$11,Sheet1!E2428&lt;Sheet1!$B$10)</f>
        <v>1</v>
      </c>
      <c r="I2428" t="b">
        <f>IF(E2428&lt;'Outlier testing'!$B$10,"outlier,Sheet1!E2&gt;'Outlier testing'!$B$11,""outlier")</f>
        <v>0</v>
      </c>
    </row>
    <row r="2429" spans="1:9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  <c r="H2429" t="b">
        <f>OR(E2429&gt;Sheet1!$B$11,Sheet1!E2429&lt;Sheet1!$B$10)</f>
        <v>1</v>
      </c>
      <c r="I2429" t="b">
        <f>IF(E2429&lt;'Outlier testing'!$B$10,"outlier,Sheet1!E2&gt;'Outlier testing'!$B$11,""outlier")</f>
        <v>0</v>
      </c>
    </row>
    <row r="2430" spans="1:9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  <c r="H2430" t="b">
        <f>OR(E2430&gt;Sheet1!$B$11,Sheet1!E2430&lt;Sheet1!$B$10)</f>
        <v>1</v>
      </c>
      <c r="I2430" t="b">
        <f>IF(E2430&lt;'Outlier testing'!$B$10,"outlier,Sheet1!E2&gt;'Outlier testing'!$B$11,""outlier")</f>
        <v>0</v>
      </c>
    </row>
    <row r="2431" spans="1:9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  <c r="H2431" t="b">
        <f>OR(E2431&gt;Sheet1!$B$11,Sheet1!E2431&lt;Sheet1!$B$10)</f>
        <v>1</v>
      </c>
      <c r="I2431" t="b">
        <f>IF(E2431&lt;'Outlier testing'!$B$10,"outlier,Sheet1!E2&gt;'Outlier testing'!$B$11,""outlier")</f>
        <v>0</v>
      </c>
    </row>
    <row r="2432" spans="1:9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  <c r="H2432" t="b">
        <f>OR(E2432&gt;Sheet1!$B$11,Sheet1!E2432&lt;Sheet1!$B$10)</f>
        <v>1</v>
      </c>
      <c r="I2432" t="b">
        <f>IF(E2432&lt;'Outlier testing'!$B$10,"outlier,Sheet1!E2&gt;'Outlier testing'!$B$11,""outlier")</f>
        <v>0</v>
      </c>
    </row>
    <row r="2433" spans="1:9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  <c r="H2433" t="b">
        <f>OR(E2433&gt;Sheet1!$B$11,Sheet1!E2433&lt;Sheet1!$B$10)</f>
        <v>1</v>
      </c>
      <c r="I2433" t="b">
        <f>IF(E2433&lt;'Outlier testing'!$B$10,"outlier,Sheet1!E2&gt;'Outlier testing'!$B$11,""outlier")</f>
        <v>0</v>
      </c>
    </row>
    <row r="2434" spans="1:9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  <c r="H2434" t="b">
        <f>OR(E2434&gt;Sheet1!$B$11,Sheet1!E2434&lt;Sheet1!$B$10)</f>
        <v>1</v>
      </c>
      <c r="I2434" t="b">
        <f>IF(E2434&lt;'Outlier testing'!$B$10,"outlier,Sheet1!E2&gt;'Outlier testing'!$B$11,""outlier")</f>
        <v>0</v>
      </c>
    </row>
    <row r="2435" spans="1:9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  <c r="H2435" t="b">
        <f>OR(E2435&gt;Sheet1!$B$11,Sheet1!E2435&lt;Sheet1!$B$10)</f>
        <v>1</v>
      </c>
      <c r="I2435" t="b">
        <f>IF(E2435&lt;'Outlier testing'!$B$10,"outlier,Sheet1!E2&gt;'Outlier testing'!$B$11,""outlier")</f>
        <v>0</v>
      </c>
    </row>
    <row r="2436" spans="1:9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  <c r="H2436" t="b">
        <f>OR(E2436&gt;Sheet1!$B$11,Sheet1!E2436&lt;Sheet1!$B$10)</f>
        <v>1</v>
      </c>
      <c r="I2436" t="b">
        <f>IF(E2436&lt;'Outlier testing'!$B$10,"outlier,Sheet1!E2&gt;'Outlier testing'!$B$11,""outlier")</f>
        <v>0</v>
      </c>
    </row>
    <row r="2437" spans="1:9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  <c r="H2437" t="b">
        <f>OR(E2437&gt;Sheet1!$B$11,Sheet1!E2437&lt;Sheet1!$B$10)</f>
        <v>1</v>
      </c>
      <c r="I2437" t="b">
        <f>IF(E2437&lt;'Outlier testing'!$B$10,"outlier,Sheet1!E2&gt;'Outlier testing'!$B$11,""outlier")</f>
        <v>0</v>
      </c>
    </row>
    <row r="2438" spans="1:9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  <c r="H2438" t="b">
        <f>OR(E2438&gt;Sheet1!$B$11,Sheet1!E2438&lt;Sheet1!$B$10)</f>
        <v>1</v>
      </c>
      <c r="I2438" t="b">
        <f>IF(E2438&lt;'Outlier testing'!$B$10,"outlier,Sheet1!E2&gt;'Outlier testing'!$B$11,""outlier")</f>
        <v>0</v>
      </c>
    </row>
    <row r="2439" spans="1:9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  <c r="H2439" t="b">
        <f>OR(E2439&gt;Sheet1!$B$11,Sheet1!E2439&lt;Sheet1!$B$10)</f>
        <v>1</v>
      </c>
      <c r="I2439" t="b">
        <f>IF(E2439&lt;'Outlier testing'!$B$10,"outlier,Sheet1!E2&gt;'Outlier testing'!$B$11,""outlier")</f>
        <v>0</v>
      </c>
    </row>
    <row r="2440" spans="1:9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  <c r="H2440" t="b">
        <f>OR(E2440&gt;Sheet1!$B$11,Sheet1!E2440&lt;Sheet1!$B$10)</f>
        <v>1</v>
      </c>
      <c r="I2440" t="b">
        <f>IF(E2440&lt;'Outlier testing'!$B$10,"outlier,Sheet1!E2&gt;'Outlier testing'!$B$11,""outlier")</f>
        <v>0</v>
      </c>
    </row>
    <row r="2441" spans="1:9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  <c r="H2441" t="b">
        <f>OR(E2441&gt;Sheet1!$B$11,Sheet1!E2441&lt;Sheet1!$B$10)</f>
        <v>1</v>
      </c>
      <c r="I2441" t="b">
        <f>IF(E2441&lt;'Outlier testing'!$B$10,"outlier,Sheet1!E2&gt;'Outlier testing'!$B$11,""outlier")</f>
        <v>0</v>
      </c>
    </row>
    <row r="2442" spans="1:9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  <c r="H2442" t="b">
        <f>OR(E2442&gt;Sheet1!$B$11,Sheet1!E2442&lt;Sheet1!$B$10)</f>
        <v>1</v>
      </c>
      <c r="I2442" t="b">
        <f>IF(E2442&lt;'Outlier testing'!$B$10,"outlier,Sheet1!E2&gt;'Outlier testing'!$B$11,""outlier")</f>
        <v>0</v>
      </c>
    </row>
    <row r="2443" spans="1:9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  <c r="H2443" t="b">
        <f>OR(E2443&gt;Sheet1!$B$11,Sheet1!E2443&lt;Sheet1!$B$10)</f>
        <v>1</v>
      </c>
      <c r="I2443" t="b">
        <f>IF(E2443&lt;'Outlier testing'!$B$10,"outlier,Sheet1!E2&gt;'Outlier testing'!$B$11,""outlier")</f>
        <v>0</v>
      </c>
    </row>
    <row r="2444" spans="1:9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  <c r="H2444" t="b">
        <f>OR(E2444&gt;Sheet1!$B$11,Sheet1!E2444&lt;Sheet1!$B$10)</f>
        <v>1</v>
      </c>
      <c r="I2444" t="b">
        <f>IF(E2444&lt;'Outlier testing'!$B$10,"outlier,Sheet1!E2&gt;'Outlier testing'!$B$11,""outlier")</f>
        <v>0</v>
      </c>
    </row>
    <row r="2445" spans="1:9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  <c r="H2445" t="b">
        <f>OR(E2445&gt;Sheet1!$B$11,Sheet1!E2445&lt;Sheet1!$B$10)</f>
        <v>1</v>
      </c>
      <c r="I2445" t="b">
        <f>IF(E2445&lt;'Outlier testing'!$B$10,"outlier,Sheet1!E2&gt;'Outlier testing'!$B$11,""outlier")</f>
        <v>0</v>
      </c>
    </row>
    <row r="2446" spans="1:9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  <c r="H2446" t="b">
        <f>OR(E2446&gt;Sheet1!$B$11,Sheet1!E2446&lt;Sheet1!$B$10)</f>
        <v>1</v>
      </c>
      <c r="I2446" t="b">
        <f>IF(E2446&lt;'Outlier testing'!$B$10,"outlier,Sheet1!E2&gt;'Outlier testing'!$B$11,""outlier")</f>
        <v>0</v>
      </c>
    </row>
    <row r="2447" spans="1:9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  <c r="H2447" t="b">
        <f>OR(E2447&gt;Sheet1!$B$11,Sheet1!E2447&lt;Sheet1!$B$10)</f>
        <v>1</v>
      </c>
      <c r="I2447" t="b">
        <f>IF(E2447&lt;'Outlier testing'!$B$10,"outlier,Sheet1!E2&gt;'Outlier testing'!$B$11,""outlier")</f>
        <v>0</v>
      </c>
    </row>
    <row r="2448" spans="1:9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  <c r="H2448" t="b">
        <f>OR(E2448&gt;Sheet1!$B$11,Sheet1!E2448&lt;Sheet1!$B$10)</f>
        <v>1</v>
      </c>
      <c r="I2448" t="b">
        <f>IF(E2448&lt;'Outlier testing'!$B$10,"outlier,Sheet1!E2&gt;'Outlier testing'!$B$11,""outlier")</f>
        <v>0</v>
      </c>
    </row>
    <row r="2449" spans="1:9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  <c r="H2449" t="b">
        <f>OR(E2449&gt;Sheet1!$B$11,Sheet1!E2449&lt;Sheet1!$B$10)</f>
        <v>1</v>
      </c>
      <c r="I2449" t="b">
        <f>IF(E2449&lt;'Outlier testing'!$B$10,"outlier,Sheet1!E2&gt;'Outlier testing'!$B$11,""outlier")</f>
        <v>0</v>
      </c>
    </row>
    <row r="2450" spans="1:9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  <c r="H2450" t="b">
        <f>OR(E2450&gt;Sheet1!$B$11,Sheet1!E2450&lt;Sheet1!$B$10)</f>
        <v>1</v>
      </c>
      <c r="I2450" t="b">
        <f>IF(E2450&lt;'Outlier testing'!$B$10,"outlier,Sheet1!E2&gt;'Outlier testing'!$B$11,""outlier")</f>
        <v>0</v>
      </c>
    </row>
    <row r="2451" spans="1:9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  <c r="H2451" t="b">
        <f>OR(E2451&gt;Sheet1!$B$11,Sheet1!E2451&lt;Sheet1!$B$10)</f>
        <v>1</v>
      </c>
      <c r="I2451" t="b">
        <f>IF(E2451&lt;'Outlier testing'!$B$10,"outlier,Sheet1!E2&gt;'Outlier testing'!$B$11,""outlier")</f>
        <v>0</v>
      </c>
    </row>
    <row r="2452" spans="1:9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  <c r="H2452" t="b">
        <f>OR(E2452&gt;Sheet1!$B$11,Sheet1!E2452&lt;Sheet1!$B$10)</f>
        <v>1</v>
      </c>
      <c r="I2452" t="b">
        <f>IF(E2452&lt;'Outlier testing'!$B$10,"outlier,Sheet1!E2&gt;'Outlier testing'!$B$11,""outlier")</f>
        <v>0</v>
      </c>
    </row>
    <row r="2453" spans="1:9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  <c r="H2453" t="b">
        <f>OR(E2453&gt;Sheet1!$B$11,Sheet1!E2453&lt;Sheet1!$B$10)</f>
        <v>1</v>
      </c>
      <c r="I2453" t="b">
        <f>IF(E2453&lt;'Outlier testing'!$B$10,"outlier,Sheet1!E2&gt;'Outlier testing'!$B$11,""outlier")</f>
        <v>0</v>
      </c>
    </row>
    <row r="2454" spans="1:9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  <c r="H2454" t="b">
        <f>OR(E2454&gt;Sheet1!$B$11,Sheet1!E2454&lt;Sheet1!$B$10)</f>
        <v>1</v>
      </c>
      <c r="I2454" t="b">
        <f>IF(E2454&lt;'Outlier testing'!$B$10,"outlier,Sheet1!E2&gt;'Outlier testing'!$B$11,""outlier")</f>
        <v>0</v>
      </c>
    </row>
    <row r="2455" spans="1:9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  <c r="H2455" t="b">
        <f>OR(E2455&gt;Sheet1!$B$11,Sheet1!E2455&lt;Sheet1!$B$10)</f>
        <v>1</v>
      </c>
      <c r="I2455" t="b">
        <f>IF(E2455&lt;'Outlier testing'!$B$10,"outlier,Sheet1!E2&gt;'Outlier testing'!$B$11,""outlier")</f>
        <v>0</v>
      </c>
    </row>
    <row r="2456" spans="1:9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  <c r="H2456" t="b">
        <f>OR(E2456&gt;Sheet1!$B$11,Sheet1!E2456&lt;Sheet1!$B$10)</f>
        <v>1</v>
      </c>
      <c r="I2456" t="b">
        <f>IF(E2456&lt;'Outlier testing'!$B$10,"outlier,Sheet1!E2&gt;'Outlier testing'!$B$11,""outlier")</f>
        <v>0</v>
      </c>
    </row>
    <row r="2457" spans="1:9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  <c r="H2457" t="b">
        <f>OR(E2457&gt;Sheet1!$B$11,Sheet1!E2457&lt;Sheet1!$B$10)</f>
        <v>1</v>
      </c>
      <c r="I2457" t="b">
        <f>IF(E2457&lt;'Outlier testing'!$B$10,"outlier,Sheet1!E2&gt;'Outlier testing'!$B$11,""outlier")</f>
        <v>0</v>
      </c>
    </row>
    <row r="2458" spans="1:9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  <c r="H2458" t="b">
        <f>OR(E2458&gt;Sheet1!$B$11,Sheet1!E2458&lt;Sheet1!$B$10)</f>
        <v>1</v>
      </c>
      <c r="I2458" t="b">
        <f>IF(E2458&lt;'Outlier testing'!$B$10,"outlier,Sheet1!E2&gt;'Outlier testing'!$B$11,""outlier")</f>
        <v>0</v>
      </c>
    </row>
    <row r="2459" spans="1:9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  <c r="H2459" t="b">
        <f>OR(E2459&gt;Sheet1!$B$11,Sheet1!E2459&lt;Sheet1!$B$10)</f>
        <v>1</v>
      </c>
      <c r="I2459" t="b">
        <f>IF(E2459&lt;'Outlier testing'!$B$10,"outlier,Sheet1!E2&gt;'Outlier testing'!$B$11,""outlier")</f>
        <v>0</v>
      </c>
    </row>
    <row r="2460" spans="1:9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  <c r="H2460" t="b">
        <f>OR(E2460&gt;Sheet1!$B$11,Sheet1!E2460&lt;Sheet1!$B$10)</f>
        <v>1</v>
      </c>
      <c r="I2460" t="b">
        <f>IF(E2460&lt;'Outlier testing'!$B$10,"outlier,Sheet1!E2&gt;'Outlier testing'!$B$11,""outlier")</f>
        <v>0</v>
      </c>
    </row>
    <row r="2461" spans="1:9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  <c r="H2461" t="b">
        <f>OR(E2461&gt;Sheet1!$B$11,Sheet1!E2461&lt;Sheet1!$B$10)</f>
        <v>1</v>
      </c>
      <c r="I2461" t="b">
        <f>IF(E2461&lt;'Outlier testing'!$B$10,"outlier,Sheet1!E2&gt;'Outlier testing'!$B$11,""outlier")</f>
        <v>0</v>
      </c>
    </row>
    <row r="2462" spans="1:9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  <c r="H2462" t="b">
        <f>OR(E2462&gt;Sheet1!$B$11,Sheet1!E2462&lt;Sheet1!$B$10)</f>
        <v>1</v>
      </c>
      <c r="I2462" t="b">
        <f>IF(E2462&lt;'Outlier testing'!$B$10,"outlier,Sheet1!E2&gt;'Outlier testing'!$B$11,""outlier")</f>
        <v>0</v>
      </c>
    </row>
    <row r="2463" spans="1:9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  <c r="H2463" t="b">
        <f>OR(E2463&gt;Sheet1!$B$11,Sheet1!E2463&lt;Sheet1!$B$10)</f>
        <v>1</v>
      </c>
      <c r="I2463" t="b">
        <f>IF(E2463&lt;'Outlier testing'!$B$10,"outlier,Sheet1!E2&gt;'Outlier testing'!$B$11,""outlier")</f>
        <v>0</v>
      </c>
    </row>
    <row r="2464" spans="1:9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  <c r="H2464" t="b">
        <f>OR(E2464&gt;Sheet1!$B$11,Sheet1!E2464&lt;Sheet1!$B$10)</f>
        <v>1</v>
      </c>
      <c r="I2464" t="b">
        <f>IF(E2464&lt;'Outlier testing'!$B$10,"outlier,Sheet1!E2&gt;'Outlier testing'!$B$11,""outlier")</f>
        <v>0</v>
      </c>
    </row>
    <row r="2465" spans="1:9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  <c r="H2465" t="b">
        <f>OR(E2465&gt;Sheet1!$B$11,Sheet1!E2465&lt;Sheet1!$B$10)</f>
        <v>1</v>
      </c>
      <c r="I2465" t="b">
        <f>IF(E2465&lt;'Outlier testing'!$B$10,"outlier,Sheet1!E2&gt;'Outlier testing'!$B$11,""outlier")</f>
        <v>0</v>
      </c>
    </row>
    <row r="2466" spans="1:9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  <c r="H2466" t="b">
        <f>OR(E2466&gt;Sheet1!$B$11,Sheet1!E2466&lt;Sheet1!$B$10)</f>
        <v>1</v>
      </c>
      <c r="I2466" t="b">
        <f>IF(E2466&lt;'Outlier testing'!$B$10,"outlier,Sheet1!E2&gt;'Outlier testing'!$B$11,""outlier")</f>
        <v>0</v>
      </c>
    </row>
    <row r="2467" spans="1:9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  <c r="H2467" t="b">
        <f>OR(E2467&gt;Sheet1!$B$11,Sheet1!E2467&lt;Sheet1!$B$10)</f>
        <v>1</v>
      </c>
      <c r="I2467" t="b">
        <f>IF(E2467&lt;'Outlier testing'!$B$10,"outlier,Sheet1!E2&gt;'Outlier testing'!$B$11,""outlier")</f>
        <v>0</v>
      </c>
    </row>
    <row r="2468" spans="1:9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  <c r="H2468" t="b">
        <f>OR(E2468&gt;Sheet1!$B$11,Sheet1!E2468&lt;Sheet1!$B$10)</f>
        <v>1</v>
      </c>
      <c r="I2468" t="b">
        <f>IF(E2468&lt;'Outlier testing'!$B$10,"outlier,Sheet1!E2&gt;'Outlier testing'!$B$11,""outlier")</f>
        <v>0</v>
      </c>
    </row>
    <row r="2469" spans="1:9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  <c r="H2469" t="b">
        <f>OR(E2469&gt;Sheet1!$B$11,Sheet1!E2469&lt;Sheet1!$B$10)</f>
        <v>1</v>
      </c>
      <c r="I2469" t="b">
        <f>IF(E2469&lt;'Outlier testing'!$B$10,"outlier,Sheet1!E2&gt;'Outlier testing'!$B$11,""outlier")</f>
        <v>0</v>
      </c>
    </row>
    <row r="2470" spans="1:9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  <c r="H2470" t="b">
        <f>OR(E2470&gt;Sheet1!$B$11,Sheet1!E2470&lt;Sheet1!$B$10)</f>
        <v>1</v>
      </c>
      <c r="I2470" t="b">
        <f>IF(E2470&lt;'Outlier testing'!$B$10,"outlier,Sheet1!E2&gt;'Outlier testing'!$B$11,""outlier")</f>
        <v>0</v>
      </c>
    </row>
    <row r="2471" spans="1:9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  <c r="H2471" t="b">
        <f>OR(E2471&gt;Sheet1!$B$11,Sheet1!E2471&lt;Sheet1!$B$10)</f>
        <v>1</v>
      </c>
      <c r="I2471" t="b">
        <f>IF(E2471&lt;'Outlier testing'!$B$10,"outlier,Sheet1!E2&gt;'Outlier testing'!$B$11,""outlier")</f>
        <v>0</v>
      </c>
    </row>
    <row r="2472" spans="1:9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  <c r="H2472" t="b">
        <f>OR(E2472&gt;Sheet1!$B$11,Sheet1!E2472&lt;Sheet1!$B$10)</f>
        <v>1</v>
      </c>
      <c r="I2472" t="b">
        <f>IF(E2472&lt;'Outlier testing'!$B$10,"outlier,Sheet1!E2&gt;'Outlier testing'!$B$11,""outlier")</f>
        <v>0</v>
      </c>
    </row>
    <row r="2473" spans="1:9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  <c r="H2473" t="b">
        <f>OR(E2473&gt;Sheet1!$B$11,Sheet1!E2473&lt;Sheet1!$B$10)</f>
        <v>1</v>
      </c>
      <c r="I2473" t="b">
        <f>IF(E2473&lt;'Outlier testing'!$B$10,"outlier,Sheet1!E2&gt;'Outlier testing'!$B$11,""outlier")</f>
        <v>0</v>
      </c>
    </row>
    <row r="2474" spans="1:9" x14ac:dyDescent="0.25">
      <c r="A2474" t="s">
        <v>2776</v>
      </c>
      <c r="B2474" t="s">
        <v>2962</v>
      </c>
      <c r="D2474" t="s">
        <v>9</v>
      </c>
      <c r="E2474">
        <v>0.42</v>
      </c>
      <c r="H2474" t="b">
        <f>OR(E2474&gt;Sheet1!$B$11,Sheet1!E2474&lt;Sheet1!$B$10)</f>
        <v>1</v>
      </c>
      <c r="I2474" t="b">
        <f>IF(E2474&lt;'Outlier testing'!$B$10,"outlier,Sheet1!E2&gt;'Outlier testing'!$B$11,""outlier")</f>
        <v>0</v>
      </c>
    </row>
    <row r="2475" spans="1:9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  <c r="H2475" t="b">
        <f>OR(E2475&gt;Sheet1!$B$11,Sheet1!E2475&lt;Sheet1!$B$10)</f>
        <v>1</v>
      </c>
      <c r="I2475" t="b">
        <f>IF(E2475&lt;'Outlier testing'!$B$10,"outlier,Sheet1!E2&gt;'Outlier testing'!$B$11,""outlier")</f>
        <v>0</v>
      </c>
    </row>
    <row r="2476" spans="1:9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  <c r="H2476" t="b">
        <f>OR(E2476&gt;Sheet1!$B$11,Sheet1!E2476&lt;Sheet1!$B$10)</f>
        <v>1</v>
      </c>
      <c r="I2476" t="b">
        <f>IF(E2476&lt;'Outlier testing'!$B$10,"outlier,Sheet1!E2&gt;'Outlier testing'!$B$11,""outlier")</f>
        <v>0</v>
      </c>
    </row>
    <row r="2477" spans="1:9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  <c r="H2477" t="b">
        <f>OR(E2477&gt;Sheet1!$B$11,Sheet1!E2477&lt;Sheet1!$B$10)</f>
        <v>1</v>
      </c>
      <c r="I2477" t="b">
        <f>IF(E2477&lt;'Outlier testing'!$B$10,"outlier,Sheet1!E2&gt;'Outlier testing'!$B$11,""outlier")</f>
        <v>0</v>
      </c>
    </row>
    <row r="2478" spans="1:9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  <c r="H2478" t="b">
        <f>OR(E2478&gt;Sheet1!$B$11,Sheet1!E2478&lt;Sheet1!$B$10)</f>
        <v>1</v>
      </c>
      <c r="I2478" t="b">
        <f>IF(E2478&lt;'Outlier testing'!$B$10,"outlier,Sheet1!E2&gt;'Outlier testing'!$B$11,""outlier")</f>
        <v>0</v>
      </c>
    </row>
    <row r="2479" spans="1:9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  <c r="H2479" t="b">
        <f>OR(E2479&gt;Sheet1!$B$11,Sheet1!E2479&lt;Sheet1!$B$10)</f>
        <v>1</v>
      </c>
      <c r="I2479" t="b">
        <f>IF(E2479&lt;'Outlier testing'!$B$10,"outlier,Sheet1!E2&gt;'Outlier testing'!$B$11,""outlier")</f>
        <v>0</v>
      </c>
    </row>
    <row r="2480" spans="1:9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  <c r="H2480" t="b">
        <f>OR(E2480&gt;Sheet1!$B$11,Sheet1!E2480&lt;Sheet1!$B$10)</f>
        <v>1</v>
      </c>
      <c r="I2480" t="b">
        <f>IF(E2480&lt;'Outlier testing'!$B$10,"outlier,Sheet1!E2&gt;'Outlier testing'!$B$11,""outlier")</f>
        <v>0</v>
      </c>
    </row>
    <row r="2481" spans="1:9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  <c r="H2481" t="b">
        <f>OR(E2481&gt;Sheet1!$B$11,Sheet1!E2481&lt;Sheet1!$B$10)</f>
        <v>1</v>
      </c>
      <c r="I2481" t="b">
        <f>IF(E2481&lt;'Outlier testing'!$B$10,"outlier,Sheet1!E2&gt;'Outlier testing'!$B$11,""outlier")</f>
        <v>0</v>
      </c>
    </row>
    <row r="2482" spans="1:9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  <c r="H2482" t="b">
        <f>OR(E2482&gt;Sheet1!$B$11,Sheet1!E2482&lt;Sheet1!$B$10)</f>
        <v>1</v>
      </c>
      <c r="I2482" t="b">
        <f>IF(E2482&lt;'Outlier testing'!$B$10,"outlier,Sheet1!E2&gt;'Outlier testing'!$B$11,""outlier")</f>
        <v>0</v>
      </c>
    </row>
    <row r="2483" spans="1:9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  <c r="H2483" t="b">
        <f>OR(E2483&gt;Sheet1!$B$11,Sheet1!E2483&lt;Sheet1!$B$10)</f>
        <v>1</v>
      </c>
      <c r="I2483" t="b">
        <f>IF(E2483&lt;'Outlier testing'!$B$10,"outlier,Sheet1!E2&gt;'Outlier testing'!$B$11,""outlier")</f>
        <v>0</v>
      </c>
    </row>
    <row r="2484" spans="1:9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  <c r="H2484" t="b">
        <f>OR(E2484&gt;Sheet1!$B$11,Sheet1!E2484&lt;Sheet1!$B$10)</f>
        <v>1</v>
      </c>
      <c r="I2484" t="b">
        <f>IF(E2484&lt;'Outlier testing'!$B$10,"outlier,Sheet1!E2&gt;'Outlier testing'!$B$11,""outlier")</f>
        <v>0</v>
      </c>
    </row>
    <row r="2485" spans="1:9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  <c r="H2485" t="b">
        <f>OR(E2485&gt;Sheet1!$B$11,Sheet1!E2485&lt;Sheet1!$B$10)</f>
        <v>1</v>
      </c>
      <c r="I2485" t="b">
        <f>IF(E2485&lt;'Outlier testing'!$B$10,"outlier,Sheet1!E2&gt;'Outlier testing'!$B$11,""outlier")</f>
        <v>0</v>
      </c>
    </row>
    <row r="2486" spans="1:9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  <c r="H2486" t="b">
        <f>OR(E2486&gt;Sheet1!$B$11,Sheet1!E2486&lt;Sheet1!$B$10)</f>
        <v>1</v>
      </c>
      <c r="I2486" t="b">
        <f>IF(E2486&lt;'Outlier testing'!$B$10,"outlier,Sheet1!E2&gt;'Outlier testing'!$B$11,""outlier")</f>
        <v>0</v>
      </c>
    </row>
    <row r="2487" spans="1:9" x14ac:dyDescent="0.25">
      <c r="A2487" t="s">
        <v>1983</v>
      </c>
      <c r="B2487" t="s">
        <v>2041</v>
      </c>
      <c r="D2487" t="s">
        <v>13</v>
      </c>
      <c r="E2487">
        <v>0.06</v>
      </c>
      <c r="H2487" t="b">
        <f>OR(E2487&gt;Sheet1!$B$11,Sheet1!E2487&lt;Sheet1!$B$10)</f>
        <v>1</v>
      </c>
      <c r="I2487" t="b">
        <f>IF(E2487&lt;'Outlier testing'!$B$10,"outlier,Sheet1!E2&gt;'Outlier testing'!$B$11,""outlier")</f>
        <v>0</v>
      </c>
    </row>
    <row r="2488" spans="1:9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  <c r="H2488" t="b">
        <f>OR(E2488&gt;Sheet1!$B$11,Sheet1!E2488&lt;Sheet1!$B$10)</f>
        <v>1</v>
      </c>
      <c r="I2488" t="b">
        <f>IF(E2488&lt;'Outlier testing'!$B$10,"outlier,Sheet1!E2&gt;'Outlier testing'!$B$11,""outlier")</f>
        <v>0</v>
      </c>
    </row>
    <row r="2489" spans="1:9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  <c r="H2489" t="b">
        <f>OR(E2489&gt;Sheet1!$B$11,Sheet1!E2489&lt;Sheet1!$B$10)</f>
        <v>1</v>
      </c>
      <c r="I2489" t="b">
        <f>IF(E2489&lt;'Outlier testing'!$B$10,"outlier,Sheet1!E2&gt;'Outlier testing'!$B$11,""outlier")</f>
        <v>0</v>
      </c>
    </row>
    <row r="2490" spans="1:9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  <c r="H2490" t="b">
        <f>OR(E2490&gt;Sheet1!$B$11,Sheet1!E2490&lt;Sheet1!$B$10)</f>
        <v>1</v>
      </c>
      <c r="I2490" t="b">
        <f>IF(E2490&lt;'Outlier testing'!$B$10,"outlier,Sheet1!E2&gt;'Outlier testing'!$B$11,""outlier")</f>
        <v>0</v>
      </c>
    </row>
    <row r="2491" spans="1:9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  <c r="H2491" t="b">
        <f>OR(E2491&gt;Sheet1!$B$11,Sheet1!E2491&lt;Sheet1!$B$10)</f>
        <v>1</v>
      </c>
      <c r="I2491" t="b">
        <f>IF(E2491&lt;'Outlier testing'!$B$10,"outlier,Sheet1!E2&gt;'Outlier testing'!$B$11,""outlier")</f>
        <v>0</v>
      </c>
    </row>
    <row r="2492" spans="1:9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  <c r="H2492" t="b">
        <f>OR(E2492&gt;Sheet1!$B$11,Sheet1!E2492&lt;Sheet1!$B$10)</f>
        <v>1</v>
      </c>
      <c r="I2492" t="b">
        <f>IF(E2492&lt;'Outlier testing'!$B$10,"outlier,Sheet1!E2&gt;'Outlier testing'!$B$11,""outlier")</f>
        <v>0</v>
      </c>
    </row>
    <row r="2493" spans="1:9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  <c r="H2493" t="b">
        <f>OR(E2493&gt;Sheet1!$B$11,Sheet1!E2493&lt;Sheet1!$B$10)</f>
        <v>1</v>
      </c>
      <c r="I2493" t="b">
        <f>IF(E2493&lt;'Outlier testing'!$B$10,"outlier,Sheet1!E2&gt;'Outlier testing'!$B$11,""outlier")</f>
        <v>0</v>
      </c>
    </row>
    <row r="2494" spans="1:9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  <c r="H2494" t="b">
        <f>OR(E2494&gt;Sheet1!$B$11,Sheet1!E2494&lt;Sheet1!$B$10)</f>
        <v>1</v>
      </c>
      <c r="I2494" t="b">
        <f>IF(E2494&lt;'Outlier testing'!$B$10,"outlier,Sheet1!E2&gt;'Outlier testing'!$B$11,""outlier")</f>
        <v>0</v>
      </c>
    </row>
    <row r="2495" spans="1:9" x14ac:dyDescent="0.25">
      <c r="A2495" t="s">
        <v>1006</v>
      </c>
      <c r="B2495" t="s">
        <v>1253</v>
      </c>
      <c r="D2495" t="s">
        <v>9</v>
      </c>
      <c r="E2495">
        <v>0.39</v>
      </c>
      <c r="H2495" t="b">
        <f>OR(E2495&gt;Sheet1!$B$11,Sheet1!E2495&lt;Sheet1!$B$10)</f>
        <v>1</v>
      </c>
      <c r="I2495" t="b">
        <f>IF(E2495&lt;'Outlier testing'!$B$10,"outlier,Sheet1!E2&gt;'Outlier testing'!$B$11,""outlier")</f>
        <v>0</v>
      </c>
    </row>
    <row r="2496" spans="1:9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  <c r="H2496" t="b">
        <f>OR(E2496&gt;Sheet1!$B$11,Sheet1!E2496&lt;Sheet1!$B$10)</f>
        <v>1</v>
      </c>
      <c r="I2496" t="b">
        <f>IF(E2496&lt;'Outlier testing'!$B$10,"outlier,Sheet1!E2&gt;'Outlier testing'!$B$11,""outlier")</f>
        <v>0</v>
      </c>
    </row>
    <row r="2497" spans="1:9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  <c r="H2497" t="b">
        <f>OR(E2497&gt;Sheet1!$B$11,Sheet1!E2497&lt;Sheet1!$B$10)</f>
        <v>1</v>
      </c>
      <c r="I2497" t="b">
        <f>IF(E2497&lt;'Outlier testing'!$B$10,"outlier,Sheet1!E2&gt;'Outlier testing'!$B$11,""outlier")</f>
        <v>0</v>
      </c>
    </row>
    <row r="2498" spans="1:9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  <c r="H2498" t="b">
        <f>OR(E2498&gt;Sheet1!$B$11,Sheet1!E2498&lt;Sheet1!$B$10)</f>
        <v>1</v>
      </c>
      <c r="I2498" t="b">
        <f>IF(E2498&lt;'Outlier testing'!$B$10,"outlier,Sheet1!E2&gt;'Outlier testing'!$B$11,""outlier")</f>
        <v>0</v>
      </c>
    </row>
    <row r="2499" spans="1:9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  <c r="H2499" t="b">
        <f>OR(E2499&gt;Sheet1!$B$11,Sheet1!E2499&lt;Sheet1!$B$10)</f>
        <v>1</v>
      </c>
      <c r="I2499" t="b">
        <f>IF(E2499&lt;'Outlier testing'!$B$10,"outlier,Sheet1!E2&gt;'Outlier testing'!$B$11,""outlier")</f>
        <v>0</v>
      </c>
    </row>
    <row r="2500" spans="1:9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  <c r="H2500" t="b">
        <f>OR(E2500&gt;Sheet1!$B$11,Sheet1!E2500&lt;Sheet1!$B$10)</f>
        <v>1</v>
      </c>
      <c r="I2500" t="b">
        <f>IF(E2500&lt;'Outlier testing'!$B$10,"outlier,Sheet1!E2&gt;'Outlier testing'!$B$11,""outlier")</f>
        <v>0</v>
      </c>
    </row>
    <row r="2501" spans="1:9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  <c r="H2501" t="b">
        <f>OR(E2501&gt;Sheet1!$B$11,Sheet1!E2501&lt;Sheet1!$B$10)</f>
        <v>1</v>
      </c>
      <c r="I2501" t="b">
        <f>IF(E2501&lt;'Outlier testing'!$B$10,"outlier,Sheet1!E2&gt;'Outlier testing'!$B$11,""outlier")</f>
        <v>0</v>
      </c>
    </row>
    <row r="2502" spans="1:9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  <c r="H2502" t="b">
        <f>OR(E2502&gt;Sheet1!$B$11,Sheet1!E2502&lt;Sheet1!$B$10)</f>
        <v>1</v>
      </c>
      <c r="I2502" t="b">
        <f>IF(E2502&lt;'Outlier testing'!$B$10,"outlier,Sheet1!E2&gt;'Outlier testing'!$B$11,""outlier")</f>
        <v>0</v>
      </c>
    </row>
    <row r="2503" spans="1:9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  <c r="H2503" t="b">
        <f>OR(E2503&gt;Sheet1!$B$11,Sheet1!E2503&lt;Sheet1!$B$10)</f>
        <v>1</v>
      </c>
      <c r="I2503" t="b">
        <f>IF(E2503&lt;'Outlier testing'!$B$10,"outlier,Sheet1!E2&gt;'Outlier testing'!$B$11,""outlier")</f>
        <v>0</v>
      </c>
    </row>
    <row r="2504" spans="1:9" x14ac:dyDescent="0.25">
      <c r="A2504" t="s">
        <v>1267</v>
      </c>
      <c r="B2504" t="s">
        <v>1470</v>
      </c>
      <c r="D2504" t="s">
        <v>1083</v>
      </c>
      <c r="E2504">
        <v>0.68</v>
      </c>
      <c r="H2504" t="b">
        <f>OR(E2504&gt;Sheet1!$B$11,Sheet1!E2504&lt;Sheet1!$B$10)</f>
        <v>1</v>
      </c>
      <c r="I2504" t="b">
        <f>IF(E2504&lt;'Outlier testing'!$B$10,"outlier,Sheet1!E2&gt;'Outlier testing'!$B$11,""outlier")</f>
        <v>0</v>
      </c>
    </row>
    <row r="2505" spans="1:9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  <c r="H2505" t="b">
        <f>OR(E2505&gt;Sheet1!$B$11,Sheet1!E2505&lt;Sheet1!$B$10)</f>
        <v>1</v>
      </c>
      <c r="I2505" t="b">
        <f>IF(E2505&lt;'Outlier testing'!$B$10,"outlier,Sheet1!E2&gt;'Outlier testing'!$B$11,""outlier")</f>
        <v>0</v>
      </c>
    </row>
    <row r="2506" spans="1:9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  <c r="H2506" t="b">
        <f>OR(E2506&gt;Sheet1!$B$11,Sheet1!E2506&lt;Sheet1!$B$10)</f>
        <v>1</v>
      </c>
      <c r="I2506" t="b">
        <f>IF(E2506&lt;'Outlier testing'!$B$10,"outlier,Sheet1!E2&gt;'Outlier testing'!$B$11,""outlier")</f>
        <v>0</v>
      </c>
    </row>
    <row r="2507" spans="1:9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  <c r="H2507" t="b">
        <f>OR(E2507&gt;Sheet1!$B$11,Sheet1!E2507&lt;Sheet1!$B$10)</f>
        <v>1</v>
      </c>
      <c r="I2507" t="b">
        <f>IF(E2507&lt;'Outlier testing'!$B$10,"outlier,Sheet1!E2&gt;'Outlier testing'!$B$11,""outlier")</f>
        <v>0</v>
      </c>
    </row>
    <row r="2508" spans="1:9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  <c r="H2508" t="b">
        <f>OR(E2508&gt;Sheet1!$B$11,Sheet1!E2508&lt;Sheet1!$B$10)</f>
        <v>1</v>
      </c>
      <c r="I2508" t="b">
        <f>IF(E2508&lt;'Outlier testing'!$B$10,"outlier,Sheet1!E2&gt;'Outlier testing'!$B$11,""outlier")</f>
        <v>0</v>
      </c>
    </row>
    <row r="2509" spans="1:9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  <c r="H2509" t="b">
        <f>OR(E2509&gt;Sheet1!$B$11,Sheet1!E2509&lt;Sheet1!$B$10)</f>
        <v>1</v>
      </c>
      <c r="I2509" t="b">
        <f>IF(E2509&lt;'Outlier testing'!$B$10,"outlier,Sheet1!E2&gt;'Outlier testing'!$B$11,""outlier")</f>
        <v>0</v>
      </c>
    </row>
    <row r="2510" spans="1:9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  <c r="H2510" t="b">
        <f>OR(E2510&gt;Sheet1!$B$11,Sheet1!E2510&lt;Sheet1!$B$10)</f>
        <v>1</v>
      </c>
      <c r="I2510" t="b">
        <f>IF(E2510&lt;'Outlier testing'!$B$10,"outlier,Sheet1!E2&gt;'Outlier testing'!$B$11,""outlier")</f>
        <v>0</v>
      </c>
    </row>
    <row r="2511" spans="1:9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  <c r="H2511" t="b">
        <f>OR(E2511&gt;Sheet1!$B$11,Sheet1!E2511&lt;Sheet1!$B$10)</f>
        <v>1</v>
      </c>
      <c r="I2511" t="b">
        <f>IF(E2511&lt;'Outlier testing'!$B$10,"outlier,Sheet1!E2&gt;'Outlier testing'!$B$11,""outlier")</f>
        <v>0</v>
      </c>
    </row>
    <row r="2512" spans="1:9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  <c r="H2512" t="b">
        <f>OR(E2512&gt;Sheet1!$B$11,Sheet1!E2512&lt;Sheet1!$B$10)</f>
        <v>1</v>
      </c>
      <c r="I2512" t="b">
        <f>IF(E2512&lt;'Outlier testing'!$B$10,"outlier,Sheet1!E2&gt;'Outlier testing'!$B$11,""outlier")</f>
        <v>0</v>
      </c>
    </row>
    <row r="2513" spans="1:9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  <c r="H2513" t="b">
        <f>OR(E2513&gt;Sheet1!$B$11,Sheet1!E2513&lt;Sheet1!$B$10)</f>
        <v>1</v>
      </c>
      <c r="I2513" t="b">
        <f>IF(E2513&lt;'Outlier testing'!$B$10,"outlier,Sheet1!E2&gt;'Outlier testing'!$B$11,""outlier")</f>
        <v>0</v>
      </c>
    </row>
    <row r="2514" spans="1:9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  <c r="H2514" t="b">
        <f>OR(E2514&gt;Sheet1!$B$11,Sheet1!E2514&lt;Sheet1!$B$10)</f>
        <v>1</v>
      </c>
      <c r="I2514" t="b">
        <f>IF(E2514&lt;'Outlier testing'!$B$10,"outlier,Sheet1!E2&gt;'Outlier testing'!$B$11,""outlier")</f>
        <v>0</v>
      </c>
    </row>
    <row r="2515" spans="1:9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  <c r="H2515" t="b">
        <f>OR(E2515&gt;Sheet1!$B$11,Sheet1!E2515&lt;Sheet1!$B$10)</f>
        <v>1</v>
      </c>
      <c r="I2515" t="b">
        <f>IF(E2515&lt;'Outlier testing'!$B$10,"outlier,Sheet1!E2&gt;'Outlier testing'!$B$11,""outlier")</f>
        <v>0</v>
      </c>
    </row>
    <row r="2516" spans="1:9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  <c r="H2516" t="b">
        <f>OR(E2516&gt;Sheet1!$B$11,Sheet1!E2516&lt;Sheet1!$B$10)</f>
        <v>1</v>
      </c>
      <c r="I2516" t="b">
        <f>IF(E2516&lt;'Outlier testing'!$B$10,"outlier,Sheet1!E2&gt;'Outlier testing'!$B$11,""outlier")</f>
        <v>0</v>
      </c>
    </row>
    <row r="2517" spans="1:9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  <c r="H2517" t="b">
        <f>OR(E2517&gt;Sheet1!$B$11,Sheet1!E2517&lt;Sheet1!$B$10)</f>
        <v>1</v>
      </c>
      <c r="I2517" t="b">
        <f>IF(E2517&lt;'Outlier testing'!$B$10,"outlier,Sheet1!E2&gt;'Outlier testing'!$B$11,""outlier")</f>
        <v>0</v>
      </c>
    </row>
    <row r="2518" spans="1:9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  <c r="H2518" t="b">
        <f>OR(E2518&gt;Sheet1!$B$11,Sheet1!E2518&lt;Sheet1!$B$10)</f>
        <v>1</v>
      </c>
      <c r="I2518" t="b">
        <f>IF(E2518&lt;'Outlier testing'!$B$10,"outlier,Sheet1!E2&gt;'Outlier testing'!$B$11,""outlier")</f>
        <v>0</v>
      </c>
    </row>
    <row r="2519" spans="1:9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  <c r="H2519" t="b">
        <f>OR(E2519&gt;Sheet1!$B$11,Sheet1!E2519&lt;Sheet1!$B$10)</f>
        <v>1</v>
      </c>
      <c r="I2519" t="b">
        <f>IF(E2519&lt;'Outlier testing'!$B$10,"outlier,Sheet1!E2&gt;'Outlier testing'!$B$11,""outlier")</f>
        <v>0</v>
      </c>
    </row>
    <row r="2520" spans="1:9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  <c r="H2520" t="b">
        <f>OR(E2520&gt;Sheet1!$B$11,Sheet1!E2520&lt;Sheet1!$B$10)</f>
        <v>1</v>
      </c>
      <c r="I2520" t="b">
        <f>IF(E2520&lt;'Outlier testing'!$B$10,"outlier,Sheet1!E2&gt;'Outlier testing'!$B$11,""outlier")</f>
        <v>0</v>
      </c>
    </row>
    <row r="2521" spans="1:9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  <c r="H2521" t="b">
        <f>OR(E2521&gt;Sheet1!$B$11,Sheet1!E2521&lt;Sheet1!$B$10)</f>
        <v>1</v>
      </c>
      <c r="I2521" t="b">
        <f>IF(E2521&lt;'Outlier testing'!$B$10,"outlier,Sheet1!E2&gt;'Outlier testing'!$B$11,""outlier")</f>
        <v>0</v>
      </c>
    </row>
    <row r="2522" spans="1:9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  <c r="H2522" t="b">
        <f>OR(E2522&gt;Sheet1!$B$11,Sheet1!E2522&lt;Sheet1!$B$10)</f>
        <v>1</v>
      </c>
      <c r="I2522" t="b">
        <f>IF(E2522&lt;'Outlier testing'!$B$10,"outlier,Sheet1!E2&gt;'Outlier testing'!$B$11,""outlier")</f>
        <v>0</v>
      </c>
    </row>
    <row r="2523" spans="1:9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  <c r="H2523" t="b">
        <f>OR(E2523&gt;Sheet1!$B$11,Sheet1!E2523&lt;Sheet1!$B$10)</f>
        <v>1</v>
      </c>
      <c r="I2523" t="b">
        <f>IF(E2523&lt;'Outlier testing'!$B$10,"outlier,Sheet1!E2&gt;'Outlier testing'!$B$11,""outlier")</f>
        <v>0</v>
      </c>
    </row>
    <row r="2524" spans="1:9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  <c r="H2524" t="b">
        <f>OR(E2524&gt;Sheet1!$B$11,Sheet1!E2524&lt;Sheet1!$B$10)</f>
        <v>1</v>
      </c>
      <c r="I2524" t="b">
        <f>IF(E2524&lt;'Outlier testing'!$B$10,"outlier,Sheet1!E2&gt;'Outlier testing'!$B$11,""outlier")</f>
        <v>0</v>
      </c>
    </row>
    <row r="2525" spans="1:9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  <c r="H2525" t="b">
        <f>OR(E2525&gt;Sheet1!$B$11,Sheet1!E2525&lt;Sheet1!$B$10)</f>
        <v>1</v>
      </c>
      <c r="I2525" t="b">
        <f>IF(E2525&lt;'Outlier testing'!$B$10,"outlier,Sheet1!E2&gt;'Outlier testing'!$B$11,""outlier")</f>
        <v>0</v>
      </c>
    </row>
    <row r="2526" spans="1:9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  <c r="H2526" t="b">
        <f>OR(E2526&gt;Sheet1!$B$11,Sheet1!E2526&lt;Sheet1!$B$10)</f>
        <v>1</v>
      </c>
      <c r="I2526" t="b">
        <f>IF(E2526&lt;'Outlier testing'!$B$10,"outlier,Sheet1!E2&gt;'Outlier testing'!$B$11,""outlier")</f>
        <v>0</v>
      </c>
    </row>
    <row r="2527" spans="1:9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  <c r="H2527" t="b">
        <f>OR(E2527&gt;Sheet1!$B$11,Sheet1!E2527&lt;Sheet1!$B$10)</f>
        <v>1</v>
      </c>
      <c r="I2527" t="b">
        <f>IF(E2527&lt;'Outlier testing'!$B$10,"outlier,Sheet1!E2&gt;'Outlier testing'!$B$11,""outlier")</f>
        <v>0</v>
      </c>
    </row>
    <row r="2528" spans="1:9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  <c r="H2528" t="b">
        <f>OR(E2528&gt;Sheet1!$B$11,Sheet1!E2528&lt;Sheet1!$B$10)</f>
        <v>1</v>
      </c>
      <c r="I2528" t="b">
        <f>IF(E2528&lt;'Outlier testing'!$B$10,"outlier,Sheet1!E2&gt;'Outlier testing'!$B$11,""outlier")</f>
        <v>0</v>
      </c>
    </row>
    <row r="2529" spans="1:9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  <c r="H2529" t="b">
        <f>OR(E2529&gt;Sheet1!$B$11,Sheet1!E2529&lt;Sheet1!$B$10)</f>
        <v>1</v>
      </c>
      <c r="I2529" t="b">
        <f>IF(E2529&lt;'Outlier testing'!$B$10,"outlier,Sheet1!E2&gt;'Outlier testing'!$B$11,""outlier")</f>
        <v>0</v>
      </c>
    </row>
    <row r="2530" spans="1:9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  <c r="H2530" t="b">
        <f>OR(E2530&gt;Sheet1!$B$11,Sheet1!E2530&lt;Sheet1!$B$10)</f>
        <v>1</v>
      </c>
      <c r="I2530" t="b">
        <f>IF(E2530&lt;'Outlier testing'!$B$10,"outlier,Sheet1!E2&gt;'Outlier testing'!$B$11,""outlier")</f>
        <v>0</v>
      </c>
    </row>
    <row r="2531" spans="1:9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  <c r="H2531" t="b">
        <f>OR(E2531&gt;Sheet1!$B$11,Sheet1!E2531&lt;Sheet1!$B$10)</f>
        <v>1</v>
      </c>
      <c r="I2531" t="b">
        <f>IF(E2531&lt;'Outlier testing'!$B$10,"outlier,Sheet1!E2&gt;'Outlier testing'!$B$11,""outlier")</f>
        <v>0</v>
      </c>
    </row>
    <row r="2532" spans="1:9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  <c r="H2532" t="b">
        <f>OR(E2532&gt;Sheet1!$B$11,Sheet1!E2532&lt;Sheet1!$B$10)</f>
        <v>1</v>
      </c>
      <c r="I2532" t="b">
        <f>IF(E2532&lt;'Outlier testing'!$B$10,"outlier,Sheet1!E2&gt;'Outlier testing'!$B$11,""outlier")</f>
        <v>0</v>
      </c>
    </row>
    <row r="2533" spans="1:9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  <c r="H2533" t="b">
        <f>OR(E2533&gt;Sheet1!$B$11,Sheet1!E2533&lt;Sheet1!$B$10)</f>
        <v>1</v>
      </c>
      <c r="I2533" t="b">
        <f>IF(E2533&lt;'Outlier testing'!$B$10,"outlier,Sheet1!E2&gt;'Outlier testing'!$B$11,""outlier")</f>
        <v>0</v>
      </c>
    </row>
    <row r="2534" spans="1:9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  <c r="H2534" t="b">
        <f>OR(E2534&gt;Sheet1!$B$11,Sheet1!E2534&lt;Sheet1!$B$10)</f>
        <v>1</v>
      </c>
      <c r="I2534" t="b">
        <f>IF(E2534&lt;'Outlier testing'!$B$10,"outlier,Sheet1!E2&gt;'Outlier testing'!$B$11,""outlier")</f>
        <v>0</v>
      </c>
    </row>
    <row r="2535" spans="1:9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  <c r="H2535" t="b">
        <f>OR(E2535&gt;Sheet1!$B$11,Sheet1!E2535&lt;Sheet1!$B$10)</f>
        <v>1</v>
      </c>
      <c r="I2535" t="b">
        <f>IF(E2535&lt;'Outlier testing'!$B$10,"outlier,Sheet1!E2&gt;'Outlier testing'!$B$11,""outlier")</f>
        <v>0</v>
      </c>
    </row>
    <row r="2536" spans="1:9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  <c r="H2536" t="b">
        <f>OR(E2536&gt;Sheet1!$B$11,Sheet1!E2536&lt;Sheet1!$B$10)</f>
        <v>1</v>
      </c>
      <c r="I2536" t="b">
        <f>IF(E2536&lt;'Outlier testing'!$B$10,"outlier,Sheet1!E2&gt;'Outlier testing'!$B$11,""outlier")</f>
        <v>0</v>
      </c>
    </row>
    <row r="2537" spans="1:9" x14ac:dyDescent="0.25">
      <c r="A2537" t="s">
        <v>2163</v>
      </c>
      <c r="B2537" t="s">
        <v>2364</v>
      </c>
      <c r="D2537" t="s">
        <v>1083</v>
      </c>
      <c r="E2537">
        <v>0.93</v>
      </c>
      <c r="H2537" t="b">
        <f>OR(E2537&gt;Sheet1!$B$11,Sheet1!E2537&lt;Sheet1!$B$10)</f>
        <v>1</v>
      </c>
      <c r="I2537" t="b">
        <f>IF(E2537&lt;'Outlier testing'!$B$10,"outlier,Sheet1!E2&gt;'Outlier testing'!$B$11,""outlier")</f>
        <v>0</v>
      </c>
    </row>
    <row r="2538" spans="1:9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  <c r="H2538" t="b">
        <f>OR(E2538&gt;Sheet1!$B$11,Sheet1!E2538&lt;Sheet1!$B$10)</f>
        <v>1</v>
      </c>
      <c r="I2538" t="b">
        <f>IF(E2538&lt;'Outlier testing'!$B$10,"outlier,Sheet1!E2&gt;'Outlier testing'!$B$11,""outlier")</f>
        <v>0</v>
      </c>
    </row>
    <row r="2539" spans="1:9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  <c r="H2539" t="b">
        <f>OR(E2539&gt;Sheet1!$B$11,Sheet1!E2539&lt;Sheet1!$B$10)</f>
        <v>1</v>
      </c>
      <c r="I2539" t="b">
        <f>IF(E2539&lt;'Outlier testing'!$B$10,"outlier,Sheet1!E2&gt;'Outlier testing'!$B$11,""outlier")</f>
        <v>0</v>
      </c>
    </row>
    <row r="2540" spans="1:9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  <c r="H2540" t="b">
        <f>OR(E2540&gt;Sheet1!$B$11,Sheet1!E2540&lt;Sheet1!$B$10)</f>
        <v>1</v>
      </c>
      <c r="I2540" t="b">
        <f>IF(E2540&lt;'Outlier testing'!$B$10,"outlier,Sheet1!E2&gt;'Outlier testing'!$B$11,""outlier")</f>
        <v>0</v>
      </c>
    </row>
    <row r="2541" spans="1:9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  <c r="H2541" t="b">
        <f>OR(E2541&gt;Sheet1!$B$11,Sheet1!E2541&lt;Sheet1!$B$10)</f>
        <v>1</v>
      </c>
      <c r="I2541" t="b">
        <f>IF(E2541&lt;'Outlier testing'!$B$10,"outlier,Sheet1!E2&gt;'Outlier testing'!$B$11,""outlier")</f>
        <v>0</v>
      </c>
    </row>
    <row r="2542" spans="1:9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  <c r="H2542" t="b">
        <f>OR(E2542&gt;Sheet1!$B$11,Sheet1!E2542&lt;Sheet1!$B$10)</f>
        <v>1</v>
      </c>
      <c r="I2542" t="b">
        <f>IF(E2542&lt;'Outlier testing'!$B$10,"outlier,Sheet1!E2&gt;'Outlier testing'!$B$11,""outlier")</f>
        <v>0</v>
      </c>
    </row>
    <row r="2543" spans="1:9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  <c r="H2543" t="b">
        <f>OR(E2543&gt;Sheet1!$B$11,Sheet1!E2543&lt;Sheet1!$B$10)</f>
        <v>1</v>
      </c>
      <c r="I2543" t="b">
        <f>IF(E2543&lt;'Outlier testing'!$B$10,"outlier,Sheet1!E2&gt;'Outlier testing'!$B$11,""outlier")</f>
        <v>0</v>
      </c>
    </row>
    <row r="2544" spans="1:9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  <c r="H2544" t="b">
        <f>OR(E2544&gt;Sheet1!$B$11,Sheet1!E2544&lt;Sheet1!$B$10)</f>
        <v>1</v>
      </c>
      <c r="I2544" t="b">
        <f>IF(E2544&lt;'Outlier testing'!$B$10,"outlier,Sheet1!E2&gt;'Outlier testing'!$B$11,""outlier")</f>
        <v>0</v>
      </c>
    </row>
    <row r="2545" spans="1:9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  <c r="H2545" t="b">
        <f>OR(E2545&gt;Sheet1!$B$11,Sheet1!E2545&lt;Sheet1!$B$10)</f>
        <v>1</v>
      </c>
      <c r="I2545" t="b">
        <f>IF(E2545&lt;'Outlier testing'!$B$10,"outlier,Sheet1!E2&gt;'Outlier testing'!$B$11,""outlier")</f>
        <v>0</v>
      </c>
    </row>
    <row r="2546" spans="1:9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  <c r="H2546" t="b">
        <f>OR(E2546&gt;Sheet1!$B$11,Sheet1!E2546&lt;Sheet1!$B$10)</f>
        <v>1</v>
      </c>
      <c r="I2546" t="b">
        <f>IF(E2546&lt;'Outlier testing'!$B$10,"outlier,Sheet1!E2&gt;'Outlier testing'!$B$11,""outlier")</f>
        <v>0</v>
      </c>
    </row>
    <row r="2547" spans="1:9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  <c r="H2547" t="b">
        <f>OR(E2547&gt;Sheet1!$B$11,Sheet1!E2547&lt;Sheet1!$B$10)</f>
        <v>1</v>
      </c>
      <c r="I2547" t="b">
        <f>IF(E2547&lt;'Outlier testing'!$B$10,"outlier,Sheet1!E2&gt;'Outlier testing'!$B$11,""outlier")</f>
        <v>0</v>
      </c>
    </row>
    <row r="2548" spans="1:9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  <c r="H2548" t="b">
        <f>OR(E2548&gt;Sheet1!$B$11,Sheet1!E2548&lt;Sheet1!$B$10)</f>
        <v>1</v>
      </c>
      <c r="I2548" t="b">
        <f>IF(E2548&lt;'Outlier testing'!$B$10,"outlier,Sheet1!E2&gt;'Outlier testing'!$B$11,""outlier")</f>
        <v>0</v>
      </c>
    </row>
    <row r="2549" spans="1:9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  <c r="H2549" t="b">
        <f>OR(E2549&gt;Sheet1!$B$11,Sheet1!E2549&lt;Sheet1!$B$10)</f>
        <v>1</v>
      </c>
      <c r="I2549" t="b">
        <f>IF(E2549&lt;'Outlier testing'!$B$10,"outlier,Sheet1!E2&gt;'Outlier testing'!$B$11,""outlier")</f>
        <v>0</v>
      </c>
    </row>
    <row r="2550" spans="1:9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  <c r="H2550" t="b">
        <f>OR(E2550&gt;Sheet1!$B$11,Sheet1!E2550&lt;Sheet1!$B$10)</f>
        <v>1</v>
      </c>
      <c r="I2550" t="b">
        <f>IF(E2550&lt;'Outlier testing'!$B$10,"outlier,Sheet1!E2&gt;'Outlier testing'!$B$11,""outlier")</f>
        <v>0</v>
      </c>
    </row>
    <row r="2551" spans="1:9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  <c r="H2551" t="b">
        <f>OR(E2551&gt;Sheet1!$B$11,Sheet1!E2551&lt;Sheet1!$B$10)</f>
        <v>1</v>
      </c>
      <c r="I2551" t="b">
        <f>IF(E2551&lt;'Outlier testing'!$B$10,"outlier,Sheet1!E2&gt;'Outlier testing'!$B$11,""outlier")</f>
        <v>0</v>
      </c>
    </row>
    <row r="2552" spans="1:9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  <c r="H2552" t="b">
        <f>OR(E2552&gt;Sheet1!$B$11,Sheet1!E2552&lt;Sheet1!$B$10)</f>
        <v>1</v>
      </c>
      <c r="I2552" t="b">
        <f>IF(E2552&lt;'Outlier testing'!$B$10,"outlier,Sheet1!E2&gt;'Outlier testing'!$B$11,""outlier")</f>
        <v>0</v>
      </c>
    </row>
    <row r="2553" spans="1:9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  <c r="H2553" t="b">
        <f>OR(E2553&gt;Sheet1!$B$11,Sheet1!E2553&lt;Sheet1!$B$10)</f>
        <v>1</v>
      </c>
      <c r="I2553" t="b">
        <f>IF(E2553&lt;'Outlier testing'!$B$10,"outlier,Sheet1!E2&gt;'Outlier testing'!$B$11,""outlier")</f>
        <v>0</v>
      </c>
    </row>
    <row r="2554" spans="1:9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  <c r="H2554" t="b">
        <f>OR(E2554&gt;Sheet1!$B$11,Sheet1!E2554&lt;Sheet1!$B$10)</f>
        <v>1</v>
      </c>
      <c r="I2554" t="b">
        <f>IF(E2554&lt;'Outlier testing'!$B$10,"outlier,Sheet1!E2&gt;'Outlier testing'!$B$11,""outlier")</f>
        <v>0</v>
      </c>
    </row>
    <row r="2555" spans="1:9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  <c r="H2555" t="b">
        <f>OR(E2555&gt;Sheet1!$B$11,Sheet1!E2555&lt;Sheet1!$B$10)</f>
        <v>1</v>
      </c>
      <c r="I2555" t="b">
        <f>IF(E2555&lt;'Outlier testing'!$B$10,"outlier,Sheet1!E2&gt;'Outlier testing'!$B$11,""outlier")</f>
        <v>0</v>
      </c>
    </row>
    <row r="2556" spans="1:9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  <c r="H2556" t="b">
        <f>OR(E2556&gt;Sheet1!$B$11,Sheet1!E2556&lt;Sheet1!$B$10)</f>
        <v>1</v>
      </c>
      <c r="I2556" t="b">
        <f>IF(E2556&lt;'Outlier testing'!$B$10,"outlier,Sheet1!E2&gt;'Outlier testing'!$B$11,""outlier")</f>
        <v>0</v>
      </c>
    </row>
    <row r="2557" spans="1:9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  <c r="H2557" t="b">
        <f>OR(E2557&gt;Sheet1!$B$11,Sheet1!E2557&lt;Sheet1!$B$10)</f>
        <v>1</v>
      </c>
      <c r="I2557" t="b">
        <f>IF(E2557&lt;'Outlier testing'!$B$10,"outlier,Sheet1!E2&gt;'Outlier testing'!$B$11,""outlier")</f>
        <v>0</v>
      </c>
    </row>
    <row r="2558" spans="1:9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  <c r="H2558" t="b">
        <f>OR(E2558&gt;Sheet1!$B$11,Sheet1!E2558&lt;Sheet1!$B$10)</f>
        <v>1</v>
      </c>
      <c r="I2558" t="b">
        <f>IF(E2558&lt;'Outlier testing'!$B$10,"outlier,Sheet1!E2&gt;'Outlier testing'!$B$11,""outlier")</f>
        <v>0</v>
      </c>
    </row>
    <row r="2559" spans="1:9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  <c r="H2559" t="b">
        <f>OR(E2559&gt;Sheet1!$B$11,Sheet1!E2559&lt;Sheet1!$B$10)</f>
        <v>1</v>
      </c>
      <c r="I2559" t="b">
        <f>IF(E2559&lt;'Outlier testing'!$B$10,"outlier,Sheet1!E2&gt;'Outlier testing'!$B$11,""outlier")</f>
        <v>0</v>
      </c>
    </row>
    <row r="2560" spans="1:9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  <c r="H2560" t="b">
        <f>OR(E2560&gt;Sheet1!$B$11,Sheet1!E2560&lt;Sheet1!$B$10)</f>
        <v>1</v>
      </c>
      <c r="I2560" t="b">
        <f>IF(E2560&lt;'Outlier testing'!$B$10,"outlier,Sheet1!E2&gt;'Outlier testing'!$B$11,""outlier")</f>
        <v>0</v>
      </c>
    </row>
    <row r="2561" spans="1:9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  <c r="H2561" t="b">
        <f>OR(E2561&gt;Sheet1!$B$11,Sheet1!E2561&lt;Sheet1!$B$10)</f>
        <v>1</v>
      </c>
      <c r="I2561" t="b">
        <f>IF(E2561&lt;'Outlier testing'!$B$10,"outlier,Sheet1!E2&gt;'Outlier testing'!$B$11,""outlier")</f>
        <v>0</v>
      </c>
    </row>
    <row r="2562" spans="1:9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  <c r="H2562" t="b">
        <f>OR(E2562&gt;Sheet1!$B$11,Sheet1!E2562&lt;Sheet1!$B$10)</f>
        <v>1</v>
      </c>
      <c r="I2562" t="b">
        <f>IF(E2562&lt;'Outlier testing'!$B$10,"outlier,Sheet1!E2&gt;'Outlier testing'!$B$11,""outlier")</f>
        <v>0</v>
      </c>
    </row>
    <row r="2563" spans="1:9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  <c r="H2563" t="b">
        <f>OR(E2563&gt;Sheet1!$B$11,Sheet1!E2563&lt;Sheet1!$B$10)</f>
        <v>1</v>
      </c>
      <c r="I2563" t="b">
        <f>IF(E2563&lt;'Outlier testing'!$B$10,"outlier,Sheet1!E2&gt;'Outlier testing'!$B$11,""outlier")</f>
        <v>0</v>
      </c>
    </row>
    <row r="2564" spans="1:9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  <c r="H2564" t="b">
        <f>OR(E2564&gt;Sheet1!$B$11,Sheet1!E2564&lt;Sheet1!$B$10)</f>
        <v>1</v>
      </c>
      <c r="I2564" t="b">
        <f>IF(E2564&lt;'Outlier testing'!$B$10,"outlier,Sheet1!E2&gt;'Outlier testing'!$B$11,""outlier")</f>
        <v>0</v>
      </c>
    </row>
    <row r="2565" spans="1:9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  <c r="H2565" t="b">
        <f>OR(E2565&gt;Sheet1!$B$11,Sheet1!E2565&lt;Sheet1!$B$10)</f>
        <v>1</v>
      </c>
      <c r="I2565" t="b">
        <f>IF(E2565&lt;'Outlier testing'!$B$10,"outlier,Sheet1!E2&gt;'Outlier testing'!$B$11,""outlier")</f>
        <v>0</v>
      </c>
    </row>
    <row r="2566" spans="1:9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  <c r="H2566" t="b">
        <f>OR(E2566&gt;Sheet1!$B$11,Sheet1!E2566&lt;Sheet1!$B$10)</f>
        <v>1</v>
      </c>
      <c r="I2566" t="b">
        <f>IF(E2566&lt;'Outlier testing'!$B$10,"outlier,Sheet1!E2&gt;'Outlier testing'!$B$11,""outlier")</f>
        <v>0</v>
      </c>
    </row>
    <row r="2567" spans="1:9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  <c r="H2567" t="b">
        <f>OR(E2567&gt;Sheet1!$B$11,Sheet1!E2567&lt;Sheet1!$B$10)</f>
        <v>1</v>
      </c>
      <c r="I2567" t="b">
        <f>IF(E2567&lt;'Outlier testing'!$B$10,"outlier,Sheet1!E2&gt;'Outlier testing'!$B$11,""outlier")</f>
        <v>0</v>
      </c>
    </row>
    <row r="2568" spans="1:9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  <c r="H2568" t="b">
        <f>OR(E2568&gt;Sheet1!$B$11,Sheet1!E2568&lt;Sheet1!$B$10)</f>
        <v>1</v>
      </c>
      <c r="I2568" t="b">
        <f>IF(E2568&lt;'Outlier testing'!$B$10,"outlier,Sheet1!E2&gt;'Outlier testing'!$B$11,""outlier")</f>
        <v>0</v>
      </c>
    </row>
    <row r="2569" spans="1:9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  <c r="H2569" t="b">
        <f>OR(E2569&gt;Sheet1!$B$11,Sheet1!E2569&lt;Sheet1!$B$10)</f>
        <v>1</v>
      </c>
      <c r="I2569" t="b">
        <f>IF(E2569&lt;'Outlier testing'!$B$10,"outlier,Sheet1!E2&gt;'Outlier testing'!$B$11,""outlier")</f>
        <v>0</v>
      </c>
    </row>
    <row r="2570" spans="1:9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  <c r="H2570" t="b">
        <f>OR(E2570&gt;Sheet1!$B$11,Sheet1!E2570&lt;Sheet1!$B$10)</f>
        <v>1</v>
      </c>
      <c r="I2570" t="b">
        <f>IF(E2570&lt;'Outlier testing'!$B$10,"outlier,Sheet1!E2&gt;'Outlier testing'!$B$11,""outlier")</f>
        <v>0</v>
      </c>
    </row>
    <row r="2571" spans="1:9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  <c r="H2571" t="b">
        <f>OR(E2571&gt;Sheet1!$B$11,Sheet1!E2571&lt;Sheet1!$B$10)</f>
        <v>1</v>
      </c>
      <c r="I2571" t="b">
        <f>IF(E2571&lt;'Outlier testing'!$B$10,"outlier,Sheet1!E2&gt;'Outlier testing'!$B$11,""outlier")</f>
        <v>0</v>
      </c>
    </row>
    <row r="2572" spans="1:9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  <c r="H2572" t="b">
        <f>OR(E2572&gt;Sheet1!$B$11,Sheet1!E2572&lt;Sheet1!$B$10)</f>
        <v>1</v>
      </c>
      <c r="I2572" t="b">
        <f>IF(E2572&lt;'Outlier testing'!$B$10,"outlier,Sheet1!E2&gt;'Outlier testing'!$B$11,""outlier")</f>
        <v>0</v>
      </c>
    </row>
    <row r="2573" spans="1:9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  <c r="H2573" t="b">
        <f>OR(E2573&gt;Sheet1!$B$11,Sheet1!E2573&lt;Sheet1!$B$10)</f>
        <v>1</v>
      </c>
      <c r="I2573" t="b">
        <f>IF(E2573&lt;'Outlier testing'!$B$10,"outlier,Sheet1!E2&gt;'Outlier testing'!$B$11,""outlier")</f>
        <v>0</v>
      </c>
    </row>
    <row r="2574" spans="1:9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  <c r="H2574" t="b">
        <f>OR(E2574&gt;Sheet1!$B$11,Sheet1!E2574&lt;Sheet1!$B$10)</f>
        <v>1</v>
      </c>
      <c r="I2574" t="b">
        <f>IF(E2574&lt;'Outlier testing'!$B$10,"outlier,Sheet1!E2&gt;'Outlier testing'!$B$11,""outlier")</f>
        <v>0</v>
      </c>
    </row>
    <row r="2575" spans="1:9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  <c r="H2575" t="b">
        <f>OR(E2575&gt;Sheet1!$B$11,Sheet1!E2575&lt;Sheet1!$B$10)</f>
        <v>1</v>
      </c>
      <c r="I2575" t="b">
        <f>IF(E2575&lt;'Outlier testing'!$B$10,"outlier,Sheet1!E2&gt;'Outlier testing'!$B$11,""outlier")</f>
        <v>0</v>
      </c>
    </row>
    <row r="2576" spans="1:9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  <c r="H2576" t="b">
        <f>OR(E2576&gt;Sheet1!$B$11,Sheet1!E2576&lt;Sheet1!$B$10)</f>
        <v>1</v>
      </c>
      <c r="I2576" t="b">
        <f>IF(E2576&lt;'Outlier testing'!$B$10,"outlier,Sheet1!E2&gt;'Outlier testing'!$B$11,""outlier")</f>
        <v>0</v>
      </c>
    </row>
    <row r="2577" spans="1:9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  <c r="H2577" t="b">
        <f>OR(E2577&gt;Sheet1!$B$11,Sheet1!E2577&lt;Sheet1!$B$10)</f>
        <v>1</v>
      </c>
      <c r="I2577" t="b">
        <f>IF(E2577&lt;'Outlier testing'!$B$10,"outlier,Sheet1!E2&gt;'Outlier testing'!$B$11,""outlier")</f>
        <v>0</v>
      </c>
    </row>
    <row r="2578" spans="1:9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  <c r="H2578" t="b">
        <f>OR(E2578&gt;Sheet1!$B$11,Sheet1!E2578&lt;Sheet1!$B$10)</f>
        <v>1</v>
      </c>
      <c r="I2578" t="b">
        <f>IF(E2578&lt;'Outlier testing'!$B$10,"outlier,Sheet1!E2&gt;'Outlier testing'!$B$11,""outlier")</f>
        <v>0</v>
      </c>
    </row>
    <row r="2579" spans="1:9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  <c r="H2579" t="b">
        <f>OR(E2579&gt;Sheet1!$B$11,Sheet1!E2579&lt;Sheet1!$B$10)</f>
        <v>1</v>
      </c>
      <c r="I2579" t="b">
        <f>IF(E2579&lt;'Outlier testing'!$B$10,"outlier,Sheet1!E2&gt;'Outlier testing'!$B$11,""outlier")</f>
        <v>0</v>
      </c>
    </row>
    <row r="2580" spans="1:9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  <c r="H2580" t="b">
        <f>OR(E2580&gt;Sheet1!$B$11,Sheet1!E2580&lt;Sheet1!$B$10)</f>
        <v>1</v>
      </c>
      <c r="I2580" t="b">
        <f>IF(E2580&lt;'Outlier testing'!$B$10,"outlier,Sheet1!E2&gt;'Outlier testing'!$B$11,""outlier")</f>
        <v>0</v>
      </c>
    </row>
    <row r="2581" spans="1:9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  <c r="H2581" t="b">
        <f>OR(E2581&gt;Sheet1!$B$11,Sheet1!E2581&lt;Sheet1!$B$10)</f>
        <v>1</v>
      </c>
      <c r="I2581" t="b">
        <f>IF(E2581&lt;'Outlier testing'!$B$10,"outlier,Sheet1!E2&gt;'Outlier testing'!$B$11,""outlier")</f>
        <v>0</v>
      </c>
    </row>
    <row r="2582" spans="1:9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  <c r="H2582" t="b">
        <f>OR(E2582&gt;Sheet1!$B$11,Sheet1!E2582&lt;Sheet1!$B$10)</f>
        <v>1</v>
      </c>
      <c r="I2582" t="b">
        <f>IF(E2582&lt;'Outlier testing'!$B$10,"outlier,Sheet1!E2&gt;'Outlier testing'!$B$11,""outlier")</f>
        <v>0</v>
      </c>
    </row>
    <row r="2583" spans="1:9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  <c r="H2583" t="b">
        <f>OR(E2583&gt;Sheet1!$B$11,Sheet1!E2583&lt;Sheet1!$B$10)</f>
        <v>1</v>
      </c>
      <c r="I2583" t="b">
        <f>IF(E2583&lt;'Outlier testing'!$B$10,"outlier,Sheet1!E2&gt;'Outlier testing'!$B$11,""outlier")</f>
        <v>0</v>
      </c>
    </row>
    <row r="2584" spans="1:9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  <c r="H2584" t="b">
        <f>OR(E2584&gt;Sheet1!$B$11,Sheet1!E2584&lt;Sheet1!$B$10)</f>
        <v>1</v>
      </c>
      <c r="I2584" t="b">
        <f>IF(E2584&lt;'Outlier testing'!$B$10,"outlier,Sheet1!E2&gt;'Outlier testing'!$B$11,""outlier")</f>
        <v>0</v>
      </c>
    </row>
    <row r="2585" spans="1:9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  <c r="H2585" t="b">
        <f>OR(E2585&gt;Sheet1!$B$11,Sheet1!E2585&lt;Sheet1!$B$10)</f>
        <v>1</v>
      </c>
      <c r="I2585" t="b">
        <f>IF(E2585&lt;'Outlier testing'!$B$10,"outlier,Sheet1!E2&gt;'Outlier testing'!$B$11,""outlier")</f>
        <v>0</v>
      </c>
    </row>
    <row r="2586" spans="1:9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  <c r="H2586" t="b">
        <f>OR(E2586&gt;Sheet1!$B$11,Sheet1!E2586&lt;Sheet1!$B$10)</f>
        <v>1</v>
      </c>
      <c r="I2586" t="b">
        <f>IF(E2586&lt;'Outlier testing'!$B$10,"outlier,Sheet1!E2&gt;'Outlier testing'!$B$11,""outlier")</f>
        <v>0</v>
      </c>
    </row>
    <row r="2587" spans="1:9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  <c r="H2587" t="b">
        <f>OR(E2587&gt;Sheet1!$B$11,Sheet1!E2587&lt;Sheet1!$B$10)</f>
        <v>1</v>
      </c>
      <c r="I2587" t="b">
        <f>IF(E2587&lt;'Outlier testing'!$B$10,"outlier,Sheet1!E2&gt;'Outlier testing'!$B$11,""outlier")</f>
        <v>0</v>
      </c>
    </row>
    <row r="2588" spans="1:9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  <c r="H2588" t="b">
        <f>OR(E2588&gt;Sheet1!$B$11,Sheet1!E2588&lt;Sheet1!$B$10)</f>
        <v>1</v>
      </c>
      <c r="I2588" t="b">
        <f>IF(E2588&lt;'Outlier testing'!$B$10,"outlier,Sheet1!E2&gt;'Outlier testing'!$B$11,""outlier")</f>
        <v>0</v>
      </c>
    </row>
    <row r="2589" spans="1:9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  <c r="H2589" t="b">
        <f>OR(E2589&gt;Sheet1!$B$11,Sheet1!E2589&lt;Sheet1!$B$10)</f>
        <v>1</v>
      </c>
      <c r="I2589" t="b">
        <f>IF(E2589&lt;'Outlier testing'!$B$10,"outlier,Sheet1!E2&gt;'Outlier testing'!$B$11,""outlier")</f>
        <v>0</v>
      </c>
    </row>
    <row r="2590" spans="1:9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  <c r="H2590" t="b">
        <f>OR(E2590&gt;Sheet1!$B$11,Sheet1!E2590&lt;Sheet1!$B$10)</f>
        <v>1</v>
      </c>
      <c r="I2590" t="b">
        <f>IF(E2590&lt;'Outlier testing'!$B$10,"outlier,Sheet1!E2&gt;'Outlier testing'!$B$11,""outlier")</f>
        <v>0</v>
      </c>
    </row>
    <row r="2591" spans="1:9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  <c r="H2591" t="b">
        <f>OR(E2591&gt;Sheet1!$B$11,Sheet1!E2591&lt;Sheet1!$B$10)</f>
        <v>1</v>
      </c>
      <c r="I2591" t="b">
        <f>IF(E2591&lt;'Outlier testing'!$B$10,"outlier,Sheet1!E2&gt;'Outlier testing'!$B$11,""outlier")</f>
        <v>0</v>
      </c>
    </row>
    <row r="2592" spans="1:9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  <c r="H2592" t="b">
        <f>OR(E2592&gt;Sheet1!$B$11,Sheet1!E2592&lt;Sheet1!$B$10)</f>
        <v>1</v>
      </c>
      <c r="I2592" t="b">
        <f>IF(E2592&lt;'Outlier testing'!$B$10,"outlier,Sheet1!E2&gt;'Outlier testing'!$B$11,""outlier")</f>
        <v>0</v>
      </c>
    </row>
    <row r="2593" spans="1:9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  <c r="H2593" t="b">
        <f>OR(E2593&gt;Sheet1!$B$11,Sheet1!E2593&lt;Sheet1!$B$10)</f>
        <v>1</v>
      </c>
      <c r="I2593" t="b">
        <f>IF(E2593&lt;'Outlier testing'!$B$10,"outlier,Sheet1!E2&gt;'Outlier testing'!$B$11,""outlier")</f>
        <v>0</v>
      </c>
    </row>
    <row r="2594" spans="1:9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  <c r="H2594" t="b">
        <f>OR(E2594&gt;Sheet1!$B$11,Sheet1!E2594&lt;Sheet1!$B$10)</f>
        <v>1</v>
      </c>
      <c r="I2594" t="b">
        <f>IF(E2594&lt;'Outlier testing'!$B$10,"outlier,Sheet1!E2&gt;'Outlier testing'!$B$11,""outlier")</f>
        <v>0</v>
      </c>
    </row>
    <row r="2595" spans="1:9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  <c r="H2595" t="b">
        <f>OR(E2595&gt;Sheet1!$B$11,Sheet1!E2595&lt;Sheet1!$B$10)</f>
        <v>1</v>
      </c>
      <c r="I2595" t="b">
        <f>IF(E2595&lt;'Outlier testing'!$B$10,"outlier,Sheet1!E2&gt;'Outlier testing'!$B$11,""outlier")</f>
        <v>0</v>
      </c>
    </row>
    <row r="2596" spans="1:9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  <c r="H2596" t="b">
        <f>OR(E2596&gt;Sheet1!$B$11,Sheet1!E2596&lt;Sheet1!$B$10)</f>
        <v>1</v>
      </c>
      <c r="I2596" t="b">
        <f>IF(E2596&lt;'Outlier testing'!$B$10,"outlier,Sheet1!E2&gt;'Outlier testing'!$B$11,""outlier")</f>
        <v>0</v>
      </c>
    </row>
    <row r="2597" spans="1:9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  <c r="H2597" t="b">
        <f>OR(E2597&gt;Sheet1!$B$11,Sheet1!E2597&lt;Sheet1!$B$10)</f>
        <v>1</v>
      </c>
      <c r="I2597" t="b">
        <f>IF(E2597&lt;'Outlier testing'!$B$10,"outlier,Sheet1!E2&gt;'Outlier testing'!$B$11,""outlier")</f>
        <v>0</v>
      </c>
    </row>
    <row r="2598" spans="1:9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  <c r="H2598" t="b">
        <f>OR(E2598&gt;Sheet1!$B$11,Sheet1!E2598&lt;Sheet1!$B$10)</f>
        <v>1</v>
      </c>
      <c r="I2598" t="b">
        <f>IF(E2598&lt;'Outlier testing'!$B$10,"outlier,Sheet1!E2&gt;'Outlier testing'!$B$11,""outlier")</f>
        <v>0</v>
      </c>
    </row>
    <row r="2599" spans="1:9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  <c r="H2599" t="b">
        <f>OR(E2599&gt;Sheet1!$B$11,Sheet1!E2599&lt;Sheet1!$B$10)</f>
        <v>1</v>
      </c>
      <c r="I2599" t="b">
        <f>IF(E2599&lt;'Outlier testing'!$B$10,"outlier,Sheet1!E2&gt;'Outlier testing'!$B$11,""outlier")</f>
        <v>0</v>
      </c>
    </row>
    <row r="2600" spans="1:9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  <c r="H2600" t="b">
        <f>OR(E2600&gt;Sheet1!$B$11,Sheet1!E2600&lt;Sheet1!$B$10)</f>
        <v>1</v>
      </c>
      <c r="I2600" t="b">
        <f>IF(E2600&lt;'Outlier testing'!$B$10,"outlier,Sheet1!E2&gt;'Outlier testing'!$B$11,""outlier")</f>
        <v>0</v>
      </c>
    </row>
    <row r="2601" spans="1:9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  <c r="H2601" t="b">
        <f>OR(E2601&gt;Sheet1!$B$11,Sheet1!E2601&lt;Sheet1!$B$10)</f>
        <v>1</v>
      </c>
      <c r="I2601" t="b">
        <f>IF(E2601&lt;'Outlier testing'!$B$10,"outlier,Sheet1!E2&gt;'Outlier testing'!$B$11,""outlier")</f>
        <v>0</v>
      </c>
    </row>
    <row r="2602" spans="1:9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  <c r="H2602" t="b">
        <f>OR(E2602&gt;Sheet1!$B$11,Sheet1!E2602&lt;Sheet1!$B$10)</f>
        <v>1</v>
      </c>
      <c r="I2602" t="b">
        <f>IF(E2602&lt;'Outlier testing'!$B$10,"outlier,Sheet1!E2&gt;'Outlier testing'!$B$11,""outlier")</f>
        <v>0</v>
      </c>
    </row>
    <row r="2603" spans="1:9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  <c r="H2603" t="b">
        <f>OR(E2603&gt;Sheet1!$B$11,Sheet1!E2603&lt;Sheet1!$B$10)</f>
        <v>1</v>
      </c>
      <c r="I2603" t="b">
        <f>IF(E2603&lt;'Outlier testing'!$B$10,"outlier,Sheet1!E2&gt;'Outlier testing'!$B$11,""outlier")</f>
        <v>0</v>
      </c>
    </row>
    <row r="2604" spans="1:9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  <c r="H2604" t="b">
        <f>OR(E2604&gt;Sheet1!$B$11,Sheet1!E2604&lt;Sheet1!$B$10)</f>
        <v>1</v>
      </c>
      <c r="I2604" t="b">
        <f>IF(E2604&lt;'Outlier testing'!$B$10,"outlier,Sheet1!E2&gt;'Outlier testing'!$B$11,""outlier")</f>
        <v>0</v>
      </c>
    </row>
    <row r="2605" spans="1:9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  <c r="H2605" t="b">
        <f>OR(E2605&gt;Sheet1!$B$11,Sheet1!E2605&lt;Sheet1!$B$10)</f>
        <v>1</v>
      </c>
      <c r="I2605" t="b">
        <f>IF(E2605&lt;'Outlier testing'!$B$10,"outlier,Sheet1!E2&gt;'Outlier testing'!$B$11,""outlier")</f>
        <v>0</v>
      </c>
    </row>
    <row r="2606" spans="1:9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  <c r="H2606" t="b">
        <f>OR(E2606&gt;Sheet1!$B$11,Sheet1!E2606&lt;Sheet1!$B$10)</f>
        <v>1</v>
      </c>
      <c r="I2606" t="b">
        <f>IF(E2606&lt;'Outlier testing'!$B$10,"outlier,Sheet1!E2&gt;'Outlier testing'!$B$11,""outlier")</f>
        <v>0</v>
      </c>
    </row>
    <row r="2607" spans="1:9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  <c r="H2607" t="b">
        <f>OR(E2607&gt;Sheet1!$B$11,Sheet1!E2607&lt;Sheet1!$B$10)</f>
        <v>1</v>
      </c>
      <c r="I2607" t="b">
        <f>IF(E2607&lt;'Outlier testing'!$B$10,"outlier,Sheet1!E2&gt;'Outlier testing'!$B$11,""outlier")</f>
        <v>0</v>
      </c>
    </row>
    <row r="2608" spans="1:9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  <c r="H2608" t="b">
        <f>OR(E2608&gt;Sheet1!$B$11,Sheet1!E2608&lt;Sheet1!$B$10)</f>
        <v>1</v>
      </c>
      <c r="I2608" t="b">
        <f>IF(E2608&lt;'Outlier testing'!$B$10,"outlier,Sheet1!E2&gt;'Outlier testing'!$B$11,""outlier")</f>
        <v>0</v>
      </c>
    </row>
    <row r="2609" spans="1:9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  <c r="H2609" t="b">
        <f>OR(E2609&gt;Sheet1!$B$11,Sheet1!E2609&lt;Sheet1!$B$10)</f>
        <v>1</v>
      </c>
      <c r="I2609" t="b">
        <f>IF(E2609&lt;'Outlier testing'!$B$10,"outlier,Sheet1!E2&gt;'Outlier testing'!$B$11,""outlier")</f>
        <v>0</v>
      </c>
    </row>
    <row r="2610" spans="1:9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  <c r="H2610" t="b">
        <f>OR(E2610&gt;Sheet1!$B$11,Sheet1!E2610&lt;Sheet1!$B$10)</f>
        <v>1</v>
      </c>
      <c r="I2610" t="b">
        <f>IF(E2610&lt;'Outlier testing'!$B$10,"outlier,Sheet1!E2&gt;'Outlier testing'!$B$11,""outlier")</f>
        <v>0</v>
      </c>
    </row>
    <row r="2611" spans="1:9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  <c r="H2611" t="b">
        <f>OR(E2611&gt;Sheet1!$B$11,Sheet1!E2611&lt;Sheet1!$B$10)</f>
        <v>1</v>
      </c>
      <c r="I2611" t="b">
        <f>IF(E2611&lt;'Outlier testing'!$B$10,"outlier,Sheet1!E2&gt;'Outlier testing'!$B$11,""outlier")</f>
        <v>0</v>
      </c>
    </row>
    <row r="2612" spans="1:9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  <c r="H2612" t="b">
        <f>OR(E2612&gt;Sheet1!$B$11,Sheet1!E2612&lt;Sheet1!$B$10)</f>
        <v>1</v>
      </c>
      <c r="I2612" t="b">
        <f>IF(E2612&lt;'Outlier testing'!$B$10,"outlier,Sheet1!E2&gt;'Outlier testing'!$B$11,""outlier")</f>
        <v>0</v>
      </c>
    </row>
    <row r="2613" spans="1:9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  <c r="H2613" t="b">
        <f>OR(E2613&gt;Sheet1!$B$11,Sheet1!E2613&lt;Sheet1!$B$10)</f>
        <v>1</v>
      </c>
      <c r="I2613" t="b">
        <f>IF(E2613&lt;'Outlier testing'!$B$10,"outlier,Sheet1!E2&gt;'Outlier testing'!$B$11,""outlier")</f>
        <v>0</v>
      </c>
    </row>
    <row r="2614" spans="1:9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  <c r="H2614" t="b">
        <f>OR(E2614&gt;Sheet1!$B$11,Sheet1!E2614&lt;Sheet1!$B$10)</f>
        <v>1</v>
      </c>
      <c r="I2614" t="b">
        <f>IF(E2614&lt;'Outlier testing'!$B$10,"outlier,Sheet1!E2&gt;'Outlier testing'!$B$11,""outlier")</f>
        <v>0</v>
      </c>
    </row>
    <row r="2615" spans="1:9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  <c r="H2615" t="b">
        <f>OR(E2615&gt;Sheet1!$B$11,Sheet1!E2615&lt;Sheet1!$B$10)</f>
        <v>1</v>
      </c>
      <c r="I2615" t="b">
        <f>IF(E2615&lt;'Outlier testing'!$B$10,"outlier,Sheet1!E2&gt;'Outlier testing'!$B$11,""outlier")</f>
        <v>0</v>
      </c>
    </row>
    <row r="2616" spans="1:9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  <c r="H2616" t="b">
        <f>OR(E2616&gt;Sheet1!$B$11,Sheet1!E2616&lt;Sheet1!$B$10)</f>
        <v>1</v>
      </c>
      <c r="I2616" t="b">
        <f>IF(E2616&lt;'Outlier testing'!$B$10,"outlier,Sheet1!E2&gt;'Outlier testing'!$B$11,""outlier")</f>
        <v>0</v>
      </c>
    </row>
    <row r="2617" spans="1:9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  <c r="H2617" t="b">
        <f>OR(E2617&gt;Sheet1!$B$11,Sheet1!E2617&lt;Sheet1!$B$10)</f>
        <v>1</v>
      </c>
      <c r="I2617" t="b">
        <f>IF(E2617&lt;'Outlier testing'!$B$10,"outlier,Sheet1!E2&gt;'Outlier testing'!$B$11,""outlier")</f>
        <v>0</v>
      </c>
    </row>
    <row r="2618" spans="1:9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  <c r="H2618" t="b">
        <f>OR(E2618&gt;Sheet1!$B$11,Sheet1!E2618&lt;Sheet1!$B$10)</f>
        <v>1</v>
      </c>
      <c r="I2618" t="b">
        <f>IF(E2618&lt;'Outlier testing'!$B$10,"outlier,Sheet1!E2&gt;'Outlier testing'!$B$11,""outlier")</f>
        <v>0</v>
      </c>
    </row>
    <row r="2619" spans="1:9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  <c r="H2619" t="b">
        <f>OR(E2619&gt;Sheet1!$B$11,Sheet1!E2619&lt;Sheet1!$B$10)</f>
        <v>1</v>
      </c>
      <c r="I2619" t="b">
        <f>IF(E2619&lt;'Outlier testing'!$B$10,"outlier,Sheet1!E2&gt;'Outlier testing'!$B$11,""outlier")</f>
        <v>0</v>
      </c>
    </row>
    <row r="2620" spans="1:9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  <c r="H2620" t="b">
        <f>OR(E2620&gt;Sheet1!$B$11,Sheet1!E2620&lt;Sheet1!$B$10)</f>
        <v>1</v>
      </c>
      <c r="I2620" t="b">
        <f>IF(E2620&lt;'Outlier testing'!$B$10,"outlier,Sheet1!E2&gt;'Outlier testing'!$B$11,""outlier")</f>
        <v>0</v>
      </c>
    </row>
    <row r="2621" spans="1:9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  <c r="H2621" t="b">
        <f>OR(E2621&gt;Sheet1!$B$11,Sheet1!E2621&lt;Sheet1!$B$10)</f>
        <v>1</v>
      </c>
      <c r="I2621" t="b">
        <f>IF(E2621&lt;'Outlier testing'!$B$10,"outlier,Sheet1!E2&gt;'Outlier testing'!$B$11,""outlier")</f>
        <v>0</v>
      </c>
    </row>
    <row r="2622" spans="1:9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  <c r="H2622" t="b">
        <f>OR(E2622&gt;Sheet1!$B$11,Sheet1!E2622&lt;Sheet1!$B$10)</f>
        <v>1</v>
      </c>
      <c r="I2622" t="b">
        <f>IF(E2622&lt;'Outlier testing'!$B$10,"outlier,Sheet1!E2&gt;'Outlier testing'!$B$11,""outlier")</f>
        <v>0</v>
      </c>
    </row>
    <row r="2623" spans="1:9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  <c r="H2623" t="b">
        <f>OR(E2623&gt;Sheet1!$B$11,Sheet1!E2623&lt;Sheet1!$B$10)</f>
        <v>1</v>
      </c>
      <c r="I2623" t="b">
        <f>IF(E2623&lt;'Outlier testing'!$B$10,"outlier,Sheet1!E2&gt;'Outlier testing'!$B$11,""outlier")</f>
        <v>0</v>
      </c>
    </row>
    <row r="2624" spans="1:9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  <c r="H2624" t="b">
        <f>OR(E2624&gt;Sheet1!$B$11,Sheet1!E2624&lt;Sheet1!$B$10)</f>
        <v>1</v>
      </c>
      <c r="I2624" t="b">
        <f>IF(E2624&lt;'Outlier testing'!$B$10,"outlier,Sheet1!E2&gt;'Outlier testing'!$B$11,""outlier")</f>
        <v>0</v>
      </c>
    </row>
    <row r="2625" spans="1:9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  <c r="H2625" t="b">
        <f>OR(E2625&gt;Sheet1!$B$11,Sheet1!E2625&lt;Sheet1!$B$10)</f>
        <v>1</v>
      </c>
      <c r="I2625" t="b">
        <f>IF(E2625&lt;'Outlier testing'!$B$10,"outlier,Sheet1!E2&gt;'Outlier testing'!$B$11,""outlier")</f>
        <v>0</v>
      </c>
    </row>
    <row r="2626" spans="1:9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  <c r="H2626" t="b">
        <f>OR(E2626&gt;Sheet1!$B$11,Sheet1!E2626&lt;Sheet1!$B$10)</f>
        <v>1</v>
      </c>
      <c r="I2626" t="b">
        <f>IF(E2626&lt;'Outlier testing'!$B$10,"outlier,Sheet1!E2&gt;'Outlier testing'!$B$11,""outlier")</f>
        <v>0</v>
      </c>
    </row>
    <row r="2627" spans="1:9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  <c r="H2627" t="b">
        <f>OR(E2627&gt;Sheet1!$B$11,Sheet1!E2627&lt;Sheet1!$B$10)</f>
        <v>1</v>
      </c>
      <c r="I2627" t="b">
        <f>IF(E2627&lt;'Outlier testing'!$B$10,"outlier,Sheet1!E2&gt;'Outlier testing'!$B$11,""outlier")</f>
        <v>0</v>
      </c>
    </row>
    <row r="2628" spans="1:9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  <c r="H2628" t="b">
        <f>OR(E2628&gt;Sheet1!$B$11,Sheet1!E2628&lt;Sheet1!$B$10)</f>
        <v>1</v>
      </c>
      <c r="I2628" t="b">
        <f>IF(E2628&lt;'Outlier testing'!$B$10,"outlier,Sheet1!E2&gt;'Outlier testing'!$B$11,""outlier")</f>
        <v>0</v>
      </c>
    </row>
    <row r="2629" spans="1:9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  <c r="H2629" t="b">
        <f>OR(E2629&gt;Sheet1!$B$11,Sheet1!E2629&lt;Sheet1!$B$10)</f>
        <v>1</v>
      </c>
      <c r="I2629" t="b">
        <f>IF(E2629&lt;'Outlier testing'!$B$10,"outlier,Sheet1!E2&gt;'Outlier testing'!$B$11,""outlier")</f>
        <v>0</v>
      </c>
    </row>
    <row r="2630" spans="1:9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  <c r="H2630" t="b">
        <f>OR(E2630&gt;Sheet1!$B$11,Sheet1!E2630&lt;Sheet1!$B$10)</f>
        <v>1</v>
      </c>
      <c r="I2630" t="b">
        <f>IF(E2630&lt;'Outlier testing'!$B$10,"outlier,Sheet1!E2&gt;'Outlier testing'!$B$11,""outlier")</f>
        <v>0</v>
      </c>
    </row>
    <row r="2631" spans="1:9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  <c r="H2631" t="b">
        <f>OR(E2631&gt;Sheet1!$B$11,Sheet1!E2631&lt;Sheet1!$B$10)</f>
        <v>1</v>
      </c>
      <c r="I2631" t="b">
        <f>IF(E2631&lt;'Outlier testing'!$B$10,"outlier,Sheet1!E2&gt;'Outlier testing'!$B$11,""outlier")</f>
        <v>0</v>
      </c>
    </row>
    <row r="2632" spans="1:9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  <c r="H2632" t="b">
        <f>OR(E2632&gt;Sheet1!$B$11,Sheet1!E2632&lt;Sheet1!$B$10)</f>
        <v>1</v>
      </c>
      <c r="I2632" t="b">
        <f>IF(E2632&lt;'Outlier testing'!$B$10,"outlier,Sheet1!E2&gt;'Outlier testing'!$B$11,""outlier")</f>
        <v>0</v>
      </c>
    </row>
    <row r="2633" spans="1:9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  <c r="H2633" t="b">
        <f>OR(E2633&gt;Sheet1!$B$11,Sheet1!E2633&lt;Sheet1!$B$10)</f>
        <v>1</v>
      </c>
      <c r="I2633" t="b">
        <f>IF(E2633&lt;'Outlier testing'!$B$10,"outlier,Sheet1!E2&gt;'Outlier testing'!$B$11,""outlier")</f>
        <v>0</v>
      </c>
    </row>
    <row r="2634" spans="1:9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  <c r="H2634" t="b">
        <f>OR(E2634&gt;Sheet1!$B$11,Sheet1!E2634&lt;Sheet1!$B$10)</f>
        <v>1</v>
      </c>
      <c r="I2634" t="b">
        <f>IF(E2634&lt;'Outlier testing'!$B$10,"outlier,Sheet1!E2&gt;'Outlier testing'!$B$11,""outlier")</f>
        <v>0</v>
      </c>
    </row>
    <row r="2635" spans="1:9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  <c r="H2635" t="b">
        <f>OR(E2635&gt;Sheet1!$B$11,Sheet1!E2635&lt;Sheet1!$B$10)</f>
        <v>1</v>
      </c>
      <c r="I2635" t="b">
        <f>IF(E2635&lt;'Outlier testing'!$B$10,"outlier,Sheet1!E2&gt;'Outlier testing'!$B$11,""outlier")</f>
        <v>0</v>
      </c>
    </row>
    <row r="2636" spans="1:9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  <c r="H2636" t="b">
        <f>OR(E2636&gt;Sheet1!$B$11,Sheet1!E2636&lt;Sheet1!$B$10)</f>
        <v>1</v>
      </c>
      <c r="I2636" t="b">
        <f>IF(E2636&lt;'Outlier testing'!$B$10,"outlier,Sheet1!E2&gt;'Outlier testing'!$B$11,""outlier")</f>
        <v>0</v>
      </c>
    </row>
    <row r="2637" spans="1:9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  <c r="H2637" t="b">
        <f>OR(E2637&gt;Sheet1!$B$11,Sheet1!E2637&lt;Sheet1!$B$10)</f>
        <v>1</v>
      </c>
      <c r="I2637" t="b">
        <f>IF(E2637&lt;'Outlier testing'!$B$10,"outlier,Sheet1!E2&gt;'Outlier testing'!$B$11,""outlier")</f>
        <v>0</v>
      </c>
    </row>
    <row r="2638" spans="1:9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  <c r="H2638" t="b">
        <f>OR(E2638&gt;Sheet1!$B$11,Sheet1!E2638&lt;Sheet1!$B$10)</f>
        <v>1</v>
      </c>
      <c r="I2638" t="b">
        <f>IF(E2638&lt;'Outlier testing'!$B$10,"outlier,Sheet1!E2&gt;'Outlier testing'!$B$11,""outlier")</f>
        <v>0</v>
      </c>
    </row>
    <row r="2639" spans="1:9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  <c r="H2639" t="b">
        <f>OR(E2639&gt;Sheet1!$B$11,Sheet1!E2639&lt;Sheet1!$B$10)</f>
        <v>1</v>
      </c>
      <c r="I2639" t="b">
        <f>IF(E2639&lt;'Outlier testing'!$B$10,"outlier,Sheet1!E2&gt;'Outlier testing'!$B$11,""outlier")</f>
        <v>0</v>
      </c>
    </row>
    <row r="2640" spans="1:9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  <c r="H2640" t="b">
        <f>OR(E2640&gt;Sheet1!$B$11,Sheet1!E2640&lt;Sheet1!$B$10)</f>
        <v>1</v>
      </c>
      <c r="I2640" t="b">
        <f>IF(E2640&lt;'Outlier testing'!$B$10,"outlier,Sheet1!E2&gt;'Outlier testing'!$B$11,""outlier")</f>
        <v>0</v>
      </c>
    </row>
    <row r="2641" spans="1:9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  <c r="H2641" t="b">
        <f>OR(E2641&gt;Sheet1!$B$11,Sheet1!E2641&lt;Sheet1!$B$10)</f>
        <v>1</v>
      </c>
      <c r="I2641" t="b">
        <f>IF(E2641&lt;'Outlier testing'!$B$10,"outlier,Sheet1!E2&gt;'Outlier testing'!$B$11,""outlier")</f>
        <v>0</v>
      </c>
    </row>
    <row r="2642" spans="1:9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  <c r="H2642" t="b">
        <f>OR(E2642&gt;Sheet1!$B$11,Sheet1!E2642&lt;Sheet1!$B$10)</f>
        <v>1</v>
      </c>
      <c r="I2642" t="b">
        <f>IF(E2642&lt;'Outlier testing'!$B$10,"outlier,Sheet1!E2&gt;'Outlier testing'!$B$11,""outlier")</f>
        <v>0</v>
      </c>
    </row>
    <row r="2643" spans="1:9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  <c r="H2643" t="b">
        <f>OR(E2643&gt;Sheet1!$B$11,Sheet1!E2643&lt;Sheet1!$B$10)</f>
        <v>1</v>
      </c>
      <c r="I2643" t="b">
        <f>IF(E2643&lt;'Outlier testing'!$B$10,"outlier,Sheet1!E2&gt;'Outlier testing'!$B$11,""outlier")</f>
        <v>0</v>
      </c>
    </row>
    <row r="2644" spans="1:9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  <c r="H2644" t="b">
        <f>OR(E2644&gt;Sheet1!$B$11,Sheet1!E2644&lt;Sheet1!$B$10)</f>
        <v>1</v>
      </c>
      <c r="I2644" t="b">
        <f>IF(E2644&lt;'Outlier testing'!$B$10,"outlier,Sheet1!E2&gt;'Outlier testing'!$B$11,""outlier")</f>
        <v>0</v>
      </c>
    </row>
    <row r="2645" spans="1:9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  <c r="H2645" t="b">
        <f>OR(E2645&gt;Sheet1!$B$11,Sheet1!E2645&lt;Sheet1!$B$10)</f>
        <v>1</v>
      </c>
      <c r="I2645" t="b">
        <f>IF(E2645&lt;'Outlier testing'!$B$10,"outlier,Sheet1!E2&gt;'Outlier testing'!$B$11,""outlier")</f>
        <v>0</v>
      </c>
    </row>
    <row r="2646" spans="1:9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  <c r="H2646" t="b">
        <f>OR(E2646&gt;Sheet1!$B$11,Sheet1!E2646&lt;Sheet1!$B$10)</f>
        <v>1</v>
      </c>
      <c r="I2646" t="b">
        <f>IF(E2646&lt;'Outlier testing'!$B$10,"outlier,Sheet1!E2&gt;'Outlier testing'!$B$11,""outlier")</f>
        <v>0</v>
      </c>
    </row>
    <row r="2647" spans="1:9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  <c r="H2647" t="b">
        <f>OR(E2647&gt;Sheet1!$B$11,Sheet1!E2647&lt;Sheet1!$B$10)</f>
        <v>1</v>
      </c>
      <c r="I2647" t="b">
        <f>IF(E2647&lt;'Outlier testing'!$B$10,"outlier,Sheet1!E2&gt;'Outlier testing'!$B$11,""outlier")</f>
        <v>0</v>
      </c>
    </row>
    <row r="2648" spans="1:9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  <c r="H2648" t="b">
        <f>OR(E2648&gt;Sheet1!$B$11,Sheet1!E2648&lt;Sheet1!$B$10)</f>
        <v>1</v>
      </c>
      <c r="I2648" t="b">
        <f>IF(E2648&lt;'Outlier testing'!$B$10,"outlier,Sheet1!E2&gt;'Outlier testing'!$B$11,""outlier")</f>
        <v>0</v>
      </c>
    </row>
    <row r="2649" spans="1:9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  <c r="H2649" t="b">
        <f>OR(E2649&gt;Sheet1!$B$11,Sheet1!E2649&lt;Sheet1!$B$10)</f>
        <v>1</v>
      </c>
      <c r="I2649" t="b">
        <f>IF(E2649&lt;'Outlier testing'!$B$10,"outlier,Sheet1!E2&gt;'Outlier testing'!$B$11,""outlier")</f>
        <v>0</v>
      </c>
    </row>
    <row r="2650" spans="1:9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  <c r="H2650" t="b">
        <f>OR(E2650&gt;Sheet1!$B$11,Sheet1!E2650&lt;Sheet1!$B$10)</f>
        <v>1</v>
      </c>
      <c r="I2650" t="b">
        <f>IF(E2650&lt;'Outlier testing'!$B$10,"outlier,Sheet1!E2&gt;'Outlier testing'!$B$11,""outlier")</f>
        <v>0</v>
      </c>
    </row>
    <row r="2651" spans="1:9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  <c r="H2651" t="b">
        <f>OR(E2651&gt;Sheet1!$B$11,Sheet1!E2651&lt;Sheet1!$B$10)</f>
        <v>1</v>
      </c>
      <c r="I2651" t="b">
        <f>IF(E2651&lt;'Outlier testing'!$B$10,"outlier,Sheet1!E2&gt;'Outlier testing'!$B$11,""outlier")</f>
        <v>0</v>
      </c>
    </row>
    <row r="2652" spans="1:9" x14ac:dyDescent="0.25">
      <c r="A2652" t="s">
        <v>1006</v>
      </c>
      <c r="B2652" t="s">
        <v>1254</v>
      </c>
      <c r="D2652" t="s">
        <v>9</v>
      </c>
      <c r="E2652">
        <v>0.11</v>
      </c>
      <c r="H2652" t="b">
        <f>OR(E2652&gt;Sheet1!$B$11,Sheet1!E2652&lt;Sheet1!$B$10)</f>
        <v>1</v>
      </c>
      <c r="I2652" t="b">
        <f>IF(E2652&lt;'Outlier testing'!$B$10,"outlier,Sheet1!E2&gt;'Outlier testing'!$B$11,""outlier")</f>
        <v>0</v>
      </c>
    </row>
    <row r="2653" spans="1:9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  <c r="H2653" t="b">
        <f>OR(E2653&gt;Sheet1!$B$11,Sheet1!E2653&lt;Sheet1!$B$10)</f>
        <v>1</v>
      </c>
      <c r="I2653" t="b">
        <f>IF(E2653&lt;'Outlier testing'!$B$10,"outlier,Sheet1!E2&gt;'Outlier testing'!$B$11,""outlier")</f>
        <v>0</v>
      </c>
    </row>
    <row r="2654" spans="1:9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  <c r="H2654" t="b">
        <f>OR(E2654&gt;Sheet1!$B$11,Sheet1!E2654&lt;Sheet1!$B$10)</f>
        <v>1</v>
      </c>
      <c r="I2654" t="b">
        <f>IF(E2654&lt;'Outlier testing'!$B$10,"outlier,Sheet1!E2&gt;'Outlier testing'!$B$11,""outlier")</f>
        <v>0</v>
      </c>
    </row>
    <row r="2655" spans="1:9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  <c r="H2655" t="b">
        <f>OR(E2655&gt;Sheet1!$B$11,Sheet1!E2655&lt;Sheet1!$B$10)</f>
        <v>1</v>
      </c>
      <c r="I2655" t="b">
        <f>IF(E2655&lt;'Outlier testing'!$B$10,"outlier,Sheet1!E2&gt;'Outlier testing'!$B$11,""outlier")</f>
        <v>0</v>
      </c>
    </row>
    <row r="2656" spans="1:9" x14ac:dyDescent="0.25">
      <c r="A2656" t="s">
        <v>1701</v>
      </c>
      <c r="B2656" t="s">
        <v>1731</v>
      </c>
      <c r="D2656" t="s">
        <v>9</v>
      </c>
      <c r="E2656">
        <v>0.02</v>
      </c>
      <c r="H2656" t="b">
        <f>OR(E2656&gt;Sheet1!$B$11,Sheet1!E2656&lt;Sheet1!$B$10)</f>
        <v>1</v>
      </c>
      <c r="I2656" t="b">
        <f>IF(E2656&lt;'Outlier testing'!$B$10,"outlier,Sheet1!E2&gt;'Outlier testing'!$B$11,""outlier")</f>
        <v>0</v>
      </c>
    </row>
    <row r="2657" spans="1:9" x14ac:dyDescent="0.25">
      <c r="A2657" t="s">
        <v>1701</v>
      </c>
      <c r="B2657" t="s">
        <v>1732</v>
      </c>
      <c r="D2657" t="s">
        <v>9</v>
      </c>
      <c r="E2657">
        <v>0.03</v>
      </c>
      <c r="H2657" t="b">
        <f>OR(E2657&gt;Sheet1!$B$11,Sheet1!E2657&lt;Sheet1!$B$10)</f>
        <v>1</v>
      </c>
      <c r="I2657" t="b">
        <f>IF(E2657&lt;'Outlier testing'!$B$10,"outlier,Sheet1!E2&gt;'Outlier testing'!$B$11,""outlier")</f>
        <v>0</v>
      </c>
    </row>
    <row r="2658" spans="1:9" x14ac:dyDescent="0.25">
      <c r="A2658" t="s">
        <v>1701</v>
      </c>
      <c r="B2658" t="s">
        <v>1733</v>
      </c>
      <c r="D2658" t="s">
        <v>9</v>
      </c>
      <c r="E2658">
        <v>0.01</v>
      </c>
      <c r="H2658" t="b">
        <f>OR(E2658&gt;Sheet1!$B$11,Sheet1!E2658&lt;Sheet1!$B$10)</f>
        <v>1</v>
      </c>
      <c r="I2658" t="b">
        <f>IF(E2658&lt;'Outlier testing'!$B$10,"outlier,Sheet1!E2&gt;'Outlier testing'!$B$11,""outlier")</f>
        <v>0</v>
      </c>
    </row>
    <row r="2659" spans="1:9" x14ac:dyDescent="0.25">
      <c r="A2659" t="s">
        <v>1701</v>
      </c>
      <c r="B2659" t="s">
        <v>1734</v>
      </c>
      <c r="D2659" t="s">
        <v>9</v>
      </c>
      <c r="E2659">
        <v>0</v>
      </c>
      <c r="H2659" t="b">
        <f>OR(E2659&gt;Sheet1!$B$11,Sheet1!E2659&lt;Sheet1!$B$10)</f>
        <v>1</v>
      </c>
      <c r="I2659" t="b">
        <f>IF(E2659&lt;'Outlier testing'!$B$10,"outlier,Sheet1!E2&gt;'Outlier testing'!$B$11,""outlier")</f>
        <v>0</v>
      </c>
    </row>
    <row r="2660" spans="1:9" x14ac:dyDescent="0.25">
      <c r="A2660" t="s">
        <v>1701</v>
      </c>
      <c r="B2660" t="s">
        <v>1735</v>
      </c>
      <c r="D2660" t="s">
        <v>9</v>
      </c>
      <c r="E2660">
        <v>0.01</v>
      </c>
      <c r="H2660" t="b">
        <f>OR(E2660&gt;Sheet1!$B$11,Sheet1!E2660&lt;Sheet1!$B$10)</f>
        <v>1</v>
      </c>
      <c r="I2660" t="b">
        <f>IF(E2660&lt;'Outlier testing'!$B$10,"outlier,Sheet1!E2&gt;'Outlier testing'!$B$11,""outlier")</f>
        <v>0</v>
      </c>
    </row>
    <row r="2661" spans="1:9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  <c r="H2661" t="b">
        <f>OR(E2661&gt;Sheet1!$B$11,Sheet1!E2661&lt;Sheet1!$B$10)</f>
        <v>1</v>
      </c>
      <c r="I2661" t="b">
        <f>IF(E2661&lt;'Outlier testing'!$B$10,"outlier,Sheet1!E2&gt;'Outlier testing'!$B$11,""outlier")</f>
        <v>0</v>
      </c>
    </row>
    <row r="2662" spans="1:9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  <c r="H2662" t="b">
        <f>OR(E2662&gt;Sheet1!$B$11,Sheet1!E2662&lt;Sheet1!$B$10)</f>
        <v>1</v>
      </c>
      <c r="I2662" t="b">
        <f>IF(E2662&lt;'Outlier testing'!$B$10,"outlier,Sheet1!E2&gt;'Outlier testing'!$B$11,""outlier")</f>
        <v>0</v>
      </c>
    </row>
    <row r="2663" spans="1:9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  <c r="H2663" t="b">
        <f>OR(E2663&gt;Sheet1!$B$11,Sheet1!E2663&lt;Sheet1!$B$10)</f>
        <v>1</v>
      </c>
      <c r="I2663" t="b">
        <f>IF(E2663&lt;'Outlier testing'!$B$10,"outlier,Sheet1!E2&gt;'Outlier testing'!$B$11,""outlier")</f>
        <v>0</v>
      </c>
    </row>
    <row r="2664" spans="1:9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  <c r="H2664" t="b">
        <f>OR(E2664&gt;Sheet1!$B$11,Sheet1!E2664&lt;Sheet1!$B$10)</f>
        <v>1</v>
      </c>
      <c r="I2664" t="b">
        <f>IF(E2664&lt;'Outlier testing'!$B$10,"outlier,Sheet1!E2&gt;'Outlier testing'!$B$11,""outlier")</f>
        <v>0</v>
      </c>
    </row>
    <row r="2665" spans="1:9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  <c r="H2665" t="b">
        <f>OR(E2665&gt;Sheet1!$B$11,Sheet1!E2665&lt;Sheet1!$B$10)</f>
        <v>1</v>
      </c>
      <c r="I2665" t="b">
        <f>IF(E2665&lt;'Outlier testing'!$B$10,"outlier,Sheet1!E2&gt;'Outlier testing'!$B$11,""outlier")</f>
        <v>0</v>
      </c>
    </row>
    <row r="2666" spans="1:9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  <c r="H2666" t="b">
        <f>OR(E2666&gt;Sheet1!$B$11,Sheet1!E2666&lt;Sheet1!$B$10)</f>
        <v>1</v>
      </c>
      <c r="I2666" t="b">
        <f>IF(E2666&lt;'Outlier testing'!$B$10,"outlier,Sheet1!E2&gt;'Outlier testing'!$B$11,""outlier")</f>
        <v>0</v>
      </c>
    </row>
    <row r="2667" spans="1:9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  <c r="H2667" t="b">
        <f>OR(E2667&gt;Sheet1!$B$11,Sheet1!E2667&lt;Sheet1!$B$10)</f>
        <v>1</v>
      </c>
      <c r="I2667" t="b">
        <f>IF(E2667&lt;'Outlier testing'!$B$10,"outlier,Sheet1!E2&gt;'Outlier testing'!$B$11,""outlier")</f>
        <v>0</v>
      </c>
    </row>
    <row r="2668" spans="1:9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  <c r="H2668" t="b">
        <f>OR(E2668&gt;Sheet1!$B$11,Sheet1!E2668&lt;Sheet1!$B$10)</f>
        <v>1</v>
      </c>
      <c r="I2668" t="b">
        <f>IF(E2668&lt;'Outlier testing'!$B$10,"outlier,Sheet1!E2&gt;'Outlier testing'!$B$11,""outlier")</f>
        <v>0</v>
      </c>
    </row>
    <row r="2669" spans="1:9" x14ac:dyDescent="0.25">
      <c r="A2669" t="s">
        <v>2427</v>
      </c>
      <c r="B2669" t="s">
        <v>2737</v>
      </c>
      <c r="D2669" t="s">
        <v>9</v>
      </c>
      <c r="E2669">
        <v>14.25</v>
      </c>
      <c r="H2669" t="b">
        <f>OR(E2669&gt;Sheet1!$B$11,Sheet1!E2669&lt;Sheet1!$B$10)</f>
        <v>1</v>
      </c>
      <c r="I2669" t="b">
        <f>IF(E2669&lt;'Outlier testing'!$B$10,"outlier,Sheet1!E2&gt;'Outlier testing'!$B$11,""outlier")</f>
        <v>0</v>
      </c>
    </row>
    <row r="2670" spans="1:9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  <c r="H2670" t="b">
        <f>OR(E2670&gt;Sheet1!$B$11,Sheet1!E2670&lt;Sheet1!$B$10)</f>
        <v>1</v>
      </c>
      <c r="I2670" t="b">
        <f>IF(E2670&lt;'Outlier testing'!$B$10,"outlier,Sheet1!E2&gt;'Outlier testing'!$B$11,""outlier")</f>
        <v>0</v>
      </c>
    </row>
    <row r="2671" spans="1:9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  <c r="H2671" t="b">
        <f>OR(E2671&gt;Sheet1!$B$11,Sheet1!E2671&lt;Sheet1!$B$10)</f>
        <v>1</v>
      </c>
      <c r="I2671" t="b">
        <f>IF(E2671&lt;'Outlier testing'!$B$10,"outlier,Sheet1!E2&gt;'Outlier testing'!$B$11,""outlier")</f>
        <v>0</v>
      </c>
    </row>
    <row r="2672" spans="1:9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  <c r="H2672" t="b">
        <f>OR(E2672&gt;Sheet1!$B$11,Sheet1!E2672&lt;Sheet1!$B$10)</f>
        <v>1</v>
      </c>
      <c r="I2672" t="b">
        <f>IF(E2672&lt;'Outlier testing'!$B$10,"outlier,Sheet1!E2&gt;'Outlier testing'!$B$11,""outlier")</f>
        <v>0</v>
      </c>
    </row>
    <row r="2673" spans="1:9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  <c r="H2673" t="b">
        <f>OR(E2673&gt;Sheet1!$B$11,Sheet1!E2673&lt;Sheet1!$B$10)</f>
        <v>1</v>
      </c>
      <c r="I2673" t="b">
        <f>IF(E2673&lt;'Outlier testing'!$B$10,"outlier,Sheet1!E2&gt;'Outlier testing'!$B$11,""outlier")</f>
        <v>0</v>
      </c>
    </row>
    <row r="2674" spans="1:9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  <c r="H2674" t="b">
        <f>OR(E2674&gt;Sheet1!$B$11,Sheet1!E2674&lt;Sheet1!$B$10)</f>
        <v>1</v>
      </c>
      <c r="I2674" t="b">
        <f>IF(E2674&lt;'Outlier testing'!$B$10,"outlier,Sheet1!E2&gt;'Outlier testing'!$B$11,""outlier")</f>
        <v>0</v>
      </c>
    </row>
    <row r="2675" spans="1:9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  <c r="H2675" t="b">
        <f>OR(E2675&gt;Sheet1!$B$11,Sheet1!E2675&lt;Sheet1!$B$10)</f>
        <v>1</v>
      </c>
      <c r="I2675" t="b">
        <f>IF(E2675&lt;'Outlier testing'!$B$10,"outlier,Sheet1!E2&gt;'Outlier testing'!$B$11,""outlier")</f>
        <v>0</v>
      </c>
    </row>
    <row r="2676" spans="1:9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  <c r="H2676" t="b">
        <f>OR(E2676&gt;Sheet1!$B$11,Sheet1!E2676&lt;Sheet1!$B$10)</f>
        <v>1</v>
      </c>
      <c r="I2676" t="b">
        <f>IF(E2676&lt;'Outlier testing'!$B$10,"outlier,Sheet1!E2&gt;'Outlier testing'!$B$11,""outlier")</f>
        <v>0</v>
      </c>
    </row>
    <row r="2677" spans="1:9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  <c r="H2677" t="b">
        <f>OR(E2677&gt;Sheet1!$B$11,Sheet1!E2677&lt;Sheet1!$B$10)</f>
        <v>1</v>
      </c>
      <c r="I2677" t="b">
        <f>IF(E2677&lt;'Outlier testing'!$B$10,"outlier,Sheet1!E2&gt;'Outlier testing'!$B$11,""outlier")</f>
        <v>0</v>
      </c>
    </row>
    <row r="2678" spans="1:9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  <c r="H2678" t="b">
        <f>OR(E2678&gt;Sheet1!$B$11,Sheet1!E2678&lt;Sheet1!$B$10)</f>
        <v>1</v>
      </c>
      <c r="I2678" t="b">
        <f>IF(E2678&lt;'Outlier testing'!$B$10,"outlier,Sheet1!E2&gt;'Outlier testing'!$B$11,""outlier")</f>
        <v>0</v>
      </c>
    </row>
    <row r="2679" spans="1:9" x14ac:dyDescent="0.25">
      <c r="A2679" t="s">
        <v>3</v>
      </c>
      <c r="B2679" t="s">
        <v>140</v>
      </c>
      <c r="D2679" t="s">
        <v>13</v>
      </c>
      <c r="E2679">
        <v>2.16</v>
      </c>
      <c r="H2679" t="b">
        <f>OR(E2679&gt;Sheet1!$B$11,Sheet1!E2679&lt;Sheet1!$B$10)</f>
        <v>1</v>
      </c>
      <c r="I2679" t="b">
        <f>IF(E2679&lt;'Outlier testing'!$B$10,"outlier,Sheet1!E2&gt;'Outlier testing'!$B$11,""outlier")</f>
        <v>0</v>
      </c>
    </row>
    <row r="2680" spans="1:9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  <c r="H2680" t="b">
        <f>OR(E2680&gt;Sheet1!$B$11,Sheet1!E2680&lt;Sheet1!$B$10)</f>
        <v>1</v>
      </c>
      <c r="I2680" t="b">
        <f>IF(E2680&lt;'Outlier testing'!$B$10,"outlier,Sheet1!E2&gt;'Outlier testing'!$B$11,""outlier")</f>
        <v>0</v>
      </c>
    </row>
    <row r="2681" spans="1:9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  <c r="H2681" t="b">
        <f>OR(E2681&gt;Sheet1!$B$11,Sheet1!E2681&lt;Sheet1!$B$10)</f>
        <v>1</v>
      </c>
      <c r="I2681" t="b">
        <f>IF(E2681&lt;'Outlier testing'!$B$10,"outlier,Sheet1!E2&gt;'Outlier testing'!$B$11,""outlier")</f>
        <v>0</v>
      </c>
    </row>
    <row r="2682" spans="1:9" x14ac:dyDescent="0.25">
      <c r="A2682" t="s">
        <v>1511</v>
      </c>
      <c r="B2682" t="s">
        <v>1563</v>
      </c>
      <c r="D2682" t="s">
        <v>4</v>
      </c>
      <c r="E2682">
        <v>6.39</v>
      </c>
      <c r="H2682" t="b">
        <f>OR(E2682&gt;Sheet1!$B$11,Sheet1!E2682&lt;Sheet1!$B$10)</f>
        <v>1</v>
      </c>
      <c r="I2682" t="b">
        <f>IF(E2682&lt;'Outlier testing'!$B$10,"outlier,Sheet1!E2&gt;'Outlier testing'!$B$11,""outlier")</f>
        <v>0</v>
      </c>
    </row>
    <row r="2683" spans="1:9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  <c r="H2683" t="b">
        <f>OR(E2683&gt;Sheet1!$B$11,Sheet1!E2683&lt;Sheet1!$B$10)</f>
        <v>1</v>
      </c>
      <c r="I2683" t="b">
        <f>IF(E2683&lt;'Outlier testing'!$B$10,"outlier,Sheet1!E2&gt;'Outlier testing'!$B$11,""outlier")</f>
        <v>0</v>
      </c>
    </row>
    <row r="2684" spans="1:9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  <c r="H2684" t="b">
        <f>OR(E2684&gt;Sheet1!$B$11,Sheet1!E2684&lt;Sheet1!$B$10)</f>
        <v>1</v>
      </c>
      <c r="I2684" t="b">
        <f>IF(E2684&lt;'Outlier testing'!$B$10,"outlier,Sheet1!E2&gt;'Outlier testing'!$B$11,""outlier")</f>
        <v>0</v>
      </c>
    </row>
    <row r="2685" spans="1:9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  <c r="H2685" t="b">
        <f>OR(E2685&gt;Sheet1!$B$11,Sheet1!E2685&lt;Sheet1!$B$10)</f>
        <v>1</v>
      </c>
      <c r="I2685" t="b">
        <f>IF(E2685&lt;'Outlier testing'!$B$10,"outlier,Sheet1!E2&gt;'Outlier testing'!$B$11,""outlier")</f>
        <v>0</v>
      </c>
    </row>
    <row r="2686" spans="1:9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  <c r="H2686" t="b">
        <f>OR(E2686&gt;Sheet1!$B$11,Sheet1!E2686&lt;Sheet1!$B$10)</f>
        <v>1</v>
      </c>
      <c r="I2686" t="b">
        <f>IF(E2686&lt;'Outlier testing'!$B$10,"outlier,Sheet1!E2&gt;'Outlier testing'!$B$11,""outlier")</f>
        <v>0</v>
      </c>
    </row>
    <row r="2687" spans="1:9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  <c r="H2687" t="b">
        <f>OR(E2687&gt;Sheet1!$B$11,Sheet1!E2687&lt;Sheet1!$B$10)</f>
        <v>1</v>
      </c>
      <c r="I2687" t="b">
        <f>IF(E2687&lt;'Outlier testing'!$B$10,"outlier,Sheet1!E2&gt;'Outlier testing'!$B$11,""outlier")</f>
        <v>0</v>
      </c>
    </row>
    <row r="2688" spans="1:9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  <c r="H2688" t="b">
        <f>OR(E2688&gt;Sheet1!$B$11,Sheet1!E2688&lt;Sheet1!$B$10)</f>
        <v>1</v>
      </c>
      <c r="I2688" t="b">
        <f>IF(E2688&lt;'Outlier testing'!$B$10,"outlier,Sheet1!E2&gt;'Outlier testing'!$B$11,""outlier")</f>
        <v>0</v>
      </c>
    </row>
    <row r="2689" spans="1:9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  <c r="H2689" t="b">
        <f>OR(E2689&gt;Sheet1!$B$11,Sheet1!E2689&lt;Sheet1!$B$10)</f>
        <v>1</v>
      </c>
      <c r="I2689" t="b">
        <f>IF(E2689&lt;'Outlier testing'!$B$10,"outlier,Sheet1!E2&gt;'Outlier testing'!$B$11,""outlier")</f>
        <v>0</v>
      </c>
    </row>
    <row r="2690" spans="1:9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  <c r="H2690" t="b">
        <f>OR(E2690&gt;Sheet1!$B$11,Sheet1!E2690&lt;Sheet1!$B$10)</f>
        <v>1</v>
      </c>
      <c r="I2690" t="b">
        <f>IF(E2690&lt;'Outlier testing'!$B$10,"outlier,Sheet1!E2&gt;'Outlier testing'!$B$11,""outlier")</f>
        <v>0</v>
      </c>
    </row>
    <row r="2691" spans="1:9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  <c r="H2691" t="b">
        <f>OR(E2691&gt;Sheet1!$B$11,Sheet1!E2691&lt;Sheet1!$B$10)</f>
        <v>1</v>
      </c>
      <c r="I2691" t="b">
        <f>IF(E2691&lt;'Outlier testing'!$B$10,"outlier,Sheet1!E2&gt;'Outlier testing'!$B$11,""outlier")</f>
        <v>0</v>
      </c>
    </row>
    <row r="2692" spans="1:9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  <c r="H2692" t="b">
        <f>OR(E2692&gt;Sheet1!$B$11,Sheet1!E2692&lt;Sheet1!$B$10)</f>
        <v>1</v>
      </c>
      <c r="I2692" t="b">
        <f>IF(E2692&lt;'Outlier testing'!$B$10,"outlier,Sheet1!E2&gt;'Outlier testing'!$B$11,""outlier")</f>
        <v>0</v>
      </c>
    </row>
    <row r="2693" spans="1:9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  <c r="H2693" t="b">
        <f>OR(E2693&gt;Sheet1!$B$11,Sheet1!E2693&lt;Sheet1!$B$10)</f>
        <v>1</v>
      </c>
      <c r="I2693" t="b">
        <f>IF(E2693&lt;'Outlier testing'!$B$10,"outlier,Sheet1!E2&gt;'Outlier testing'!$B$11,""outlier")</f>
        <v>0</v>
      </c>
    </row>
    <row r="2694" spans="1:9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  <c r="H2694" t="b">
        <f>OR(E2694&gt;Sheet1!$B$11,Sheet1!E2694&lt;Sheet1!$B$10)</f>
        <v>1</v>
      </c>
      <c r="I2694" t="b">
        <f>IF(E2694&lt;'Outlier testing'!$B$10,"outlier,Sheet1!E2&gt;'Outlier testing'!$B$11,""outlier")</f>
        <v>0</v>
      </c>
    </row>
    <row r="2695" spans="1:9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  <c r="H2695" t="b">
        <f>OR(E2695&gt;Sheet1!$B$11,Sheet1!E2695&lt;Sheet1!$B$10)</f>
        <v>1</v>
      </c>
      <c r="I2695" t="b">
        <f>IF(E2695&lt;'Outlier testing'!$B$10,"outlier,Sheet1!E2&gt;'Outlier testing'!$B$11,""outlier")</f>
        <v>0</v>
      </c>
    </row>
    <row r="2696" spans="1:9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  <c r="H2696" t="b">
        <f>OR(E2696&gt;Sheet1!$B$11,Sheet1!E2696&lt;Sheet1!$B$10)</f>
        <v>1</v>
      </c>
      <c r="I2696" t="b">
        <f>IF(E2696&lt;'Outlier testing'!$B$10,"outlier,Sheet1!E2&gt;'Outlier testing'!$B$11,""outlier")</f>
        <v>0</v>
      </c>
    </row>
    <row r="2697" spans="1:9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  <c r="H2697" t="b">
        <f>OR(E2697&gt;Sheet1!$B$11,Sheet1!E2697&lt;Sheet1!$B$10)</f>
        <v>1</v>
      </c>
      <c r="I2697" t="b">
        <f>IF(E2697&lt;'Outlier testing'!$B$10,"outlier,Sheet1!E2&gt;'Outlier testing'!$B$11,""outlier")</f>
        <v>0</v>
      </c>
    </row>
    <row r="2698" spans="1:9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  <c r="H2698" t="b">
        <f>OR(E2698&gt;Sheet1!$B$11,Sheet1!E2698&lt;Sheet1!$B$10)</f>
        <v>1</v>
      </c>
      <c r="I2698" t="b">
        <f>IF(E2698&lt;'Outlier testing'!$B$10,"outlier,Sheet1!E2&gt;'Outlier testing'!$B$11,""outlier")</f>
        <v>0</v>
      </c>
    </row>
    <row r="2699" spans="1:9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  <c r="H2699" t="b">
        <f>OR(E2699&gt;Sheet1!$B$11,Sheet1!E2699&lt;Sheet1!$B$10)</f>
        <v>1</v>
      </c>
      <c r="I2699" t="b">
        <f>IF(E2699&lt;'Outlier testing'!$B$10,"outlier,Sheet1!E2&gt;'Outlier testing'!$B$11,""outlier")</f>
        <v>0</v>
      </c>
    </row>
    <row r="2700" spans="1:9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  <c r="H2700" t="b">
        <f>OR(E2700&gt;Sheet1!$B$11,Sheet1!E2700&lt;Sheet1!$B$10)</f>
        <v>1</v>
      </c>
      <c r="I2700" t="b">
        <f>IF(E2700&lt;'Outlier testing'!$B$10,"outlier,Sheet1!E2&gt;'Outlier testing'!$B$11,""outlier")</f>
        <v>0</v>
      </c>
    </row>
    <row r="2701" spans="1:9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  <c r="H2701" t="b">
        <f>OR(E2701&gt;Sheet1!$B$11,Sheet1!E2701&lt;Sheet1!$B$10)</f>
        <v>1</v>
      </c>
      <c r="I2701" t="b">
        <f>IF(E2701&lt;'Outlier testing'!$B$10,"outlier,Sheet1!E2&gt;'Outlier testing'!$B$11,""outlier")</f>
        <v>0</v>
      </c>
    </row>
    <row r="2702" spans="1:9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  <c r="H2702" t="b">
        <f>OR(E2702&gt;Sheet1!$B$11,Sheet1!E2702&lt;Sheet1!$B$10)</f>
        <v>1</v>
      </c>
      <c r="I2702" t="b">
        <f>IF(E2702&lt;'Outlier testing'!$B$10,"outlier,Sheet1!E2&gt;'Outlier testing'!$B$11,""outlier")</f>
        <v>0</v>
      </c>
    </row>
    <row r="2703" spans="1:9" x14ac:dyDescent="0.25">
      <c r="A2703" t="s">
        <v>2776</v>
      </c>
      <c r="B2703" t="s">
        <v>2975</v>
      </c>
      <c r="D2703" t="s">
        <v>9</v>
      </c>
      <c r="E2703">
        <v>0.43</v>
      </c>
      <c r="H2703" t="b">
        <f>OR(E2703&gt;Sheet1!$B$11,Sheet1!E2703&lt;Sheet1!$B$10)</f>
        <v>1</v>
      </c>
      <c r="I2703" t="b">
        <f>IF(E2703&lt;'Outlier testing'!$B$10,"outlier,Sheet1!E2&gt;'Outlier testing'!$B$11,""outlier")</f>
        <v>0</v>
      </c>
    </row>
    <row r="2704" spans="1:9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  <c r="H2704" t="b">
        <f>OR(E2704&gt;Sheet1!$B$11,Sheet1!E2704&lt;Sheet1!$B$10)</f>
        <v>1</v>
      </c>
      <c r="I2704" t="b">
        <f>IF(E2704&lt;'Outlier testing'!$B$10,"outlier,Sheet1!E2&gt;'Outlier testing'!$B$11,""outlier")</f>
        <v>0</v>
      </c>
    </row>
    <row r="2705" spans="1:9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  <c r="H2705" t="b">
        <f>OR(E2705&gt;Sheet1!$B$11,Sheet1!E2705&lt;Sheet1!$B$10)</f>
        <v>1</v>
      </c>
      <c r="I2705" t="b">
        <f>IF(E2705&lt;'Outlier testing'!$B$10,"outlier,Sheet1!E2&gt;'Outlier testing'!$B$11,""outlier")</f>
        <v>0</v>
      </c>
    </row>
    <row r="2706" spans="1:9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  <c r="H2706" t="b">
        <f>OR(E2706&gt;Sheet1!$B$11,Sheet1!E2706&lt;Sheet1!$B$10)</f>
        <v>1</v>
      </c>
      <c r="I2706" t="b">
        <f>IF(E2706&lt;'Outlier testing'!$B$10,"outlier,Sheet1!E2&gt;'Outlier testing'!$B$11,""outlier")</f>
        <v>0</v>
      </c>
    </row>
    <row r="2707" spans="1:9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  <c r="H2707" t="b">
        <f>OR(E2707&gt;Sheet1!$B$11,Sheet1!E2707&lt;Sheet1!$B$10)</f>
        <v>1</v>
      </c>
      <c r="I2707" t="b">
        <f>IF(E2707&lt;'Outlier testing'!$B$10,"outlier,Sheet1!E2&gt;'Outlier testing'!$B$11,""outlier")</f>
        <v>0</v>
      </c>
    </row>
    <row r="2708" spans="1:9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  <c r="H2708" t="b">
        <f>OR(E2708&gt;Sheet1!$B$11,Sheet1!E2708&lt;Sheet1!$B$10)</f>
        <v>1</v>
      </c>
      <c r="I2708" t="b">
        <f>IF(E2708&lt;'Outlier testing'!$B$10,"outlier,Sheet1!E2&gt;'Outlier testing'!$B$11,""outlier")</f>
        <v>0</v>
      </c>
    </row>
    <row r="2709" spans="1:9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  <c r="H2709" t="b">
        <f>OR(E2709&gt;Sheet1!$B$11,Sheet1!E2709&lt;Sheet1!$B$10)</f>
        <v>1</v>
      </c>
      <c r="I2709" t="b">
        <f>IF(E2709&lt;'Outlier testing'!$B$10,"outlier,Sheet1!E2&gt;'Outlier testing'!$B$11,""outlier")</f>
        <v>0</v>
      </c>
    </row>
    <row r="2710" spans="1:9" x14ac:dyDescent="0.25">
      <c r="A2710" t="s">
        <v>2776</v>
      </c>
      <c r="B2710" t="s">
        <v>2977</v>
      </c>
      <c r="D2710" t="s">
        <v>13</v>
      </c>
      <c r="E2710">
        <v>0.15</v>
      </c>
      <c r="H2710" t="b">
        <f>OR(E2710&gt;Sheet1!$B$11,Sheet1!E2710&lt;Sheet1!$B$10)</f>
        <v>1</v>
      </c>
      <c r="I2710" t="b">
        <f>IF(E2710&lt;'Outlier testing'!$B$10,"outlier,Sheet1!E2&gt;'Outlier testing'!$B$11,""outlier")</f>
        <v>0</v>
      </c>
    </row>
    <row r="2711" spans="1:9" x14ac:dyDescent="0.25">
      <c r="A2711" t="s">
        <v>2776</v>
      </c>
      <c r="B2711" t="s">
        <v>2978</v>
      </c>
      <c r="D2711" t="s">
        <v>9</v>
      </c>
      <c r="E2711">
        <v>0.54</v>
      </c>
      <c r="H2711" t="b">
        <f>OR(E2711&gt;Sheet1!$B$11,Sheet1!E2711&lt;Sheet1!$B$10)</f>
        <v>1</v>
      </c>
      <c r="I2711" t="b">
        <f>IF(E2711&lt;'Outlier testing'!$B$10,"outlier,Sheet1!E2&gt;'Outlier testing'!$B$11,""outlier")</f>
        <v>0</v>
      </c>
    </row>
    <row r="2712" spans="1:9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  <c r="H2712" t="b">
        <f>OR(E2712&gt;Sheet1!$B$11,Sheet1!E2712&lt;Sheet1!$B$10)</f>
        <v>1</v>
      </c>
      <c r="I2712" t="b">
        <f>IF(E2712&lt;'Outlier testing'!$B$10,"outlier,Sheet1!E2&gt;'Outlier testing'!$B$11,""outlier")</f>
        <v>0</v>
      </c>
    </row>
    <row r="2713" spans="1:9" x14ac:dyDescent="0.25">
      <c r="A2713" t="s">
        <v>2776</v>
      </c>
      <c r="B2713" t="s">
        <v>2979</v>
      </c>
      <c r="D2713" t="s">
        <v>13</v>
      </c>
      <c r="E2713">
        <v>0.08</v>
      </c>
      <c r="H2713" t="b">
        <f>OR(E2713&gt;Sheet1!$B$11,Sheet1!E2713&lt;Sheet1!$B$10)</f>
        <v>1</v>
      </c>
      <c r="I2713" t="b">
        <f>IF(E2713&lt;'Outlier testing'!$B$10,"outlier,Sheet1!E2&gt;'Outlier testing'!$B$11,""outlier")</f>
        <v>0</v>
      </c>
    </row>
    <row r="2714" spans="1:9" x14ac:dyDescent="0.25">
      <c r="A2714" t="s">
        <v>2776</v>
      </c>
      <c r="B2714" t="s">
        <v>2980</v>
      </c>
      <c r="D2714" t="s">
        <v>13</v>
      </c>
      <c r="E2714">
        <v>0.79</v>
      </c>
      <c r="H2714" t="b">
        <f>OR(E2714&gt;Sheet1!$B$11,Sheet1!E2714&lt;Sheet1!$B$10)</f>
        <v>1</v>
      </c>
      <c r="I2714" t="b">
        <f>IF(E2714&lt;'Outlier testing'!$B$10,"outlier,Sheet1!E2&gt;'Outlier testing'!$B$11,""outlier")</f>
        <v>0</v>
      </c>
    </row>
    <row r="2715" spans="1:9" x14ac:dyDescent="0.25">
      <c r="A2715" t="s">
        <v>2776</v>
      </c>
      <c r="B2715" t="s">
        <v>2981</v>
      </c>
      <c r="D2715" t="s">
        <v>13</v>
      </c>
      <c r="E2715">
        <v>0.33</v>
      </c>
      <c r="H2715" t="b">
        <f>OR(E2715&gt;Sheet1!$B$11,Sheet1!E2715&lt;Sheet1!$B$10)</f>
        <v>1</v>
      </c>
      <c r="I2715" t="b">
        <f>IF(E2715&lt;'Outlier testing'!$B$10,"outlier,Sheet1!E2&gt;'Outlier testing'!$B$11,""outlier")</f>
        <v>0</v>
      </c>
    </row>
    <row r="2716" spans="1:9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  <c r="H2716" t="b">
        <f>OR(E2716&gt;Sheet1!$B$11,Sheet1!E2716&lt;Sheet1!$B$10)</f>
        <v>1</v>
      </c>
      <c r="I2716" t="b">
        <f>IF(E2716&lt;'Outlier testing'!$B$10,"outlier,Sheet1!E2&gt;'Outlier testing'!$B$11,""outlier")</f>
        <v>0</v>
      </c>
    </row>
    <row r="2717" spans="1:9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  <c r="H2717" t="b">
        <f>OR(E2717&gt;Sheet1!$B$11,Sheet1!E2717&lt;Sheet1!$B$10)</f>
        <v>1</v>
      </c>
      <c r="I2717" t="b">
        <f>IF(E2717&lt;'Outlier testing'!$B$10,"outlier,Sheet1!E2&gt;'Outlier testing'!$B$11,""outlier")</f>
        <v>0</v>
      </c>
    </row>
    <row r="2718" spans="1:9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  <c r="H2718" t="b">
        <f>OR(E2718&gt;Sheet1!$B$11,Sheet1!E2718&lt;Sheet1!$B$10)</f>
        <v>1</v>
      </c>
      <c r="I2718" t="b">
        <f>IF(E2718&lt;'Outlier testing'!$B$10,"outlier,Sheet1!E2&gt;'Outlier testing'!$B$11,""outlier")</f>
        <v>0</v>
      </c>
    </row>
    <row r="2719" spans="1:9" x14ac:dyDescent="0.25">
      <c r="A2719" t="s">
        <v>1006</v>
      </c>
      <c r="B2719" t="s">
        <v>1258</v>
      </c>
      <c r="D2719" t="s">
        <v>9</v>
      </c>
      <c r="E2719">
        <v>1.68</v>
      </c>
      <c r="H2719" t="b">
        <f>OR(E2719&gt;Sheet1!$B$11,Sheet1!E2719&lt;Sheet1!$B$10)</f>
        <v>1</v>
      </c>
      <c r="I2719" t="b">
        <f>IF(E2719&lt;'Outlier testing'!$B$10,"outlier,Sheet1!E2&gt;'Outlier testing'!$B$11,""outlier")</f>
        <v>0</v>
      </c>
    </row>
    <row r="2720" spans="1:9" x14ac:dyDescent="0.25">
      <c r="A2720" t="s">
        <v>1006</v>
      </c>
      <c r="B2720" t="s">
        <v>1259</v>
      </c>
      <c r="D2720" t="s">
        <v>9</v>
      </c>
      <c r="E2720">
        <v>0.1</v>
      </c>
      <c r="H2720" t="b">
        <f>OR(E2720&gt;Sheet1!$B$11,Sheet1!E2720&lt;Sheet1!$B$10)</f>
        <v>1</v>
      </c>
      <c r="I2720" t="b">
        <f>IF(E2720&lt;'Outlier testing'!$B$10,"outlier,Sheet1!E2&gt;'Outlier testing'!$B$11,""outlier")</f>
        <v>0</v>
      </c>
    </row>
    <row r="2721" spans="1:9" x14ac:dyDescent="0.25">
      <c r="A2721" t="s">
        <v>1006</v>
      </c>
      <c r="B2721" t="s">
        <v>1260</v>
      </c>
      <c r="D2721" t="s">
        <v>9</v>
      </c>
      <c r="E2721">
        <v>0.79</v>
      </c>
      <c r="H2721" t="b">
        <f>OR(E2721&gt;Sheet1!$B$11,Sheet1!E2721&lt;Sheet1!$B$10)</f>
        <v>1</v>
      </c>
      <c r="I2721" t="b">
        <f>IF(E2721&lt;'Outlier testing'!$B$10,"outlier,Sheet1!E2&gt;'Outlier testing'!$B$11,""outlier")</f>
        <v>0</v>
      </c>
    </row>
    <row r="2722" spans="1:9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  <c r="H2722" t="b">
        <f>OR(E2722&gt;Sheet1!$B$11,Sheet1!E2722&lt;Sheet1!$B$10)</f>
        <v>1</v>
      </c>
      <c r="I2722" t="b">
        <f>IF(E2722&lt;'Outlier testing'!$B$10,"outlier,Sheet1!E2&gt;'Outlier testing'!$B$11,""outlier")</f>
        <v>0</v>
      </c>
    </row>
    <row r="2723" spans="1:9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  <c r="H2723" t="b">
        <f>OR(E2723&gt;Sheet1!$B$11,Sheet1!E2723&lt;Sheet1!$B$10)</f>
        <v>1</v>
      </c>
      <c r="I2723" t="b">
        <f>IF(E2723&lt;'Outlier testing'!$B$10,"outlier,Sheet1!E2&gt;'Outlier testing'!$B$11,""outlier")</f>
        <v>0</v>
      </c>
    </row>
    <row r="2724" spans="1:9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  <c r="H2724" t="b">
        <f>OR(E2724&gt;Sheet1!$B$11,Sheet1!E2724&lt;Sheet1!$B$10)</f>
        <v>1</v>
      </c>
      <c r="I2724" t="b">
        <f>IF(E2724&lt;'Outlier testing'!$B$10,"outlier,Sheet1!E2&gt;'Outlier testing'!$B$11,""outlier")</f>
        <v>0</v>
      </c>
    </row>
    <row r="2725" spans="1:9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  <c r="H2725" t="b">
        <f>OR(E2725&gt;Sheet1!$B$11,Sheet1!E2725&lt;Sheet1!$B$10)</f>
        <v>1</v>
      </c>
      <c r="I2725" t="b">
        <f>IF(E2725&lt;'Outlier testing'!$B$10,"outlier,Sheet1!E2&gt;'Outlier testing'!$B$11,""outlier")</f>
        <v>0</v>
      </c>
    </row>
    <row r="2726" spans="1:9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  <c r="H2726" t="b">
        <f>OR(E2726&gt;Sheet1!$B$11,Sheet1!E2726&lt;Sheet1!$B$10)</f>
        <v>1</v>
      </c>
      <c r="I2726" t="b">
        <f>IF(E2726&lt;'Outlier testing'!$B$10,"outlier,Sheet1!E2&gt;'Outlier testing'!$B$11,""outlier")</f>
        <v>0</v>
      </c>
    </row>
    <row r="2727" spans="1:9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  <c r="H2727" t="b">
        <f>OR(E2727&gt;Sheet1!$B$11,Sheet1!E2727&lt;Sheet1!$B$10)</f>
        <v>1</v>
      </c>
      <c r="I2727" t="b">
        <f>IF(E2727&lt;'Outlier testing'!$B$10,"outlier,Sheet1!E2&gt;'Outlier testing'!$B$11,""outlier")</f>
        <v>0</v>
      </c>
    </row>
    <row r="2728" spans="1:9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  <c r="H2728" t="b">
        <f>OR(E2728&gt;Sheet1!$B$11,Sheet1!E2728&lt;Sheet1!$B$10)</f>
        <v>1</v>
      </c>
      <c r="I2728" t="b">
        <f>IF(E2728&lt;'Outlier testing'!$B$10,"outlier,Sheet1!E2&gt;'Outlier testing'!$B$11,""outlier")</f>
        <v>0</v>
      </c>
    </row>
    <row r="2729" spans="1:9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  <c r="H2729" t="b">
        <f>OR(E2729&gt;Sheet1!$B$11,Sheet1!E2729&lt;Sheet1!$B$10)</f>
        <v>1</v>
      </c>
      <c r="I2729" t="b">
        <f>IF(E2729&lt;'Outlier testing'!$B$10,"outlier,Sheet1!E2&gt;'Outlier testing'!$B$11,""outlier")</f>
        <v>0</v>
      </c>
    </row>
    <row r="2730" spans="1:9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  <c r="H2730" t="b">
        <f>OR(E2730&gt;Sheet1!$B$11,Sheet1!E2730&lt;Sheet1!$B$10)</f>
        <v>1</v>
      </c>
      <c r="I2730" t="b">
        <f>IF(E2730&lt;'Outlier testing'!$B$10,"outlier,Sheet1!E2&gt;'Outlier testing'!$B$11,""outlier")</f>
        <v>0</v>
      </c>
    </row>
    <row r="2731" spans="1:9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  <c r="H2731" t="b">
        <f>OR(E2731&gt;Sheet1!$B$11,Sheet1!E2731&lt;Sheet1!$B$10)</f>
        <v>1</v>
      </c>
      <c r="I2731" t="b">
        <f>IF(E2731&lt;'Outlier testing'!$B$10,"outlier,Sheet1!E2&gt;'Outlier testing'!$B$11,""outlier")</f>
        <v>0</v>
      </c>
    </row>
    <row r="2732" spans="1:9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  <c r="H2732" t="b">
        <f>OR(E2732&gt;Sheet1!$B$11,Sheet1!E2732&lt;Sheet1!$B$10)</f>
        <v>1</v>
      </c>
      <c r="I2732" t="b">
        <f>IF(E2732&lt;'Outlier testing'!$B$10,"outlier,Sheet1!E2&gt;'Outlier testing'!$B$11,""outlier")</f>
        <v>0</v>
      </c>
    </row>
    <row r="2733" spans="1:9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  <c r="H2733" t="b">
        <f>OR(E2733&gt;Sheet1!$B$11,Sheet1!E2733&lt;Sheet1!$B$10)</f>
        <v>1</v>
      </c>
      <c r="I2733" t="b">
        <f>IF(E2733&lt;'Outlier testing'!$B$10,"outlier,Sheet1!E2&gt;'Outlier testing'!$B$11,""outlier")</f>
        <v>0</v>
      </c>
    </row>
    <row r="2734" spans="1:9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  <c r="H2734" t="b">
        <f>OR(E2734&gt;Sheet1!$B$11,Sheet1!E2734&lt;Sheet1!$B$10)</f>
        <v>1</v>
      </c>
      <c r="I2734" t="b">
        <f>IF(E2734&lt;'Outlier testing'!$B$10,"outlier,Sheet1!E2&gt;'Outlier testing'!$B$11,""outlier")</f>
        <v>0</v>
      </c>
    </row>
    <row r="2735" spans="1:9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  <c r="H2735" t="b">
        <f>OR(E2735&gt;Sheet1!$B$11,Sheet1!E2735&lt;Sheet1!$B$10)</f>
        <v>1</v>
      </c>
      <c r="I2735" t="b">
        <f>IF(E2735&lt;'Outlier testing'!$B$10,"outlier,Sheet1!E2&gt;'Outlier testing'!$B$11,""outlier")</f>
        <v>0</v>
      </c>
    </row>
    <row r="2736" spans="1:9" x14ac:dyDescent="0.25">
      <c r="A2736" t="s">
        <v>3029</v>
      </c>
      <c r="B2736" t="s">
        <v>3186</v>
      </c>
      <c r="D2736" t="s">
        <v>9</v>
      </c>
      <c r="E2736">
        <v>0.94</v>
      </c>
      <c r="H2736" t="b">
        <f>OR(E2736&gt;Sheet1!$B$11,Sheet1!E2736&lt;Sheet1!$B$10)</f>
        <v>1</v>
      </c>
      <c r="I2736" t="b">
        <f>IF(E2736&lt;'Outlier testing'!$B$10,"outlier,Sheet1!E2&gt;'Outlier testing'!$B$11,""outlier")</f>
        <v>0</v>
      </c>
    </row>
    <row r="2737" spans="1:9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  <c r="H2737" t="b">
        <f>OR(E2737&gt;Sheet1!$B$11,Sheet1!E2737&lt;Sheet1!$B$10)</f>
        <v>1</v>
      </c>
      <c r="I2737" t="b">
        <f>IF(E2737&lt;'Outlier testing'!$B$10,"outlier,Sheet1!E2&gt;'Outlier testing'!$B$11,""outlier")</f>
        <v>0</v>
      </c>
    </row>
    <row r="2738" spans="1:9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  <c r="H2738" t="b">
        <f>OR(E2738&gt;Sheet1!$B$11,Sheet1!E2738&lt;Sheet1!$B$10)</f>
        <v>1</v>
      </c>
      <c r="I2738" t="b">
        <f>IF(E2738&lt;'Outlier testing'!$B$10,"outlier,Sheet1!E2&gt;'Outlier testing'!$B$11,""outlier")</f>
        <v>0</v>
      </c>
    </row>
    <row r="2739" spans="1:9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  <c r="H2739" t="b">
        <f>OR(E2739&gt;Sheet1!$B$11,Sheet1!E2739&lt;Sheet1!$B$10)</f>
        <v>1</v>
      </c>
      <c r="I2739" t="b">
        <f>IF(E2739&lt;'Outlier testing'!$B$10,"outlier,Sheet1!E2&gt;'Outlier testing'!$B$11,""outlier")</f>
        <v>0</v>
      </c>
    </row>
    <row r="2740" spans="1:9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  <c r="H2740" t="b">
        <f>OR(E2740&gt;Sheet1!$B$11,Sheet1!E2740&lt;Sheet1!$B$10)</f>
        <v>1</v>
      </c>
      <c r="I2740" t="b">
        <f>IF(E2740&lt;'Outlier testing'!$B$10,"outlier,Sheet1!E2&gt;'Outlier testing'!$B$11,""outlier")</f>
        <v>0</v>
      </c>
    </row>
    <row r="2741" spans="1:9" x14ac:dyDescent="0.25">
      <c r="A2741" t="s">
        <v>1006</v>
      </c>
      <c r="B2741" t="s">
        <v>1261</v>
      </c>
      <c r="D2741" t="s">
        <v>13</v>
      </c>
      <c r="E2741">
        <v>0.62</v>
      </c>
      <c r="H2741" t="b">
        <f>OR(E2741&gt;Sheet1!$B$11,Sheet1!E2741&lt;Sheet1!$B$10)</f>
        <v>1</v>
      </c>
      <c r="I2741" t="b">
        <f>IF(E2741&lt;'Outlier testing'!$B$10,"outlier,Sheet1!E2&gt;'Outlier testing'!$B$11,""outlier")</f>
        <v>0</v>
      </c>
    </row>
    <row r="2742" spans="1:9" x14ac:dyDescent="0.25">
      <c r="A2742" t="s">
        <v>1006</v>
      </c>
      <c r="B2742" t="s">
        <v>1262</v>
      </c>
      <c r="D2742" t="s">
        <v>13</v>
      </c>
      <c r="E2742">
        <v>0.44</v>
      </c>
      <c r="H2742" t="b">
        <f>OR(E2742&gt;Sheet1!$B$11,Sheet1!E2742&lt;Sheet1!$B$10)</f>
        <v>1</v>
      </c>
      <c r="I2742" t="b">
        <f>IF(E2742&lt;'Outlier testing'!$B$10,"outlier,Sheet1!E2&gt;'Outlier testing'!$B$11,""outlier")</f>
        <v>0</v>
      </c>
    </row>
    <row r="2743" spans="1:9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  <c r="H2743" t="b">
        <f>OR(E2743&gt;Sheet1!$B$11,Sheet1!E2743&lt;Sheet1!$B$10)</f>
        <v>1</v>
      </c>
      <c r="I2743" t="b">
        <f>IF(E2743&lt;'Outlier testing'!$B$10,"outlier,Sheet1!E2&gt;'Outlier testing'!$B$11,""outlier")</f>
        <v>0</v>
      </c>
    </row>
    <row r="2744" spans="1:9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  <c r="H2744" t="b">
        <f>OR(E2744&gt;Sheet1!$B$11,Sheet1!E2744&lt;Sheet1!$B$10)</f>
        <v>1</v>
      </c>
      <c r="I2744" t="b">
        <f>IF(E2744&lt;'Outlier testing'!$B$10,"outlier,Sheet1!E2&gt;'Outlier testing'!$B$11,""outlier")</f>
        <v>0</v>
      </c>
    </row>
    <row r="2745" spans="1:9" x14ac:dyDescent="0.25">
      <c r="A2745" t="s">
        <v>149</v>
      </c>
      <c r="B2745" t="s">
        <v>384</v>
      </c>
      <c r="D2745" t="s">
        <v>383</v>
      </c>
      <c r="E2745">
        <v>1.21</v>
      </c>
      <c r="H2745" t="b">
        <f>OR(E2745&gt;Sheet1!$B$11,Sheet1!E2745&lt;Sheet1!$B$10)</f>
        <v>1</v>
      </c>
      <c r="I2745" t="b">
        <f>IF(E2745&lt;'Outlier testing'!$B$10,"outlier,Sheet1!E2&gt;'Outlier testing'!$B$11,""outlier")</f>
        <v>0</v>
      </c>
    </row>
    <row r="2746" spans="1:9" x14ac:dyDescent="0.25">
      <c r="A2746" t="s">
        <v>149</v>
      </c>
      <c r="B2746" t="s">
        <v>385</v>
      </c>
      <c r="D2746" t="s">
        <v>9</v>
      </c>
      <c r="E2746">
        <v>1.1200000000000001</v>
      </c>
      <c r="H2746" t="b">
        <f>OR(E2746&gt;Sheet1!$B$11,Sheet1!E2746&lt;Sheet1!$B$10)</f>
        <v>1</v>
      </c>
      <c r="I2746" t="b">
        <f>IF(E2746&lt;'Outlier testing'!$B$10,"outlier,Sheet1!E2&gt;'Outlier testing'!$B$11,""outlier")</f>
        <v>0</v>
      </c>
    </row>
    <row r="2747" spans="1:9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  <c r="H2747" t="b">
        <f>OR(E2747&gt;Sheet1!$B$11,Sheet1!E2747&lt;Sheet1!$B$10)</f>
        <v>1</v>
      </c>
      <c r="I2747" t="b">
        <f>IF(E2747&lt;'Outlier testing'!$B$10,"outlier,Sheet1!E2&gt;'Outlier testing'!$B$11,""outlier")</f>
        <v>0</v>
      </c>
    </row>
    <row r="2748" spans="1:9" x14ac:dyDescent="0.25">
      <c r="A2748" t="s">
        <v>149</v>
      </c>
      <c r="B2748" t="s">
        <v>387</v>
      </c>
      <c r="D2748" t="s">
        <v>9</v>
      </c>
      <c r="E2748">
        <v>0.82</v>
      </c>
      <c r="H2748" t="b">
        <f>OR(E2748&gt;Sheet1!$B$11,Sheet1!E2748&lt;Sheet1!$B$10)</f>
        <v>1</v>
      </c>
      <c r="I2748" t="b">
        <f>IF(E2748&lt;'Outlier testing'!$B$10,"outlier,Sheet1!E2&gt;'Outlier testing'!$B$11,""outlier")</f>
        <v>0</v>
      </c>
    </row>
    <row r="2749" spans="1:9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  <c r="H2749" t="b">
        <f>OR(E2749&gt;Sheet1!$B$11,Sheet1!E2749&lt;Sheet1!$B$10)</f>
        <v>1</v>
      </c>
      <c r="I2749" t="b">
        <f>IF(E2749&lt;'Outlier testing'!$B$10,"outlier,Sheet1!E2&gt;'Outlier testing'!$B$11,""outlier")</f>
        <v>0</v>
      </c>
    </row>
    <row r="2750" spans="1:9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  <c r="H2750" t="b">
        <f>OR(E2750&gt;Sheet1!$B$11,Sheet1!E2750&lt;Sheet1!$B$10)</f>
        <v>1</v>
      </c>
      <c r="I2750" t="b">
        <f>IF(E2750&lt;'Outlier testing'!$B$10,"outlier,Sheet1!E2&gt;'Outlier testing'!$B$11,""outlier")</f>
        <v>0</v>
      </c>
    </row>
    <row r="2751" spans="1:9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  <c r="H2751" t="b">
        <f>OR(E2751&gt;Sheet1!$B$11,Sheet1!E2751&lt;Sheet1!$B$10)</f>
        <v>1</v>
      </c>
      <c r="I2751" t="b">
        <f>IF(E2751&lt;'Outlier testing'!$B$10,"outlier,Sheet1!E2&gt;'Outlier testing'!$B$11,""outlier")</f>
        <v>0</v>
      </c>
    </row>
    <row r="2752" spans="1:9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  <c r="H2752" t="b">
        <f>OR(E2752&gt;Sheet1!$B$11,Sheet1!E2752&lt;Sheet1!$B$10)</f>
        <v>1</v>
      </c>
      <c r="I2752" t="b">
        <f>IF(E2752&lt;'Outlier testing'!$B$10,"outlier,Sheet1!E2&gt;'Outlier testing'!$B$11,""outlier")</f>
        <v>0</v>
      </c>
    </row>
    <row r="2753" spans="1:9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  <c r="H2753" t="b">
        <f>OR(E2753&gt;Sheet1!$B$11,Sheet1!E2753&lt;Sheet1!$B$10)</f>
        <v>1</v>
      </c>
      <c r="I2753" t="b">
        <f>IF(E2753&lt;'Outlier testing'!$B$10,"outlier,Sheet1!E2&gt;'Outlier testing'!$B$11,""outlier")</f>
        <v>0</v>
      </c>
    </row>
    <row r="2754" spans="1:9" x14ac:dyDescent="0.25">
      <c r="A2754" t="s">
        <v>149</v>
      </c>
      <c r="B2754" t="s">
        <v>396</v>
      </c>
      <c r="D2754" t="s">
        <v>9</v>
      </c>
      <c r="E2754">
        <v>0.31</v>
      </c>
      <c r="H2754" t="b">
        <f>OR(E2754&gt;Sheet1!$B$11,Sheet1!E2754&lt;Sheet1!$B$10)</f>
        <v>1</v>
      </c>
      <c r="I2754" t="b">
        <f>IF(E2754&lt;'Outlier testing'!$B$10,"outlier,Sheet1!E2&gt;'Outlier testing'!$B$11,""outlier")</f>
        <v>0</v>
      </c>
    </row>
    <row r="2755" spans="1:9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  <c r="H2755" t="b">
        <f>OR(E2755&gt;Sheet1!$B$11,Sheet1!E2755&lt;Sheet1!$B$10)</f>
        <v>1</v>
      </c>
      <c r="I2755" t="b">
        <f>IF(E2755&lt;'Outlier testing'!$B$10,"outlier,Sheet1!E2&gt;'Outlier testing'!$B$11,""outlier")</f>
        <v>0</v>
      </c>
    </row>
    <row r="2756" spans="1:9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  <c r="H2756" t="b">
        <f>OR(E2756&gt;Sheet1!$B$11,Sheet1!E2756&lt;Sheet1!$B$10)</f>
        <v>1</v>
      </c>
      <c r="I2756" t="b">
        <f>IF(E2756&lt;'Outlier testing'!$B$10,"outlier,Sheet1!E2&gt;'Outlier testing'!$B$11,""outlier")</f>
        <v>0</v>
      </c>
    </row>
    <row r="2757" spans="1:9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  <c r="H2757" t="b">
        <f>OR(E2757&gt;Sheet1!$B$11,Sheet1!E2757&lt;Sheet1!$B$10)</f>
        <v>1</v>
      </c>
      <c r="I2757" t="b">
        <f>IF(E2757&lt;'Outlier testing'!$B$10,"outlier,Sheet1!E2&gt;'Outlier testing'!$B$11,""outlier")</f>
        <v>0</v>
      </c>
    </row>
    <row r="2758" spans="1:9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  <c r="H2758" t="b">
        <f>OR(E2758&gt;Sheet1!$B$11,Sheet1!E2758&lt;Sheet1!$B$10)</f>
        <v>1</v>
      </c>
      <c r="I2758" t="b">
        <f>IF(E2758&lt;'Outlier testing'!$B$10,"outlier,Sheet1!E2&gt;'Outlier testing'!$B$11,""outlier")</f>
        <v>0</v>
      </c>
    </row>
    <row r="2759" spans="1:9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  <c r="H2759" t="b">
        <f>OR(E2759&gt;Sheet1!$B$11,Sheet1!E2759&lt;Sheet1!$B$10)</f>
        <v>1</v>
      </c>
      <c r="I2759" t="b">
        <f>IF(E2759&lt;'Outlier testing'!$B$10,"outlier,Sheet1!E2&gt;'Outlier testing'!$B$11,""outlier")</f>
        <v>0</v>
      </c>
    </row>
    <row r="2760" spans="1:9" x14ac:dyDescent="0.25">
      <c r="A2760" t="s">
        <v>149</v>
      </c>
      <c r="B2760" t="s">
        <v>403</v>
      </c>
      <c r="D2760" t="s">
        <v>9</v>
      </c>
      <c r="E2760">
        <v>24.31</v>
      </c>
      <c r="H2760" t="b">
        <f>OR(E2760&gt;Sheet1!$B$11,Sheet1!E2760&lt;Sheet1!$B$10)</f>
        <v>1</v>
      </c>
      <c r="I2760" t="b">
        <f>IF(E2760&lt;'Outlier testing'!$B$10,"outlier,Sheet1!E2&gt;'Outlier testing'!$B$11,""outlier")</f>
        <v>0</v>
      </c>
    </row>
    <row r="2761" spans="1:9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  <c r="H2761" t="b">
        <f>OR(E2761&gt;Sheet1!$B$11,Sheet1!E2761&lt;Sheet1!$B$10)</f>
        <v>1</v>
      </c>
      <c r="I2761" t="b">
        <f>IF(E2761&lt;'Outlier testing'!$B$10,"outlier,Sheet1!E2&gt;'Outlier testing'!$B$11,""outlier")</f>
        <v>0</v>
      </c>
    </row>
    <row r="2762" spans="1:9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  <c r="H2762" t="b">
        <f>OR(E2762&gt;Sheet1!$B$11,Sheet1!E2762&lt;Sheet1!$B$10)</f>
        <v>1</v>
      </c>
      <c r="I2762" t="b">
        <f>IF(E2762&lt;'Outlier testing'!$B$10,"outlier,Sheet1!E2&gt;'Outlier testing'!$B$11,""outlier")</f>
        <v>0</v>
      </c>
    </row>
    <row r="2763" spans="1:9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  <c r="H2763" t="b">
        <f>OR(E2763&gt;Sheet1!$B$11,Sheet1!E2763&lt;Sheet1!$B$10)</f>
        <v>1</v>
      </c>
      <c r="I2763" t="b">
        <f>IF(E2763&lt;'Outlier testing'!$B$10,"outlier,Sheet1!E2&gt;'Outlier testing'!$B$11,""outlier")</f>
        <v>0</v>
      </c>
    </row>
    <row r="2764" spans="1:9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  <c r="H2764" t="b">
        <f>OR(E2764&gt;Sheet1!$B$11,Sheet1!E2764&lt;Sheet1!$B$10)</f>
        <v>1</v>
      </c>
      <c r="I2764" t="b">
        <f>IF(E2764&lt;'Outlier testing'!$B$10,"outlier,Sheet1!E2&gt;'Outlier testing'!$B$11,""outlier")</f>
        <v>0</v>
      </c>
    </row>
    <row r="2765" spans="1:9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  <c r="H2765" t="b">
        <f>OR(E2765&gt;Sheet1!$B$11,Sheet1!E2765&lt;Sheet1!$B$10)</f>
        <v>1</v>
      </c>
      <c r="I2765" t="b">
        <f>IF(E2765&lt;'Outlier testing'!$B$10,"outlier,Sheet1!E2&gt;'Outlier testing'!$B$11,""outlier")</f>
        <v>0</v>
      </c>
    </row>
    <row r="2766" spans="1:9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  <c r="H2766" t="b">
        <f>OR(E2766&gt;Sheet1!$B$11,Sheet1!E2766&lt;Sheet1!$B$10)</f>
        <v>1</v>
      </c>
      <c r="I2766" t="b">
        <f>IF(E2766&lt;'Outlier testing'!$B$10,"outlier,Sheet1!E2&gt;'Outlier testing'!$B$11,""outlier")</f>
        <v>0</v>
      </c>
    </row>
    <row r="2767" spans="1:9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  <c r="H2767" t="b">
        <f>OR(E2767&gt;Sheet1!$B$11,Sheet1!E2767&lt;Sheet1!$B$10)</f>
        <v>1</v>
      </c>
      <c r="I2767" t="b">
        <f>IF(E2767&lt;'Outlier testing'!$B$10,"outlier,Sheet1!E2&gt;'Outlier testing'!$B$11,""outlier")</f>
        <v>0</v>
      </c>
    </row>
    <row r="2768" spans="1:9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  <c r="H2768" t="b">
        <f>OR(E2768&gt;Sheet1!$B$11,Sheet1!E2768&lt;Sheet1!$B$10)</f>
        <v>1</v>
      </c>
      <c r="I2768" t="b">
        <f>IF(E2768&lt;'Outlier testing'!$B$10,"outlier,Sheet1!E2&gt;'Outlier testing'!$B$11,""outlier")</f>
        <v>0</v>
      </c>
    </row>
    <row r="2769" spans="1:9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  <c r="H2769" t="b">
        <f>OR(E2769&gt;Sheet1!$B$11,Sheet1!E2769&lt;Sheet1!$B$10)</f>
        <v>1</v>
      </c>
      <c r="I2769" t="b">
        <f>IF(E2769&lt;'Outlier testing'!$B$10,"outlier,Sheet1!E2&gt;'Outlier testing'!$B$11,""outlier")</f>
        <v>0</v>
      </c>
    </row>
    <row r="2770" spans="1:9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  <c r="H2770" t="b">
        <f>OR(E2770&gt;Sheet1!$B$11,Sheet1!E2770&lt;Sheet1!$B$10)</f>
        <v>1</v>
      </c>
      <c r="I2770" t="b">
        <f>IF(E2770&lt;'Outlier testing'!$B$10,"outlier,Sheet1!E2&gt;'Outlier testing'!$B$11,""outlier")</f>
        <v>0</v>
      </c>
    </row>
    <row r="2771" spans="1:9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  <c r="H2771" t="b">
        <f>OR(E2771&gt;Sheet1!$B$11,Sheet1!E2771&lt;Sheet1!$B$10)</f>
        <v>1</v>
      </c>
      <c r="I2771" t="b">
        <f>IF(E2771&lt;'Outlier testing'!$B$10,"outlier,Sheet1!E2&gt;'Outlier testing'!$B$11,""outlier")</f>
        <v>0</v>
      </c>
    </row>
    <row r="2772" spans="1:9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  <c r="H2772" t="b">
        <f>OR(E2772&gt;Sheet1!$B$11,Sheet1!E2772&lt;Sheet1!$B$10)</f>
        <v>1</v>
      </c>
      <c r="I2772" t="b">
        <f>IF(E2772&lt;'Outlier testing'!$B$10,"outlier,Sheet1!E2&gt;'Outlier testing'!$B$11,""outlier")</f>
        <v>0</v>
      </c>
    </row>
    <row r="2773" spans="1:9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  <c r="H2773" t="b">
        <f>OR(E2773&gt;Sheet1!$B$11,Sheet1!E2773&lt;Sheet1!$B$10)</f>
        <v>1</v>
      </c>
      <c r="I2773" t="b">
        <f>IF(E2773&lt;'Outlier testing'!$B$10,"outlier,Sheet1!E2&gt;'Outlier testing'!$B$11,""outlier")</f>
        <v>0</v>
      </c>
    </row>
    <row r="2774" spans="1:9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  <c r="H2774" t="b">
        <f>OR(E2774&gt;Sheet1!$B$11,Sheet1!E2774&lt;Sheet1!$B$10)</f>
        <v>1</v>
      </c>
      <c r="I2774" t="b">
        <f>IF(E2774&lt;'Outlier testing'!$B$10,"outlier,Sheet1!E2&gt;'Outlier testing'!$B$11,""outlier")</f>
        <v>0</v>
      </c>
    </row>
    <row r="2775" spans="1:9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  <c r="H2775" t="b">
        <f>OR(E2775&gt;Sheet1!$B$11,Sheet1!E2775&lt;Sheet1!$B$10)</f>
        <v>1</v>
      </c>
      <c r="I2775" t="b">
        <f>IF(E2775&lt;'Outlier testing'!$B$10,"outlier,Sheet1!E2&gt;'Outlier testing'!$B$11,""outlier")</f>
        <v>0</v>
      </c>
    </row>
    <row r="2776" spans="1:9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  <c r="H2776" t="b">
        <f>OR(E2776&gt;Sheet1!$B$11,Sheet1!E2776&lt;Sheet1!$B$10)</f>
        <v>1</v>
      </c>
      <c r="I2776" t="b">
        <f>IF(E2776&lt;'Outlier testing'!$B$10,"outlier,Sheet1!E2&gt;'Outlier testing'!$B$11,""outlier")</f>
        <v>0</v>
      </c>
    </row>
    <row r="2777" spans="1:9" x14ac:dyDescent="0.25">
      <c r="A2777" t="s">
        <v>149</v>
      </c>
      <c r="B2777" t="s">
        <v>424</v>
      </c>
      <c r="D2777" t="s">
        <v>9</v>
      </c>
      <c r="E2777">
        <v>0.27</v>
      </c>
      <c r="H2777" t="b">
        <f>OR(E2777&gt;Sheet1!$B$11,Sheet1!E2777&lt;Sheet1!$B$10)</f>
        <v>1</v>
      </c>
      <c r="I2777" t="b">
        <f>IF(E2777&lt;'Outlier testing'!$B$10,"outlier,Sheet1!E2&gt;'Outlier testing'!$B$11,""outlier")</f>
        <v>0</v>
      </c>
    </row>
    <row r="2778" spans="1:9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  <c r="H2778" t="b">
        <f>OR(E2778&gt;Sheet1!$B$11,Sheet1!E2778&lt;Sheet1!$B$10)</f>
        <v>1</v>
      </c>
      <c r="I2778" t="b">
        <f>IF(E2778&lt;'Outlier testing'!$B$10,"outlier,Sheet1!E2&gt;'Outlier testing'!$B$11,""outlier")</f>
        <v>0</v>
      </c>
    </row>
    <row r="2779" spans="1:9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  <c r="H2779" t="b">
        <f>OR(E2779&gt;Sheet1!$B$11,Sheet1!E2779&lt;Sheet1!$B$10)</f>
        <v>1</v>
      </c>
      <c r="I2779" t="b">
        <f>IF(E2779&lt;'Outlier testing'!$B$10,"outlier,Sheet1!E2&gt;'Outlier testing'!$B$11,""outlier")</f>
        <v>0</v>
      </c>
    </row>
    <row r="2780" spans="1:9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  <c r="H2780" t="b">
        <f>OR(E2780&gt;Sheet1!$B$11,Sheet1!E2780&lt;Sheet1!$B$10)</f>
        <v>1</v>
      </c>
      <c r="I2780" t="b">
        <f>IF(E2780&lt;'Outlier testing'!$B$10,"outlier,Sheet1!E2&gt;'Outlier testing'!$B$11,""outlier")</f>
        <v>0</v>
      </c>
    </row>
    <row r="2781" spans="1:9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  <c r="H2781" t="b">
        <f>OR(E2781&gt;Sheet1!$B$11,Sheet1!E2781&lt;Sheet1!$B$10)</f>
        <v>1</v>
      </c>
      <c r="I2781" t="b">
        <f>IF(E2781&lt;'Outlier testing'!$B$10,"outlier,Sheet1!E2&gt;'Outlier testing'!$B$11,""outlier")</f>
        <v>0</v>
      </c>
    </row>
    <row r="2782" spans="1:9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  <c r="H2782" t="b">
        <f>OR(E2782&gt;Sheet1!$B$11,Sheet1!E2782&lt;Sheet1!$B$10)</f>
        <v>1</v>
      </c>
      <c r="I2782" t="b">
        <f>IF(E2782&lt;'Outlier testing'!$B$10,"outlier,Sheet1!E2&gt;'Outlier testing'!$B$11,""outlier")</f>
        <v>0</v>
      </c>
    </row>
    <row r="2783" spans="1:9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  <c r="H2783" t="b">
        <f>OR(E2783&gt;Sheet1!$B$11,Sheet1!E2783&lt;Sheet1!$B$10)</f>
        <v>1</v>
      </c>
      <c r="I2783" t="b">
        <f>IF(E2783&lt;'Outlier testing'!$B$10,"outlier,Sheet1!E2&gt;'Outlier testing'!$B$11,""outlier")</f>
        <v>0</v>
      </c>
    </row>
    <row r="2784" spans="1:9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  <c r="H2784" t="b">
        <f>OR(E2784&gt;Sheet1!$B$11,Sheet1!E2784&lt;Sheet1!$B$10)</f>
        <v>1</v>
      </c>
      <c r="I2784" t="b">
        <f>IF(E2784&lt;'Outlier testing'!$B$10,"outlier,Sheet1!E2&gt;'Outlier testing'!$B$11,""outlier")</f>
        <v>0</v>
      </c>
    </row>
    <row r="2785" spans="1:9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  <c r="H2785" t="b">
        <f>OR(E2785&gt;Sheet1!$B$11,Sheet1!E2785&lt;Sheet1!$B$10)</f>
        <v>1</v>
      </c>
      <c r="I2785" t="b">
        <f>IF(E2785&lt;'Outlier testing'!$B$10,"outlier,Sheet1!E2&gt;'Outlier testing'!$B$11,""outlier")</f>
        <v>0</v>
      </c>
    </row>
    <row r="2786" spans="1:9" x14ac:dyDescent="0.25">
      <c r="A2786" t="s">
        <v>149</v>
      </c>
      <c r="B2786" t="s">
        <v>436</v>
      </c>
      <c r="D2786" t="s">
        <v>9</v>
      </c>
      <c r="E2786">
        <v>0.43</v>
      </c>
      <c r="H2786" t="b">
        <f>OR(E2786&gt;Sheet1!$B$11,Sheet1!E2786&lt;Sheet1!$B$10)</f>
        <v>1</v>
      </c>
      <c r="I2786" t="b">
        <f>IF(E2786&lt;'Outlier testing'!$B$10,"outlier,Sheet1!E2&gt;'Outlier testing'!$B$11,""outlier")</f>
        <v>0</v>
      </c>
    </row>
    <row r="2787" spans="1:9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  <c r="H2787" t="b">
        <f>OR(E2787&gt;Sheet1!$B$11,Sheet1!E2787&lt;Sheet1!$B$10)</f>
        <v>1</v>
      </c>
      <c r="I2787" t="b">
        <f>IF(E2787&lt;'Outlier testing'!$B$10,"outlier,Sheet1!E2&gt;'Outlier testing'!$B$11,""outlier")</f>
        <v>0</v>
      </c>
    </row>
    <row r="2788" spans="1:9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  <c r="H2788" t="b">
        <f>OR(E2788&gt;Sheet1!$B$11,Sheet1!E2788&lt;Sheet1!$B$10)</f>
        <v>1</v>
      </c>
      <c r="I2788" t="b">
        <f>IF(E2788&lt;'Outlier testing'!$B$10,"outlier,Sheet1!E2&gt;'Outlier testing'!$B$11,""outlier")</f>
        <v>0</v>
      </c>
    </row>
    <row r="2789" spans="1:9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  <c r="H2789" t="b">
        <f>OR(E2789&gt;Sheet1!$B$11,Sheet1!E2789&lt;Sheet1!$B$10)</f>
        <v>1</v>
      </c>
      <c r="I2789" t="b">
        <f>IF(E2789&lt;'Outlier testing'!$B$10,"outlier,Sheet1!E2&gt;'Outlier testing'!$B$11,""outlier")</f>
        <v>0</v>
      </c>
    </row>
    <row r="2790" spans="1:9" x14ac:dyDescent="0.25">
      <c r="A2790" t="s">
        <v>149</v>
      </c>
      <c r="B2790" t="s">
        <v>444</v>
      </c>
      <c r="D2790" t="s">
        <v>9</v>
      </c>
      <c r="E2790">
        <v>2.4500000000000002</v>
      </c>
      <c r="H2790" t="b">
        <f>OR(E2790&gt;Sheet1!$B$11,Sheet1!E2790&lt;Sheet1!$B$10)</f>
        <v>1</v>
      </c>
      <c r="I2790" t="b">
        <f>IF(E2790&lt;'Outlier testing'!$B$10,"outlier,Sheet1!E2&gt;'Outlier testing'!$B$11,""outlier")</f>
        <v>0</v>
      </c>
    </row>
    <row r="2791" spans="1:9" x14ac:dyDescent="0.25">
      <c r="A2791" t="s">
        <v>149</v>
      </c>
      <c r="B2791" t="s">
        <v>445</v>
      </c>
      <c r="D2791" t="s">
        <v>9</v>
      </c>
      <c r="E2791">
        <v>155.41999999999999</v>
      </c>
      <c r="H2791" t="b">
        <f>OR(E2791&gt;Sheet1!$B$11,Sheet1!E2791&lt;Sheet1!$B$10)</f>
        <v>1</v>
      </c>
      <c r="I2791" t="b">
        <f>IF(E2791&lt;'Outlier testing'!$B$10,"outlier,Sheet1!E2&gt;'Outlier testing'!$B$11,""outlier")</f>
        <v>0</v>
      </c>
    </row>
    <row r="2792" spans="1:9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  <c r="H2792" t="b">
        <f>OR(E2792&gt;Sheet1!$B$11,Sheet1!E2792&lt;Sheet1!$B$10)</f>
        <v>1</v>
      </c>
      <c r="I2792" t="b">
        <f>IF(E2792&lt;'Outlier testing'!$B$10,"outlier,Sheet1!E2&gt;'Outlier testing'!$B$11,""outlier")</f>
        <v>0</v>
      </c>
    </row>
    <row r="2793" spans="1:9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  <c r="H2793" t="b">
        <f>OR(E2793&gt;Sheet1!$B$11,Sheet1!E2793&lt;Sheet1!$B$10)</f>
        <v>1</v>
      </c>
      <c r="I2793" t="b">
        <f>IF(E2793&lt;'Outlier testing'!$B$10,"outlier,Sheet1!E2&gt;'Outlier testing'!$B$11,""outlier")</f>
        <v>0</v>
      </c>
    </row>
    <row r="2794" spans="1:9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  <c r="H2794" t="b">
        <f>OR(E2794&gt;Sheet1!$B$11,Sheet1!E2794&lt;Sheet1!$B$10)</f>
        <v>1</v>
      </c>
      <c r="I2794" t="b">
        <f>IF(E2794&lt;'Outlier testing'!$B$10,"outlier,Sheet1!E2&gt;'Outlier testing'!$B$11,""outlier")</f>
        <v>0</v>
      </c>
    </row>
    <row r="2795" spans="1:9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  <c r="H2795" t="b">
        <f>OR(E2795&gt;Sheet1!$B$11,Sheet1!E2795&lt;Sheet1!$B$10)</f>
        <v>1</v>
      </c>
      <c r="I2795" t="b">
        <f>IF(E2795&lt;'Outlier testing'!$B$10,"outlier,Sheet1!E2&gt;'Outlier testing'!$B$11,""outlier")</f>
        <v>0</v>
      </c>
    </row>
    <row r="2796" spans="1:9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  <c r="H2796" t="b">
        <f>OR(E2796&gt;Sheet1!$B$11,Sheet1!E2796&lt;Sheet1!$B$10)</f>
        <v>1</v>
      </c>
      <c r="I2796" t="b">
        <f>IF(E2796&lt;'Outlier testing'!$B$10,"outlier,Sheet1!E2&gt;'Outlier testing'!$B$11,""outlier")</f>
        <v>0</v>
      </c>
    </row>
    <row r="2797" spans="1:9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  <c r="H2797" t="b">
        <f>OR(E2797&gt;Sheet1!$B$11,Sheet1!E2797&lt;Sheet1!$B$10)</f>
        <v>1</v>
      </c>
      <c r="I2797" t="b">
        <f>IF(E2797&lt;'Outlier testing'!$B$10,"outlier,Sheet1!E2&gt;'Outlier testing'!$B$11,""outlier")</f>
        <v>0</v>
      </c>
    </row>
    <row r="2798" spans="1:9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  <c r="H2798" t="b">
        <f>OR(E2798&gt;Sheet1!$B$11,Sheet1!E2798&lt;Sheet1!$B$10)</f>
        <v>1</v>
      </c>
      <c r="I2798" t="b">
        <f>IF(E2798&lt;'Outlier testing'!$B$10,"outlier,Sheet1!E2&gt;'Outlier testing'!$B$11,""outlier")</f>
        <v>0</v>
      </c>
    </row>
    <row r="2799" spans="1:9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  <c r="H2799" t="b">
        <f>OR(E2799&gt;Sheet1!$B$11,Sheet1!E2799&lt;Sheet1!$B$10)</f>
        <v>1</v>
      </c>
      <c r="I2799" t="b">
        <f>IF(E2799&lt;'Outlier testing'!$B$10,"outlier,Sheet1!E2&gt;'Outlier testing'!$B$11,""outlier")</f>
        <v>0</v>
      </c>
    </row>
    <row r="2800" spans="1:9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  <c r="H2800" t="b">
        <f>OR(E2800&gt;Sheet1!$B$11,Sheet1!E2800&lt;Sheet1!$B$10)</f>
        <v>1</v>
      </c>
      <c r="I2800" t="b">
        <f>IF(E2800&lt;'Outlier testing'!$B$10,"outlier,Sheet1!E2&gt;'Outlier testing'!$B$11,""outlier")</f>
        <v>0</v>
      </c>
    </row>
    <row r="2801" spans="1:9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  <c r="H2801" t="b">
        <f>OR(E2801&gt;Sheet1!$B$11,Sheet1!E2801&lt;Sheet1!$B$10)</f>
        <v>1</v>
      </c>
      <c r="I2801" t="b">
        <f>IF(E2801&lt;'Outlier testing'!$B$10,"outlier,Sheet1!E2&gt;'Outlier testing'!$B$11,""outlier")</f>
        <v>0</v>
      </c>
    </row>
    <row r="2802" spans="1:9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  <c r="H2802" t="b">
        <f>OR(E2802&gt;Sheet1!$B$11,Sheet1!E2802&lt;Sheet1!$B$10)</f>
        <v>1</v>
      </c>
      <c r="I2802" t="b">
        <f>IF(E2802&lt;'Outlier testing'!$B$10,"outlier,Sheet1!E2&gt;'Outlier testing'!$B$11,""outlier")</f>
        <v>0</v>
      </c>
    </row>
    <row r="2803" spans="1:9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  <c r="H2803" t="b">
        <f>OR(E2803&gt;Sheet1!$B$11,Sheet1!E2803&lt;Sheet1!$B$10)</f>
        <v>1</v>
      </c>
      <c r="I2803" t="b">
        <f>IF(E2803&lt;'Outlier testing'!$B$10,"outlier,Sheet1!E2&gt;'Outlier testing'!$B$11,""outlier")</f>
        <v>0</v>
      </c>
    </row>
    <row r="2804" spans="1:9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  <c r="H2804" t="b">
        <f>OR(E2804&gt;Sheet1!$B$11,Sheet1!E2804&lt;Sheet1!$B$10)</f>
        <v>1</v>
      </c>
      <c r="I2804" t="b">
        <f>IF(E2804&lt;'Outlier testing'!$B$10,"outlier,Sheet1!E2&gt;'Outlier testing'!$B$11,""outlier")</f>
        <v>0</v>
      </c>
    </row>
    <row r="2805" spans="1:9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  <c r="H2805" t="b">
        <f>OR(E2805&gt;Sheet1!$B$11,Sheet1!E2805&lt;Sheet1!$B$10)</f>
        <v>1</v>
      </c>
      <c r="I2805" t="b">
        <f>IF(E2805&lt;'Outlier testing'!$B$10,"outlier,Sheet1!E2&gt;'Outlier testing'!$B$11,""outlier")</f>
        <v>0</v>
      </c>
    </row>
    <row r="2806" spans="1:9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  <c r="H2806" t="b">
        <f>OR(E2806&gt;Sheet1!$B$11,Sheet1!E2806&lt;Sheet1!$B$10)</f>
        <v>1</v>
      </c>
      <c r="I2806" t="b">
        <f>IF(E2806&lt;'Outlier testing'!$B$10,"outlier,Sheet1!E2&gt;'Outlier testing'!$B$11,""outlier")</f>
        <v>0</v>
      </c>
    </row>
    <row r="2807" spans="1:9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  <c r="H2807" t="b">
        <f>OR(E2807&gt;Sheet1!$B$11,Sheet1!E2807&lt;Sheet1!$B$10)</f>
        <v>1</v>
      </c>
      <c r="I2807" t="b">
        <f>IF(E2807&lt;'Outlier testing'!$B$10,"outlier,Sheet1!E2&gt;'Outlier testing'!$B$11,""outlier")</f>
        <v>0</v>
      </c>
    </row>
    <row r="2808" spans="1:9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  <c r="H2808" t="b">
        <f>OR(E2808&gt;Sheet1!$B$11,Sheet1!E2808&lt;Sheet1!$B$10)</f>
        <v>1</v>
      </c>
      <c r="I2808" t="b">
        <f>IF(E2808&lt;'Outlier testing'!$B$10,"outlier,Sheet1!E2&gt;'Outlier testing'!$B$11,""outlier")</f>
        <v>0</v>
      </c>
    </row>
    <row r="2809" spans="1:9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  <c r="H2809" t="b">
        <f>OR(E2809&gt;Sheet1!$B$11,Sheet1!E2809&lt;Sheet1!$B$10)</f>
        <v>1</v>
      </c>
      <c r="I2809" t="b">
        <f>IF(E2809&lt;'Outlier testing'!$B$10,"outlier,Sheet1!E2&gt;'Outlier testing'!$B$11,""outlier")</f>
        <v>0</v>
      </c>
    </row>
    <row r="2810" spans="1:9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  <c r="H2810" t="b">
        <f>OR(E2810&gt;Sheet1!$B$11,Sheet1!E2810&lt;Sheet1!$B$10)</f>
        <v>1</v>
      </c>
      <c r="I2810" t="b">
        <f>IF(E2810&lt;'Outlier testing'!$B$10,"outlier,Sheet1!E2&gt;'Outlier testing'!$B$11,""outlier")</f>
        <v>0</v>
      </c>
    </row>
    <row r="2811" spans="1:9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  <c r="H2811" t="b">
        <f>OR(E2811&gt;Sheet1!$B$11,Sheet1!E2811&lt;Sheet1!$B$10)</f>
        <v>1</v>
      </c>
      <c r="I2811" t="b">
        <f>IF(E2811&lt;'Outlier testing'!$B$10,"outlier,Sheet1!E2&gt;'Outlier testing'!$B$11,""outlier")</f>
        <v>0</v>
      </c>
    </row>
    <row r="2812" spans="1:9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  <c r="H2812" t="b">
        <f>OR(E2812&gt;Sheet1!$B$11,Sheet1!E2812&lt;Sheet1!$B$10)</f>
        <v>1</v>
      </c>
      <c r="I2812" t="b">
        <f>IF(E2812&lt;'Outlier testing'!$B$10,"outlier,Sheet1!E2&gt;'Outlier testing'!$B$11,""outlier")</f>
        <v>0</v>
      </c>
    </row>
    <row r="2813" spans="1:9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  <c r="H2813" t="b">
        <f>OR(E2813&gt;Sheet1!$B$11,Sheet1!E2813&lt;Sheet1!$B$10)</f>
        <v>1</v>
      </c>
      <c r="I2813" t="b">
        <f>IF(E2813&lt;'Outlier testing'!$B$10,"outlier,Sheet1!E2&gt;'Outlier testing'!$B$11,""outlier")</f>
        <v>0</v>
      </c>
    </row>
    <row r="2814" spans="1:9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  <c r="H2814" t="b">
        <f>OR(E2814&gt;Sheet1!$B$11,Sheet1!E2814&lt;Sheet1!$B$10)</f>
        <v>1</v>
      </c>
      <c r="I2814" t="b">
        <f>IF(E2814&lt;'Outlier testing'!$B$10,"outlier,Sheet1!E2&gt;'Outlier testing'!$B$11,""outlier")</f>
        <v>0</v>
      </c>
    </row>
    <row r="2815" spans="1:9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  <c r="H2815" t="b">
        <f>OR(E2815&gt;Sheet1!$B$11,Sheet1!E2815&lt;Sheet1!$B$10)</f>
        <v>1</v>
      </c>
      <c r="I2815" t="b">
        <f>IF(E2815&lt;'Outlier testing'!$B$10,"outlier,Sheet1!E2&gt;'Outlier testing'!$B$11,""outlier")</f>
        <v>0</v>
      </c>
    </row>
    <row r="2816" spans="1:9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  <c r="H2816" t="b">
        <f>OR(E2816&gt;Sheet1!$B$11,Sheet1!E2816&lt;Sheet1!$B$10)</f>
        <v>1</v>
      </c>
      <c r="I2816" t="b">
        <f>IF(E2816&lt;'Outlier testing'!$B$10,"outlier,Sheet1!E2&gt;'Outlier testing'!$B$11,""outlier")</f>
        <v>0</v>
      </c>
    </row>
    <row r="2817" spans="1:9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  <c r="H2817" t="b">
        <f>OR(E2817&gt;Sheet1!$B$11,Sheet1!E2817&lt;Sheet1!$B$10)</f>
        <v>1</v>
      </c>
      <c r="I2817" t="b">
        <f>IF(E2817&lt;'Outlier testing'!$B$10,"outlier,Sheet1!E2&gt;'Outlier testing'!$B$11,""outlier")</f>
        <v>0</v>
      </c>
    </row>
    <row r="2818" spans="1:9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  <c r="H2818" t="b">
        <f>OR(E2818&gt;Sheet1!$B$11,Sheet1!E2818&lt;Sheet1!$B$10)</f>
        <v>1</v>
      </c>
      <c r="I2818" t="b">
        <f>IF(E2818&lt;'Outlier testing'!$B$10,"outlier,Sheet1!E2&gt;'Outlier testing'!$B$11,""outlier")</f>
        <v>0</v>
      </c>
    </row>
    <row r="2819" spans="1:9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  <c r="H2819" t="b">
        <f>OR(E2819&gt;Sheet1!$B$11,Sheet1!E2819&lt;Sheet1!$B$10)</f>
        <v>1</v>
      </c>
      <c r="I2819" t="b">
        <f>IF(E2819&lt;'Outlier testing'!$B$10,"outlier,Sheet1!E2&gt;'Outlier testing'!$B$11,""outlier")</f>
        <v>0</v>
      </c>
    </row>
    <row r="2820" spans="1:9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  <c r="H2820" t="b">
        <f>OR(E2820&gt;Sheet1!$B$11,Sheet1!E2820&lt;Sheet1!$B$10)</f>
        <v>1</v>
      </c>
      <c r="I2820" t="b">
        <f>IF(E2820&lt;'Outlier testing'!$B$10,"outlier,Sheet1!E2&gt;'Outlier testing'!$B$11,""outlier")</f>
        <v>0</v>
      </c>
    </row>
    <row r="2821" spans="1:9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  <c r="H2821" t="b">
        <f>OR(E2821&gt;Sheet1!$B$11,Sheet1!E2821&lt;Sheet1!$B$10)</f>
        <v>1</v>
      </c>
      <c r="I2821" t="b">
        <f>IF(E2821&lt;'Outlier testing'!$B$10,"outlier,Sheet1!E2&gt;'Outlier testing'!$B$11,""outlier")</f>
        <v>0</v>
      </c>
    </row>
    <row r="2822" spans="1:9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  <c r="H2822" t="b">
        <f>OR(E2822&gt;Sheet1!$B$11,Sheet1!E2822&lt;Sheet1!$B$10)</f>
        <v>1</v>
      </c>
      <c r="I2822" t="b">
        <f>IF(E2822&lt;'Outlier testing'!$B$10,"outlier,Sheet1!E2&gt;'Outlier testing'!$B$11,""outlier")</f>
        <v>0</v>
      </c>
    </row>
    <row r="2823" spans="1:9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  <c r="H2823" t="b">
        <f>OR(E2823&gt;Sheet1!$B$11,Sheet1!E2823&lt;Sheet1!$B$10)</f>
        <v>1</v>
      </c>
      <c r="I2823" t="b">
        <f>IF(E2823&lt;'Outlier testing'!$B$10,"outlier,Sheet1!E2&gt;'Outlier testing'!$B$11,""outlier")</f>
        <v>0</v>
      </c>
    </row>
    <row r="2824" spans="1:9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  <c r="H2824" t="b">
        <f>OR(E2824&gt;Sheet1!$B$11,Sheet1!E2824&lt;Sheet1!$B$10)</f>
        <v>1</v>
      </c>
      <c r="I2824" t="b">
        <f>IF(E2824&lt;'Outlier testing'!$B$10,"outlier,Sheet1!E2&gt;'Outlier testing'!$B$11,""outlier")</f>
        <v>0</v>
      </c>
    </row>
    <row r="2825" spans="1:9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  <c r="H2825" t="b">
        <f>OR(E2825&gt;Sheet1!$B$11,Sheet1!E2825&lt;Sheet1!$B$10)</f>
        <v>1</v>
      </c>
      <c r="I2825" t="b">
        <f>IF(E2825&lt;'Outlier testing'!$B$10,"outlier,Sheet1!E2&gt;'Outlier testing'!$B$11,""outlier")</f>
        <v>0</v>
      </c>
    </row>
    <row r="2826" spans="1:9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  <c r="H2826" t="b">
        <f>OR(E2826&gt;Sheet1!$B$11,Sheet1!E2826&lt;Sheet1!$B$10)</f>
        <v>1</v>
      </c>
      <c r="I2826" t="b">
        <f>IF(E2826&lt;'Outlier testing'!$B$10,"outlier,Sheet1!E2&gt;'Outlier testing'!$B$11,""outlier")</f>
        <v>0</v>
      </c>
    </row>
    <row r="2827" spans="1:9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  <c r="H2827" t="b">
        <f>OR(E2827&gt;Sheet1!$B$11,Sheet1!E2827&lt;Sheet1!$B$10)</f>
        <v>1</v>
      </c>
      <c r="I2827" t="b">
        <f>IF(E2827&lt;'Outlier testing'!$B$10,"outlier,Sheet1!E2&gt;'Outlier testing'!$B$11,""outlier")</f>
        <v>0</v>
      </c>
    </row>
    <row r="2828" spans="1:9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  <c r="H2828" t="b">
        <f>OR(E2828&gt;Sheet1!$B$11,Sheet1!E2828&lt;Sheet1!$B$10)</f>
        <v>1</v>
      </c>
      <c r="I2828" t="b">
        <f>IF(E2828&lt;'Outlier testing'!$B$10,"outlier,Sheet1!E2&gt;'Outlier testing'!$B$11,""outlier")</f>
        <v>0</v>
      </c>
    </row>
    <row r="2829" spans="1:9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  <c r="H2829" t="b">
        <f>OR(E2829&gt;Sheet1!$B$11,Sheet1!E2829&lt;Sheet1!$B$10)</f>
        <v>1</v>
      </c>
      <c r="I2829" t="b">
        <f>IF(E2829&lt;'Outlier testing'!$B$10,"outlier,Sheet1!E2&gt;'Outlier testing'!$B$11,""outlier")</f>
        <v>0</v>
      </c>
    </row>
    <row r="2830" spans="1:9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  <c r="H2830" t="b">
        <f>OR(E2830&gt;Sheet1!$B$11,Sheet1!E2830&lt;Sheet1!$B$10)</f>
        <v>1</v>
      </c>
      <c r="I2830" t="b">
        <f>IF(E2830&lt;'Outlier testing'!$B$10,"outlier,Sheet1!E2&gt;'Outlier testing'!$B$11,""outlier")</f>
        <v>0</v>
      </c>
    </row>
    <row r="2831" spans="1:9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  <c r="H2831" t="b">
        <f>OR(E2831&gt;Sheet1!$B$11,Sheet1!E2831&lt;Sheet1!$B$10)</f>
        <v>1</v>
      </c>
      <c r="I2831" t="b">
        <f>IF(E2831&lt;'Outlier testing'!$B$10,"outlier,Sheet1!E2&gt;'Outlier testing'!$B$11,""outlier")</f>
        <v>0</v>
      </c>
    </row>
    <row r="2832" spans="1:9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  <c r="H2832" t="b">
        <f>OR(E2832&gt;Sheet1!$B$11,Sheet1!E2832&lt;Sheet1!$B$10)</f>
        <v>1</v>
      </c>
      <c r="I2832" t="b">
        <f>IF(E2832&lt;'Outlier testing'!$B$10,"outlier,Sheet1!E2&gt;'Outlier testing'!$B$11,""outlier")</f>
        <v>0</v>
      </c>
    </row>
    <row r="2833" spans="1:9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  <c r="H2833" t="b">
        <f>OR(E2833&gt;Sheet1!$B$11,Sheet1!E2833&lt;Sheet1!$B$10)</f>
        <v>1</v>
      </c>
      <c r="I2833" t="b">
        <f>IF(E2833&lt;'Outlier testing'!$B$10,"outlier,Sheet1!E2&gt;'Outlier testing'!$B$11,""outlier")</f>
        <v>0</v>
      </c>
    </row>
    <row r="2834" spans="1:9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  <c r="H2834" t="b">
        <f>OR(E2834&gt;Sheet1!$B$11,Sheet1!E2834&lt;Sheet1!$B$10)</f>
        <v>1</v>
      </c>
      <c r="I2834" t="b">
        <f>IF(E2834&lt;'Outlier testing'!$B$10,"outlier,Sheet1!E2&gt;'Outlier testing'!$B$11,""outlier")</f>
        <v>0</v>
      </c>
    </row>
    <row r="2835" spans="1:9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  <c r="H2835" t="b">
        <f>OR(E2835&gt;Sheet1!$B$11,Sheet1!E2835&lt;Sheet1!$B$10)</f>
        <v>1</v>
      </c>
      <c r="I2835" t="b">
        <f>IF(E2835&lt;'Outlier testing'!$B$10,"outlier,Sheet1!E2&gt;'Outlier testing'!$B$11,""outlier")</f>
        <v>0</v>
      </c>
    </row>
    <row r="2836" spans="1:9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  <c r="H2836" t="b">
        <f>OR(E2836&gt;Sheet1!$B$11,Sheet1!E2836&lt;Sheet1!$B$10)</f>
        <v>1</v>
      </c>
      <c r="I2836" t="b">
        <f>IF(E2836&lt;'Outlier testing'!$B$10,"outlier,Sheet1!E2&gt;'Outlier testing'!$B$11,""outlier")</f>
        <v>0</v>
      </c>
    </row>
    <row r="2837" spans="1:9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  <c r="H2837" t="b">
        <f>OR(E2837&gt;Sheet1!$B$11,Sheet1!E2837&lt;Sheet1!$B$10)</f>
        <v>1</v>
      </c>
      <c r="I2837" t="b">
        <f>IF(E2837&lt;'Outlier testing'!$B$10,"outlier,Sheet1!E2&gt;'Outlier testing'!$B$11,""outlier")</f>
        <v>0</v>
      </c>
    </row>
    <row r="2838" spans="1:9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  <c r="H2838" t="b">
        <f>OR(E2838&gt;Sheet1!$B$11,Sheet1!E2838&lt;Sheet1!$B$10)</f>
        <v>1</v>
      </c>
      <c r="I2838" t="b">
        <f>IF(E2838&lt;'Outlier testing'!$B$10,"outlier,Sheet1!E2&gt;'Outlier testing'!$B$11,""outlier")</f>
        <v>0</v>
      </c>
    </row>
    <row r="2839" spans="1:9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  <c r="H2839" t="b">
        <f>OR(E2839&gt;Sheet1!$B$11,Sheet1!E2839&lt;Sheet1!$B$10)</f>
        <v>1</v>
      </c>
      <c r="I2839" t="b">
        <f>IF(E2839&lt;'Outlier testing'!$B$10,"outlier,Sheet1!E2&gt;'Outlier testing'!$B$11,""outlier")</f>
        <v>0</v>
      </c>
    </row>
    <row r="2840" spans="1:9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  <c r="H2840" t="b">
        <f>OR(E2840&gt;Sheet1!$B$11,Sheet1!E2840&lt;Sheet1!$B$10)</f>
        <v>1</v>
      </c>
      <c r="I2840" t="b">
        <f>IF(E2840&lt;'Outlier testing'!$B$10,"outlier,Sheet1!E2&gt;'Outlier testing'!$B$11,""outlier")</f>
        <v>0</v>
      </c>
    </row>
    <row r="2841" spans="1:9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  <c r="H2841" t="b">
        <f>OR(E2841&gt;Sheet1!$B$11,Sheet1!E2841&lt;Sheet1!$B$10)</f>
        <v>1</v>
      </c>
      <c r="I2841" t="b">
        <f>IF(E2841&lt;'Outlier testing'!$B$10,"outlier,Sheet1!E2&gt;'Outlier testing'!$B$11,""outlier")</f>
        <v>0</v>
      </c>
    </row>
    <row r="2842" spans="1:9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  <c r="H2842" t="b">
        <f>OR(E2842&gt;Sheet1!$B$11,Sheet1!E2842&lt;Sheet1!$B$10)</f>
        <v>1</v>
      </c>
      <c r="I2842" t="b">
        <f>IF(E2842&lt;'Outlier testing'!$B$10,"outlier,Sheet1!E2&gt;'Outlier testing'!$B$11,""outlier")</f>
        <v>0</v>
      </c>
    </row>
    <row r="2843" spans="1:9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  <c r="H2843" t="b">
        <f>OR(E2843&gt;Sheet1!$B$11,Sheet1!E2843&lt;Sheet1!$B$10)</f>
        <v>1</v>
      </c>
      <c r="I2843" t="b">
        <f>IF(E2843&lt;'Outlier testing'!$B$10,"outlier,Sheet1!E2&gt;'Outlier testing'!$B$11,""outlier")</f>
        <v>0</v>
      </c>
    </row>
    <row r="2844" spans="1:9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  <c r="H2844" t="b">
        <f>OR(E2844&gt;Sheet1!$B$11,Sheet1!E2844&lt;Sheet1!$B$10)</f>
        <v>1</v>
      </c>
      <c r="I2844" t="b">
        <f>IF(E2844&lt;'Outlier testing'!$B$10,"outlier,Sheet1!E2&gt;'Outlier testing'!$B$11,""outlier")</f>
        <v>0</v>
      </c>
    </row>
    <row r="2845" spans="1:9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  <c r="H2845" t="b">
        <f>OR(E2845&gt;Sheet1!$B$11,Sheet1!E2845&lt;Sheet1!$B$10)</f>
        <v>1</v>
      </c>
      <c r="I2845" t="b">
        <f>IF(E2845&lt;'Outlier testing'!$B$10,"outlier,Sheet1!E2&gt;'Outlier testing'!$B$11,""outlier")</f>
        <v>0</v>
      </c>
    </row>
    <row r="2846" spans="1:9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  <c r="H2846" t="b">
        <f>OR(E2846&gt;Sheet1!$B$11,Sheet1!E2846&lt;Sheet1!$B$10)</f>
        <v>1</v>
      </c>
      <c r="I2846" t="b">
        <f>IF(E2846&lt;'Outlier testing'!$B$10,"outlier,Sheet1!E2&gt;'Outlier testing'!$B$11,""outlier")</f>
        <v>0</v>
      </c>
    </row>
    <row r="2847" spans="1:9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  <c r="H2847" t="b">
        <f>OR(E2847&gt;Sheet1!$B$11,Sheet1!E2847&lt;Sheet1!$B$10)</f>
        <v>1</v>
      </c>
      <c r="I2847" t="b">
        <f>IF(E2847&lt;'Outlier testing'!$B$10,"outlier,Sheet1!E2&gt;'Outlier testing'!$B$11,""outlier")</f>
        <v>0</v>
      </c>
    </row>
    <row r="2848" spans="1:9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  <c r="H2848" t="b">
        <f>OR(E2848&gt;Sheet1!$B$11,Sheet1!E2848&lt;Sheet1!$B$10)</f>
        <v>1</v>
      </c>
      <c r="I2848" t="b">
        <f>IF(E2848&lt;'Outlier testing'!$B$10,"outlier,Sheet1!E2&gt;'Outlier testing'!$B$11,""outlier")</f>
        <v>0</v>
      </c>
    </row>
    <row r="2849" spans="1:9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  <c r="H2849" t="b">
        <f>OR(E2849&gt;Sheet1!$B$11,Sheet1!E2849&lt;Sheet1!$B$10)</f>
        <v>1</v>
      </c>
      <c r="I2849" t="b">
        <f>IF(E2849&lt;'Outlier testing'!$B$10,"outlier,Sheet1!E2&gt;'Outlier testing'!$B$11,""outlier")</f>
        <v>0</v>
      </c>
    </row>
    <row r="2850" spans="1:9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  <c r="H2850" t="b">
        <f>OR(E2850&gt;Sheet1!$B$11,Sheet1!E2850&lt;Sheet1!$B$10)</f>
        <v>1</v>
      </c>
      <c r="I2850" t="b">
        <f>IF(E2850&lt;'Outlier testing'!$B$10,"outlier,Sheet1!E2&gt;'Outlier testing'!$B$11,""outlier")</f>
        <v>0</v>
      </c>
    </row>
    <row r="2851" spans="1:9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  <c r="H2851" t="b">
        <f>OR(E2851&gt;Sheet1!$B$11,Sheet1!E2851&lt;Sheet1!$B$10)</f>
        <v>1</v>
      </c>
      <c r="I2851" t="b">
        <f>IF(E2851&lt;'Outlier testing'!$B$10,"outlier,Sheet1!E2&gt;'Outlier testing'!$B$11,""outlier")</f>
        <v>0</v>
      </c>
    </row>
    <row r="2852" spans="1:9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  <c r="H2852" t="b">
        <f>OR(E2852&gt;Sheet1!$B$11,Sheet1!E2852&lt;Sheet1!$B$10)</f>
        <v>1</v>
      </c>
      <c r="I2852" t="b">
        <f>IF(E2852&lt;'Outlier testing'!$B$10,"outlier,Sheet1!E2&gt;'Outlier testing'!$B$11,""outlier")</f>
        <v>0</v>
      </c>
    </row>
    <row r="2853" spans="1:9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  <c r="H2853" t="b">
        <f>OR(E2853&gt;Sheet1!$B$11,Sheet1!E2853&lt;Sheet1!$B$10)</f>
        <v>1</v>
      </c>
      <c r="I2853" t="b">
        <f>IF(E2853&lt;'Outlier testing'!$B$10,"outlier,Sheet1!E2&gt;'Outlier testing'!$B$11,""outlier")</f>
        <v>0</v>
      </c>
    </row>
    <row r="2854" spans="1:9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  <c r="H2854" t="b">
        <f>OR(E2854&gt;Sheet1!$B$11,Sheet1!E2854&lt;Sheet1!$B$10)</f>
        <v>1</v>
      </c>
      <c r="I2854" t="b">
        <f>IF(E2854&lt;'Outlier testing'!$B$10,"outlier,Sheet1!E2&gt;'Outlier testing'!$B$11,""outlier")</f>
        <v>0</v>
      </c>
    </row>
    <row r="2855" spans="1:9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  <c r="H2855" t="b">
        <f>OR(E2855&gt;Sheet1!$B$11,Sheet1!E2855&lt;Sheet1!$B$10)</f>
        <v>1</v>
      </c>
      <c r="I2855" t="b">
        <f>IF(E2855&lt;'Outlier testing'!$B$10,"outlier,Sheet1!E2&gt;'Outlier testing'!$B$11,""outlier")</f>
        <v>0</v>
      </c>
    </row>
    <row r="2856" spans="1:9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  <c r="H2856" t="b">
        <f>OR(E2856&gt;Sheet1!$B$11,Sheet1!E2856&lt;Sheet1!$B$10)</f>
        <v>1</v>
      </c>
      <c r="I2856" t="b">
        <f>IF(E2856&lt;'Outlier testing'!$B$10,"outlier,Sheet1!E2&gt;'Outlier testing'!$B$11,""outlier")</f>
        <v>0</v>
      </c>
    </row>
    <row r="2857" spans="1:9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  <c r="H2857" t="b">
        <f>OR(E2857&gt;Sheet1!$B$11,Sheet1!E2857&lt;Sheet1!$B$10)</f>
        <v>1</v>
      </c>
      <c r="I2857" t="b">
        <f>IF(E2857&lt;'Outlier testing'!$B$10,"outlier,Sheet1!E2&gt;'Outlier testing'!$B$11,""outlier")</f>
        <v>0</v>
      </c>
    </row>
    <row r="2858" spans="1:9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  <c r="H2858" t="b">
        <f>OR(E2858&gt;Sheet1!$B$11,Sheet1!E2858&lt;Sheet1!$B$10)</f>
        <v>1</v>
      </c>
      <c r="I2858" t="b">
        <f>IF(E2858&lt;'Outlier testing'!$B$10,"outlier,Sheet1!E2&gt;'Outlier testing'!$B$11,""outlier")</f>
        <v>0</v>
      </c>
    </row>
    <row r="2859" spans="1:9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  <c r="H2859" t="b">
        <f>OR(E2859&gt;Sheet1!$B$11,Sheet1!E2859&lt;Sheet1!$B$10)</f>
        <v>1</v>
      </c>
      <c r="I2859" t="b">
        <f>IF(E2859&lt;'Outlier testing'!$B$10,"outlier,Sheet1!E2&gt;'Outlier testing'!$B$11,""outlier")</f>
        <v>0</v>
      </c>
    </row>
    <row r="2860" spans="1:9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  <c r="H2860" t="b">
        <f>OR(E2860&gt;Sheet1!$B$11,Sheet1!E2860&lt;Sheet1!$B$10)</f>
        <v>1</v>
      </c>
      <c r="I2860" t="b">
        <f>IF(E2860&lt;'Outlier testing'!$B$10,"outlier,Sheet1!E2&gt;'Outlier testing'!$B$11,""outlier")</f>
        <v>0</v>
      </c>
    </row>
    <row r="2861" spans="1:9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  <c r="H2861" t="b">
        <f>OR(E2861&gt;Sheet1!$B$11,Sheet1!E2861&lt;Sheet1!$B$10)</f>
        <v>1</v>
      </c>
      <c r="I2861" t="b">
        <f>IF(E2861&lt;'Outlier testing'!$B$10,"outlier,Sheet1!E2&gt;'Outlier testing'!$B$11,""outlier")</f>
        <v>0</v>
      </c>
    </row>
    <row r="2862" spans="1:9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  <c r="H2862" t="b">
        <f>OR(E2862&gt;Sheet1!$B$11,Sheet1!E2862&lt;Sheet1!$B$10)</f>
        <v>1</v>
      </c>
      <c r="I2862" t="b">
        <f>IF(E2862&lt;'Outlier testing'!$B$10,"outlier,Sheet1!E2&gt;'Outlier testing'!$B$11,""outlier")</f>
        <v>0</v>
      </c>
    </row>
    <row r="2863" spans="1:9" x14ac:dyDescent="0.25">
      <c r="A2863" t="s">
        <v>2776</v>
      </c>
      <c r="B2863" t="s">
        <v>2996</v>
      </c>
      <c r="D2863" t="s">
        <v>13</v>
      </c>
      <c r="E2863">
        <v>0.16</v>
      </c>
      <c r="H2863" t="b">
        <f>OR(E2863&gt;Sheet1!$B$11,Sheet1!E2863&lt;Sheet1!$B$10)</f>
        <v>1</v>
      </c>
      <c r="I2863" t="b">
        <f>IF(E2863&lt;'Outlier testing'!$B$10,"outlier,Sheet1!E2&gt;'Outlier testing'!$B$11,""outlier")</f>
        <v>0</v>
      </c>
    </row>
    <row r="2864" spans="1:9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  <c r="H2864" t="b">
        <f>OR(E2864&gt;Sheet1!$B$11,Sheet1!E2864&lt;Sheet1!$B$10)</f>
        <v>1</v>
      </c>
      <c r="I2864" t="b">
        <f>IF(E2864&lt;'Outlier testing'!$B$10,"outlier,Sheet1!E2&gt;'Outlier testing'!$B$11,""outlier")</f>
        <v>0</v>
      </c>
    </row>
    <row r="2865" spans="1:9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  <c r="H2865" t="b">
        <f>OR(E2865&gt;Sheet1!$B$11,Sheet1!E2865&lt;Sheet1!$B$10)</f>
        <v>1</v>
      </c>
      <c r="I2865" t="b">
        <f>IF(E2865&lt;'Outlier testing'!$B$10,"outlier,Sheet1!E2&gt;'Outlier testing'!$B$11,""outlier")</f>
        <v>0</v>
      </c>
    </row>
    <row r="2866" spans="1:9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  <c r="H2866" t="b">
        <f>OR(E2866&gt;Sheet1!$B$11,Sheet1!E2866&lt;Sheet1!$B$10)</f>
        <v>1</v>
      </c>
      <c r="I2866" t="b">
        <f>IF(E2866&lt;'Outlier testing'!$B$10,"outlier,Sheet1!E2&gt;'Outlier testing'!$B$11,""outlier")</f>
        <v>0</v>
      </c>
    </row>
    <row r="2867" spans="1:9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  <c r="H2867" t="b">
        <f>OR(E2867&gt;Sheet1!$B$11,Sheet1!E2867&lt;Sheet1!$B$10)</f>
        <v>1</v>
      </c>
      <c r="I2867" t="b">
        <f>IF(E2867&lt;'Outlier testing'!$B$10,"outlier,Sheet1!E2&gt;'Outlier testing'!$B$11,""outlier")</f>
        <v>0</v>
      </c>
    </row>
    <row r="2868" spans="1:9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  <c r="H2868" t="b">
        <f>OR(E2868&gt;Sheet1!$B$11,Sheet1!E2868&lt;Sheet1!$B$10)</f>
        <v>1</v>
      </c>
      <c r="I2868" t="b">
        <f>IF(E2868&lt;'Outlier testing'!$B$10,"outlier,Sheet1!E2&gt;'Outlier testing'!$B$11,""outlier")</f>
        <v>0</v>
      </c>
    </row>
    <row r="2869" spans="1:9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  <c r="H2869" t="b">
        <f>OR(E2869&gt;Sheet1!$B$11,Sheet1!E2869&lt;Sheet1!$B$10)</f>
        <v>1</v>
      </c>
      <c r="I2869" t="b">
        <f>IF(E2869&lt;'Outlier testing'!$B$10,"outlier,Sheet1!E2&gt;'Outlier testing'!$B$11,""outlier")</f>
        <v>0</v>
      </c>
    </row>
    <row r="2870" spans="1:9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  <c r="H2870" t="b">
        <f>OR(E2870&gt;Sheet1!$B$11,Sheet1!E2870&lt;Sheet1!$B$10)</f>
        <v>1</v>
      </c>
      <c r="I2870" t="b">
        <f>IF(E2870&lt;'Outlier testing'!$B$10,"outlier,Sheet1!E2&gt;'Outlier testing'!$B$11,""outlier")</f>
        <v>0</v>
      </c>
    </row>
    <row r="2871" spans="1:9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  <c r="H2871" t="b">
        <f>OR(E2871&gt;Sheet1!$B$11,Sheet1!E2871&lt;Sheet1!$B$10)</f>
        <v>1</v>
      </c>
      <c r="I2871" t="b">
        <f>IF(E2871&lt;'Outlier testing'!$B$10,"outlier,Sheet1!E2&gt;'Outlier testing'!$B$11,""outlier")</f>
        <v>0</v>
      </c>
    </row>
    <row r="2872" spans="1:9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  <c r="H2872" t="b">
        <f>OR(E2872&gt;Sheet1!$B$11,Sheet1!E2872&lt;Sheet1!$B$10)</f>
        <v>1</v>
      </c>
      <c r="I2872" t="b">
        <f>IF(E2872&lt;'Outlier testing'!$B$10,"outlier,Sheet1!E2&gt;'Outlier testing'!$B$11,""outlier")</f>
        <v>0</v>
      </c>
    </row>
    <row r="2873" spans="1:9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  <c r="H2873" t="b">
        <f>OR(E2873&gt;Sheet1!$B$11,Sheet1!E2873&lt;Sheet1!$B$10)</f>
        <v>1</v>
      </c>
      <c r="I2873" t="b">
        <f>IF(E2873&lt;'Outlier testing'!$B$10,"outlier,Sheet1!E2&gt;'Outlier testing'!$B$11,""outlier")</f>
        <v>0</v>
      </c>
    </row>
    <row r="2874" spans="1:9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  <c r="H2874" t="b">
        <f>OR(E2874&gt;Sheet1!$B$11,Sheet1!E2874&lt;Sheet1!$B$10)</f>
        <v>1</v>
      </c>
      <c r="I2874" t="b">
        <f>IF(E2874&lt;'Outlier testing'!$B$10,"outlier,Sheet1!E2&gt;'Outlier testing'!$B$11,""outlier")</f>
        <v>0</v>
      </c>
    </row>
    <row r="2875" spans="1:9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  <c r="H2875" t="b">
        <f>OR(E2875&gt;Sheet1!$B$11,Sheet1!E2875&lt;Sheet1!$B$10)</f>
        <v>1</v>
      </c>
      <c r="I2875" t="b">
        <f>IF(E2875&lt;'Outlier testing'!$B$10,"outlier,Sheet1!E2&gt;'Outlier testing'!$B$11,""outlier")</f>
        <v>0</v>
      </c>
    </row>
    <row r="2876" spans="1:9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  <c r="H2876" t="b">
        <f>OR(E2876&gt;Sheet1!$B$11,Sheet1!E2876&lt;Sheet1!$B$10)</f>
        <v>1</v>
      </c>
      <c r="I2876" t="b">
        <f>IF(E2876&lt;'Outlier testing'!$B$10,"outlier,Sheet1!E2&gt;'Outlier testing'!$B$11,""outlier")</f>
        <v>0</v>
      </c>
    </row>
    <row r="2877" spans="1:9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  <c r="H2877" t="b">
        <f>OR(E2877&gt;Sheet1!$B$11,Sheet1!E2877&lt;Sheet1!$B$10)</f>
        <v>1</v>
      </c>
      <c r="I2877" t="b">
        <f>IF(E2877&lt;'Outlier testing'!$B$10,"outlier,Sheet1!E2&gt;'Outlier testing'!$B$11,""outlier")</f>
        <v>0</v>
      </c>
    </row>
    <row r="2878" spans="1:9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  <c r="H2878" t="b">
        <f>OR(E2878&gt;Sheet1!$B$11,Sheet1!E2878&lt;Sheet1!$B$10)</f>
        <v>1</v>
      </c>
      <c r="I2878" t="b">
        <f>IF(E2878&lt;'Outlier testing'!$B$10,"outlier,Sheet1!E2&gt;'Outlier testing'!$B$11,""outlier")</f>
        <v>0</v>
      </c>
    </row>
    <row r="2879" spans="1:9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  <c r="H2879" t="b">
        <f>OR(E2879&gt;Sheet1!$B$11,Sheet1!E2879&lt;Sheet1!$B$10)</f>
        <v>1</v>
      </c>
      <c r="I2879" t="b">
        <f>IF(E2879&lt;'Outlier testing'!$B$10,"outlier,Sheet1!E2&gt;'Outlier testing'!$B$11,""outlier")</f>
        <v>0</v>
      </c>
    </row>
    <row r="2880" spans="1:9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  <c r="H2880" t="b">
        <f>OR(E2880&gt;Sheet1!$B$11,Sheet1!E2880&lt;Sheet1!$B$10)</f>
        <v>1</v>
      </c>
      <c r="I2880" t="b">
        <f>IF(E2880&lt;'Outlier testing'!$B$10,"outlier,Sheet1!E2&gt;'Outlier testing'!$B$11,""outlier")</f>
        <v>0</v>
      </c>
    </row>
    <row r="2881" spans="1:9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  <c r="H2881" t="b">
        <f>OR(E2881&gt;Sheet1!$B$11,Sheet1!E2881&lt;Sheet1!$B$10)</f>
        <v>1</v>
      </c>
      <c r="I2881" t="b">
        <f>IF(E2881&lt;'Outlier testing'!$B$10,"outlier,Sheet1!E2&gt;'Outlier testing'!$B$11,""outlier")</f>
        <v>0</v>
      </c>
    </row>
    <row r="2882" spans="1:9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  <c r="H2882" t="b">
        <f>OR(E2882&gt;Sheet1!$B$11,Sheet1!E2882&lt;Sheet1!$B$10)</f>
        <v>1</v>
      </c>
      <c r="I2882" t="b">
        <f>IF(E2882&lt;'Outlier testing'!$B$10,"outlier,Sheet1!E2&gt;'Outlier testing'!$B$11,""outlier")</f>
        <v>0</v>
      </c>
    </row>
    <row r="2883" spans="1:9" x14ac:dyDescent="0.25">
      <c r="A2883" t="s">
        <v>2776</v>
      </c>
      <c r="B2883" t="s">
        <v>3010</v>
      </c>
      <c r="D2883" t="s">
        <v>13</v>
      </c>
      <c r="E2883">
        <v>0.22</v>
      </c>
      <c r="H2883" t="b">
        <f>OR(E2883&gt;Sheet1!$B$11,Sheet1!E2883&lt;Sheet1!$B$10)</f>
        <v>1</v>
      </c>
      <c r="I2883" t="b">
        <f>IF(E2883&lt;'Outlier testing'!$B$10,"outlier,Sheet1!E2&gt;'Outlier testing'!$B$11,""outlier")</f>
        <v>0</v>
      </c>
    </row>
    <row r="2884" spans="1:9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  <c r="H2884" t="b">
        <f>OR(E2884&gt;Sheet1!$B$11,Sheet1!E2884&lt;Sheet1!$B$10)</f>
        <v>1</v>
      </c>
      <c r="I2884" t="b">
        <f>IF(E2884&lt;'Outlier testing'!$B$10,"outlier,Sheet1!E2&gt;'Outlier testing'!$B$11,""outlier")</f>
        <v>0</v>
      </c>
    </row>
    <row r="2885" spans="1:9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  <c r="H2885" t="b">
        <f>OR(E2885&gt;Sheet1!$B$11,Sheet1!E2885&lt;Sheet1!$B$10)</f>
        <v>1</v>
      </c>
      <c r="I2885" t="b">
        <f>IF(E2885&lt;'Outlier testing'!$B$10,"outlier,Sheet1!E2&gt;'Outlier testing'!$B$11,""outlier")</f>
        <v>0</v>
      </c>
    </row>
    <row r="2886" spans="1:9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  <c r="H2886" t="b">
        <f>OR(E2886&gt;Sheet1!$B$11,Sheet1!E2886&lt;Sheet1!$B$10)</f>
        <v>1</v>
      </c>
      <c r="I2886" t="b">
        <f>IF(E2886&lt;'Outlier testing'!$B$10,"outlier,Sheet1!E2&gt;'Outlier testing'!$B$11,""outlier")</f>
        <v>0</v>
      </c>
    </row>
    <row r="2887" spans="1:9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  <c r="H2887" t="b">
        <f>OR(E2887&gt;Sheet1!$B$11,Sheet1!E2887&lt;Sheet1!$B$10)</f>
        <v>1</v>
      </c>
      <c r="I2887" t="b">
        <f>IF(E2887&lt;'Outlier testing'!$B$10,"outlier,Sheet1!E2&gt;'Outlier testing'!$B$11,""outlier")</f>
        <v>0</v>
      </c>
    </row>
    <row r="2888" spans="1:9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  <c r="H2888" t="b">
        <f>OR(E2888&gt;Sheet1!$B$11,Sheet1!E2888&lt;Sheet1!$B$10)</f>
        <v>1</v>
      </c>
      <c r="I2888" t="b">
        <f>IF(E2888&lt;'Outlier testing'!$B$10,"outlier,Sheet1!E2&gt;'Outlier testing'!$B$11,""outlier")</f>
        <v>0</v>
      </c>
    </row>
    <row r="2889" spans="1:9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  <c r="H2889" t="b">
        <f>OR(E2889&gt;Sheet1!$B$11,Sheet1!E2889&lt;Sheet1!$B$10)</f>
        <v>1</v>
      </c>
      <c r="I2889" t="b">
        <f>IF(E2889&lt;'Outlier testing'!$B$10,"outlier,Sheet1!E2&gt;'Outlier testing'!$B$11,""outlier")</f>
        <v>0</v>
      </c>
    </row>
    <row r="2890" spans="1:9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  <c r="H2890" t="b">
        <f>OR(E2890&gt;Sheet1!$B$11,Sheet1!E2890&lt;Sheet1!$B$10)</f>
        <v>1</v>
      </c>
      <c r="I2890" t="b">
        <f>IF(E2890&lt;'Outlier testing'!$B$10,"outlier,Sheet1!E2&gt;'Outlier testing'!$B$11,""outlier")</f>
        <v>0</v>
      </c>
    </row>
    <row r="2891" spans="1:9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  <c r="H2891" t="b">
        <f>OR(E2891&gt;Sheet1!$B$11,Sheet1!E2891&lt;Sheet1!$B$10)</f>
        <v>1</v>
      </c>
      <c r="I2891" t="b">
        <f>IF(E2891&lt;'Outlier testing'!$B$10,"outlier,Sheet1!E2&gt;'Outlier testing'!$B$11,""outlier")</f>
        <v>0</v>
      </c>
    </row>
    <row r="2892" spans="1:9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  <c r="H2892" t="b">
        <f>OR(E2892&gt;Sheet1!$B$11,Sheet1!E2892&lt;Sheet1!$B$10)</f>
        <v>1</v>
      </c>
      <c r="I2892" t="b">
        <f>IF(E2892&lt;'Outlier testing'!$B$10,"outlier,Sheet1!E2&gt;'Outlier testing'!$B$11,""outlier")</f>
        <v>0</v>
      </c>
    </row>
    <row r="2893" spans="1:9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  <c r="H2893" t="b">
        <f>OR(E2893&gt;Sheet1!$B$11,Sheet1!E2893&lt;Sheet1!$B$10)</f>
        <v>1</v>
      </c>
      <c r="I2893" t="b">
        <f>IF(E2893&lt;'Outlier testing'!$B$10,"outlier,Sheet1!E2&gt;'Outlier testing'!$B$11,""outlier")</f>
        <v>0</v>
      </c>
    </row>
    <row r="2894" spans="1:9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  <c r="H2894" t="b">
        <f>OR(E2894&gt;Sheet1!$B$11,Sheet1!E2894&lt;Sheet1!$B$10)</f>
        <v>1</v>
      </c>
      <c r="I2894" t="b">
        <f>IF(E2894&lt;'Outlier testing'!$B$10,"outlier,Sheet1!E2&gt;'Outlier testing'!$B$11,""outlier")</f>
        <v>0</v>
      </c>
    </row>
    <row r="2895" spans="1:9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  <c r="H2895" t="b">
        <f>OR(E2895&gt;Sheet1!$B$11,Sheet1!E2895&lt;Sheet1!$B$10)</f>
        <v>1</v>
      </c>
      <c r="I2895" t="b">
        <f>IF(E2895&lt;'Outlier testing'!$B$10,"outlier,Sheet1!E2&gt;'Outlier testing'!$B$11,""outlier")</f>
        <v>0</v>
      </c>
    </row>
    <row r="2896" spans="1:9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  <c r="H2896" t="b">
        <f>OR(E2896&gt;Sheet1!$B$11,Sheet1!E2896&lt;Sheet1!$B$10)</f>
        <v>1</v>
      </c>
      <c r="I2896" t="b">
        <f>IF(E2896&lt;'Outlier testing'!$B$10,"outlier,Sheet1!E2&gt;'Outlier testing'!$B$11,""outlier")</f>
        <v>0</v>
      </c>
    </row>
    <row r="2897" spans="1:9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  <c r="H2897" t="b">
        <f>OR(E2897&gt;Sheet1!$B$11,Sheet1!E2897&lt;Sheet1!$B$10)</f>
        <v>1</v>
      </c>
      <c r="I2897" t="b">
        <f>IF(E2897&lt;'Outlier testing'!$B$10,"outlier,Sheet1!E2&gt;'Outlier testing'!$B$11,""outlier")</f>
        <v>0</v>
      </c>
    </row>
    <row r="2898" spans="1:9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  <c r="H2898" t="b">
        <f>OR(E2898&gt;Sheet1!$B$11,Sheet1!E2898&lt;Sheet1!$B$10)</f>
        <v>1</v>
      </c>
      <c r="I2898" t="b">
        <f>IF(E2898&lt;'Outlier testing'!$B$10,"outlier,Sheet1!E2&gt;'Outlier testing'!$B$11,""outlier")</f>
        <v>0</v>
      </c>
    </row>
    <row r="2899" spans="1:9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  <c r="H2899" t="b">
        <f>OR(E2899&gt;Sheet1!$B$11,Sheet1!E2899&lt;Sheet1!$B$10)</f>
        <v>1</v>
      </c>
      <c r="I2899" t="b">
        <f>IF(E2899&lt;'Outlier testing'!$B$10,"outlier,Sheet1!E2&gt;'Outlier testing'!$B$11,""outlier")</f>
        <v>0</v>
      </c>
    </row>
    <row r="2900" spans="1:9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  <c r="H2900" t="b">
        <f>OR(E2900&gt;Sheet1!$B$11,Sheet1!E2900&lt;Sheet1!$B$10)</f>
        <v>1</v>
      </c>
      <c r="I2900" t="b">
        <f>IF(E2900&lt;'Outlier testing'!$B$10,"outlier,Sheet1!E2&gt;'Outlier testing'!$B$11,""outlier")</f>
        <v>0</v>
      </c>
    </row>
    <row r="2901" spans="1:9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  <c r="H2901" t="b">
        <f>OR(E2901&gt;Sheet1!$B$11,Sheet1!E2901&lt;Sheet1!$B$10)</f>
        <v>1</v>
      </c>
      <c r="I2901" t="b">
        <f>IF(E2901&lt;'Outlier testing'!$B$10,"outlier,Sheet1!E2&gt;'Outlier testing'!$B$11,""outlier")</f>
        <v>0</v>
      </c>
    </row>
    <row r="2902" spans="1:9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  <c r="H2902" t="b">
        <f>OR(E2902&gt;Sheet1!$B$11,Sheet1!E2902&lt;Sheet1!$B$10)</f>
        <v>1</v>
      </c>
      <c r="I2902" t="b">
        <f>IF(E2902&lt;'Outlier testing'!$B$10,"outlier,Sheet1!E2&gt;'Outlier testing'!$B$11,""outlier")</f>
        <v>0</v>
      </c>
    </row>
    <row r="2903" spans="1:9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  <c r="H2903" t="b">
        <f>OR(E2903&gt;Sheet1!$B$11,Sheet1!E2903&lt;Sheet1!$B$10)</f>
        <v>1</v>
      </c>
      <c r="I2903" t="b">
        <f>IF(E2903&lt;'Outlier testing'!$B$10,"outlier,Sheet1!E2&gt;'Outlier testing'!$B$11,""outlier")</f>
        <v>0</v>
      </c>
    </row>
    <row r="2904" spans="1:9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  <c r="H2904" t="b">
        <f>OR(E2904&gt;Sheet1!$B$11,Sheet1!E2904&lt;Sheet1!$B$10)</f>
        <v>1</v>
      </c>
      <c r="I2904" t="b">
        <f>IF(E2904&lt;'Outlier testing'!$B$10,"outlier,Sheet1!E2&gt;'Outlier testing'!$B$11,""outlier")</f>
        <v>0</v>
      </c>
    </row>
    <row r="2905" spans="1:9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  <c r="H2905" t="b">
        <f>OR(E2905&gt;Sheet1!$B$11,Sheet1!E2905&lt;Sheet1!$B$10)</f>
        <v>1</v>
      </c>
      <c r="I2905" t="b">
        <f>IF(E2905&lt;'Outlier testing'!$B$10,"outlier,Sheet1!E2&gt;'Outlier testing'!$B$11,""outlier")</f>
        <v>0</v>
      </c>
    </row>
    <row r="2906" spans="1:9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  <c r="H2906" t="b">
        <f>OR(E2906&gt;Sheet1!$B$11,Sheet1!E2906&lt;Sheet1!$B$10)</f>
        <v>1</v>
      </c>
      <c r="I2906" t="b">
        <f>IF(E2906&lt;'Outlier testing'!$B$10,"outlier,Sheet1!E2&gt;'Outlier testing'!$B$11,""outlier")</f>
        <v>0</v>
      </c>
    </row>
    <row r="2907" spans="1:9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  <c r="H2907" t="b">
        <f>OR(E2907&gt;Sheet1!$B$11,Sheet1!E2907&lt;Sheet1!$B$10)</f>
        <v>1</v>
      </c>
      <c r="I2907" t="b">
        <f>IF(E2907&lt;'Outlier testing'!$B$10,"outlier,Sheet1!E2&gt;'Outlier testing'!$B$11,""outlier")</f>
        <v>0</v>
      </c>
    </row>
    <row r="2908" spans="1:9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  <c r="H2908" t="b">
        <f>OR(E2908&gt;Sheet1!$B$11,Sheet1!E2908&lt;Sheet1!$B$10)</f>
        <v>1</v>
      </c>
      <c r="I2908" t="b">
        <f>IF(E2908&lt;'Outlier testing'!$B$10,"outlier,Sheet1!E2&gt;'Outlier testing'!$B$11,""outlier")</f>
        <v>0</v>
      </c>
    </row>
    <row r="2909" spans="1:9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  <c r="H2909" t="b">
        <f>OR(E2909&gt;Sheet1!$B$11,Sheet1!E2909&lt;Sheet1!$B$10)</f>
        <v>1</v>
      </c>
      <c r="I2909" t="b">
        <f>IF(E2909&lt;'Outlier testing'!$B$10,"outlier,Sheet1!E2&gt;'Outlier testing'!$B$11,""outlier")</f>
        <v>0</v>
      </c>
    </row>
    <row r="2910" spans="1:9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  <c r="H2910" t="b">
        <f>OR(E2910&gt;Sheet1!$B$11,Sheet1!E2910&lt;Sheet1!$B$10)</f>
        <v>1</v>
      </c>
      <c r="I2910" t="b">
        <f>IF(E2910&lt;'Outlier testing'!$B$10,"outlier,Sheet1!E2&gt;'Outlier testing'!$B$11,""outlier")</f>
        <v>0</v>
      </c>
    </row>
    <row r="2911" spans="1:9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  <c r="H2911" t="b">
        <f>OR(E2911&gt;Sheet1!$B$11,Sheet1!E2911&lt;Sheet1!$B$10)</f>
        <v>1</v>
      </c>
      <c r="I2911" t="b">
        <f>IF(E2911&lt;'Outlier testing'!$B$10,"outlier,Sheet1!E2&gt;'Outlier testing'!$B$11,""outlier")</f>
        <v>0</v>
      </c>
    </row>
    <row r="2912" spans="1:9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  <c r="H2912" t="b">
        <f>OR(E2912&gt;Sheet1!$B$11,Sheet1!E2912&lt;Sheet1!$B$10)</f>
        <v>1</v>
      </c>
      <c r="I2912" t="b">
        <f>IF(E2912&lt;'Outlier testing'!$B$10,"outlier,Sheet1!E2&gt;'Outlier testing'!$B$11,""outlier")</f>
        <v>0</v>
      </c>
    </row>
    <row r="2913" spans="1:9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  <c r="H2913" t="b">
        <f>OR(E2913&gt;Sheet1!$B$11,Sheet1!E2913&lt;Sheet1!$B$10)</f>
        <v>1</v>
      </c>
      <c r="I2913" t="b">
        <f>IF(E2913&lt;'Outlier testing'!$B$10,"outlier,Sheet1!E2&gt;'Outlier testing'!$B$11,""outlier")</f>
        <v>0</v>
      </c>
    </row>
    <row r="2914" spans="1:9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  <c r="H2914" t="b">
        <f>OR(E2914&gt;Sheet1!$B$11,Sheet1!E2914&lt;Sheet1!$B$10)</f>
        <v>1</v>
      </c>
      <c r="I2914" t="b">
        <f>IF(E2914&lt;'Outlier testing'!$B$10,"outlier,Sheet1!E2&gt;'Outlier testing'!$B$11,""outlier")</f>
        <v>0</v>
      </c>
    </row>
    <row r="2915" spans="1:9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  <c r="H2915" t="b">
        <f>OR(E2915&gt;Sheet1!$B$11,Sheet1!E2915&lt;Sheet1!$B$10)</f>
        <v>1</v>
      </c>
      <c r="I2915" t="b">
        <f>IF(E2915&lt;'Outlier testing'!$B$10,"outlier,Sheet1!E2&gt;'Outlier testing'!$B$11,""outlier")</f>
        <v>0</v>
      </c>
    </row>
    <row r="2916" spans="1:9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  <c r="H2916" t="b">
        <f>OR(E2916&gt;Sheet1!$B$11,Sheet1!E2916&lt;Sheet1!$B$10)</f>
        <v>1</v>
      </c>
      <c r="I2916" t="b">
        <f>IF(E2916&lt;'Outlier testing'!$B$10,"outlier,Sheet1!E2&gt;'Outlier testing'!$B$11,""outlier")</f>
        <v>0</v>
      </c>
    </row>
    <row r="2917" spans="1:9" x14ac:dyDescent="0.25">
      <c r="A2917" t="s">
        <v>3029</v>
      </c>
      <c r="B2917" t="s">
        <v>3194</v>
      </c>
      <c r="D2917" t="s">
        <v>13</v>
      </c>
      <c r="E2917">
        <v>0.04</v>
      </c>
      <c r="H2917" t="b">
        <f>OR(E2917&gt;Sheet1!$B$11,Sheet1!E2917&lt;Sheet1!$B$10)</f>
        <v>1</v>
      </c>
      <c r="I2917" t="b">
        <f>IF(E2917&lt;'Outlier testing'!$B$10,"outlier,Sheet1!E2&gt;'Outlier testing'!$B$11,""outlier")</f>
        <v>0</v>
      </c>
    </row>
    <row r="2918" spans="1:9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  <c r="H2918" t="b">
        <f>OR(E2918&gt;Sheet1!$B$11,Sheet1!E2918&lt;Sheet1!$B$10)</f>
        <v>1</v>
      </c>
      <c r="I2918" t="b">
        <f>IF(E2918&lt;'Outlier testing'!$B$10,"outlier,Sheet1!E2&gt;'Outlier testing'!$B$11,""outlier")</f>
        <v>0</v>
      </c>
    </row>
    <row r="2919" spans="1:9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  <c r="H2919" t="b">
        <f>OR(E2919&gt;Sheet1!$B$11,Sheet1!E2919&lt;Sheet1!$B$10)</f>
        <v>1</v>
      </c>
      <c r="I2919" t="b">
        <f>IF(E2919&lt;'Outlier testing'!$B$10,"outlier,Sheet1!E2&gt;'Outlier testing'!$B$11,""outlier")</f>
        <v>0</v>
      </c>
    </row>
    <row r="2920" spans="1:9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  <c r="H2920" t="b">
        <f>OR(E2920&gt;Sheet1!$B$11,Sheet1!E2920&lt;Sheet1!$B$10)</f>
        <v>1</v>
      </c>
      <c r="I2920" t="b">
        <f>IF(E2920&lt;'Outlier testing'!$B$10,"outlier,Sheet1!E2&gt;'Outlier testing'!$B$11,""outlier")</f>
        <v>0</v>
      </c>
    </row>
    <row r="2921" spans="1:9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  <c r="H2921" t="b">
        <f>OR(E2921&gt;Sheet1!$B$11,Sheet1!E2921&lt;Sheet1!$B$10)</f>
        <v>1</v>
      </c>
      <c r="I2921" t="b">
        <f>IF(E2921&lt;'Outlier testing'!$B$10,"outlier,Sheet1!E2&gt;'Outlier testing'!$B$11,""outlier")</f>
        <v>0</v>
      </c>
    </row>
    <row r="2922" spans="1:9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  <c r="H2922" t="b">
        <f>OR(E2922&gt;Sheet1!$B$11,Sheet1!E2922&lt;Sheet1!$B$10)</f>
        <v>1</v>
      </c>
      <c r="I2922" t="b">
        <f>IF(E2922&lt;'Outlier testing'!$B$10,"outlier,Sheet1!E2&gt;'Outlier testing'!$B$11,""outlier")</f>
        <v>0</v>
      </c>
    </row>
    <row r="2923" spans="1:9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  <c r="H2923" t="b">
        <f>OR(E2923&gt;Sheet1!$B$11,Sheet1!E2923&lt;Sheet1!$B$10)</f>
        <v>1</v>
      </c>
      <c r="I2923" t="b">
        <f>IF(E2923&lt;'Outlier testing'!$B$10,"outlier,Sheet1!E2&gt;'Outlier testing'!$B$11,""outlier")</f>
        <v>0</v>
      </c>
    </row>
    <row r="2924" spans="1:9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  <c r="H2924" t="b">
        <f>OR(E2924&gt;Sheet1!$B$11,Sheet1!E2924&lt;Sheet1!$B$10)</f>
        <v>1</v>
      </c>
      <c r="I2924" t="b">
        <f>IF(E2924&lt;'Outlier testing'!$B$10,"outlier,Sheet1!E2&gt;'Outlier testing'!$B$11,""outlier")</f>
        <v>0</v>
      </c>
    </row>
    <row r="2925" spans="1:9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  <c r="H2925" t="b">
        <f>OR(E2925&gt;Sheet1!$B$11,Sheet1!E2925&lt;Sheet1!$B$10)</f>
        <v>1</v>
      </c>
      <c r="I2925" t="b">
        <f>IF(E2925&lt;'Outlier testing'!$B$10,"outlier,Sheet1!E2&gt;'Outlier testing'!$B$11,""outlier")</f>
        <v>0</v>
      </c>
    </row>
    <row r="2926" spans="1:9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  <c r="H2926" t="b">
        <f>OR(E2926&gt;Sheet1!$B$11,Sheet1!E2926&lt;Sheet1!$B$10)</f>
        <v>1</v>
      </c>
      <c r="I2926" t="b">
        <f>IF(E2926&lt;'Outlier testing'!$B$10,"outlier,Sheet1!E2&gt;'Outlier testing'!$B$11,""outlier")</f>
        <v>0</v>
      </c>
    </row>
    <row r="2927" spans="1:9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  <c r="H2927" t="b">
        <f>OR(E2927&gt;Sheet1!$B$11,Sheet1!E2927&lt;Sheet1!$B$10)</f>
        <v>1</v>
      </c>
      <c r="I2927" t="b">
        <f>IF(E2927&lt;'Outlier testing'!$B$10,"outlier,Sheet1!E2&gt;'Outlier testing'!$B$11,""outlier")</f>
        <v>0</v>
      </c>
    </row>
    <row r="2928" spans="1:9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  <c r="H2928" t="b">
        <f>OR(E2928&gt;Sheet1!$B$11,Sheet1!E2928&lt;Sheet1!$B$10)</f>
        <v>1</v>
      </c>
      <c r="I2928" t="b">
        <f>IF(E2928&lt;'Outlier testing'!$B$10,"outlier,Sheet1!E2&gt;'Outlier testing'!$B$11,""outlier")</f>
        <v>0</v>
      </c>
    </row>
    <row r="2929" spans="1:9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  <c r="H2929" t="b">
        <f>OR(E2929&gt;Sheet1!$B$11,Sheet1!E2929&lt;Sheet1!$B$10)</f>
        <v>1</v>
      </c>
      <c r="I2929" t="b">
        <f>IF(E2929&lt;'Outlier testing'!$B$10,"outlier,Sheet1!E2&gt;'Outlier testing'!$B$11,""outlier")</f>
        <v>0</v>
      </c>
    </row>
    <row r="2930" spans="1:9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  <c r="H2930" t="b">
        <f>OR(E2930&gt;Sheet1!$B$11,Sheet1!E2930&lt;Sheet1!$B$10)</f>
        <v>1</v>
      </c>
      <c r="I2930" t="b">
        <f>IF(E2930&lt;'Outlier testing'!$B$10,"outlier,Sheet1!E2&gt;'Outlier testing'!$B$11,""outlier")</f>
        <v>0</v>
      </c>
    </row>
    <row r="2931" spans="1:9" x14ac:dyDescent="0.25">
      <c r="A2931" t="s">
        <v>2427</v>
      </c>
      <c r="B2931" t="s">
        <v>2756</v>
      </c>
      <c r="D2931" t="s">
        <v>13</v>
      </c>
      <c r="E2931">
        <v>15.68</v>
      </c>
      <c r="H2931" t="b">
        <f>OR(E2931&gt;Sheet1!$B$11,Sheet1!E2931&lt;Sheet1!$B$10)</f>
        <v>1</v>
      </c>
      <c r="I2931" t="b">
        <f>IF(E2931&lt;'Outlier testing'!$B$10,"outlier,Sheet1!E2&gt;'Outlier testing'!$B$11,""outlier")</f>
        <v>0</v>
      </c>
    </row>
    <row r="2932" spans="1:9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  <c r="H2932" t="b">
        <f>OR(E2932&gt;Sheet1!$B$11,Sheet1!E2932&lt;Sheet1!$B$10)</f>
        <v>1</v>
      </c>
      <c r="I2932" t="b">
        <f>IF(E2932&lt;'Outlier testing'!$B$10,"outlier,Sheet1!E2&gt;'Outlier testing'!$B$11,""outlier")</f>
        <v>0</v>
      </c>
    </row>
    <row r="2933" spans="1:9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  <c r="H2933" t="b">
        <f>OR(E2933&gt;Sheet1!$B$11,Sheet1!E2933&lt;Sheet1!$B$10)</f>
        <v>1</v>
      </c>
      <c r="I2933" t="b">
        <f>IF(E2933&lt;'Outlier testing'!$B$10,"outlier,Sheet1!E2&gt;'Outlier testing'!$B$11,""outlier")</f>
        <v>0</v>
      </c>
    </row>
    <row r="2934" spans="1:9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  <c r="H2934" t="b">
        <f>OR(E2934&gt;Sheet1!$B$11,Sheet1!E2934&lt;Sheet1!$B$10)</f>
        <v>1</v>
      </c>
      <c r="I2934" t="b">
        <f>IF(E2934&lt;'Outlier testing'!$B$10,"outlier,Sheet1!E2&gt;'Outlier testing'!$B$11,""outlier")</f>
        <v>0</v>
      </c>
    </row>
    <row r="2935" spans="1:9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  <c r="H2935" t="b">
        <f>OR(E2935&gt;Sheet1!$B$11,Sheet1!E2935&lt;Sheet1!$B$10)</f>
        <v>1</v>
      </c>
      <c r="I2935" t="b">
        <f>IF(E2935&lt;'Outlier testing'!$B$10,"outlier,Sheet1!E2&gt;'Outlier testing'!$B$11,""outlier")</f>
        <v>0</v>
      </c>
    </row>
    <row r="2936" spans="1:9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  <c r="H2936" t="b">
        <f>OR(E2936&gt;Sheet1!$B$11,Sheet1!E2936&lt;Sheet1!$B$10)</f>
        <v>1</v>
      </c>
      <c r="I2936" t="b">
        <f>IF(E2936&lt;'Outlier testing'!$B$10,"outlier,Sheet1!E2&gt;'Outlier testing'!$B$11,""outlier")</f>
        <v>0</v>
      </c>
    </row>
    <row r="2937" spans="1:9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  <c r="H2937" t="b">
        <f>OR(E2937&gt;Sheet1!$B$11,Sheet1!E2937&lt;Sheet1!$B$10)</f>
        <v>1</v>
      </c>
      <c r="I2937" t="b">
        <f>IF(E2937&lt;'Outlier testing'!$B$10,"outlier,Sheet1!E2&gt;'Outlier testing'!$B$11,""outlier")</f>
        <v>0</v>
      </c>
    </row>
    <row r="2938" spans="1:9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  <c r="H2938" t="b">
        <f>OR(E2938&gt;Sheet1!$B$11,Sheet1!E2938&lt;Sheet1!$B$10)</f>
        <v>1</v>
      </c>
      <c r="I2938" t="b">
        <f>IF(E2938&lt;'Outlier testing'!$B$10,"outlier,Sheet1!E2&gt;'Outlier testing'!$B$11,""outlier")</f>
        <v>0</v>
      </c>
    </row>
    <row r="2939" spans="1:9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  <c r="H2939" t="b">
        <f>OR(E2939&gt;Sheet1!$B$11,Sheet1!E2939&lt;Sheet1!$B$10)</f>
        <v>1</v>
      </c>
      <c r="I2939" t="b">
        <f>IF(E2939&lt;'Outlier testing'!$B$10,"outlier,Sheet1!E2&gt;'Outlier testing'!$B$11,""outlier")</f>
        <v>0</v>
      </c>
    </row>
    <row r="2940" spans="1:9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  <c r="H2940" t="b">
        <f>OR(E2940&gt;Sheet1!$B$11,Sheet1!E2940&lt;Sheet1!$B$10)</f>
        <v>1</v>
      </c>
      <c r="I2940" t="b">
        <f>IF(E2940&lt;'Outlier testing'!$B$10,"outlier,Sheet1!E2&gt;'Outlier testing'!$B$11,""outlier")</f>
        <v>0</v>
      </c>
    </row>
    <row r="2941" spans="1:9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  <c r="H2941" t="b">
        <f>OR(E2941&gt;Sheet1!$B$11,Sheet1!E2941&lt;Sheet1!$B$10)</f>
        <v>1</v>
      </c>
      <c r="I2941" t="b">
        <f>IF(E2941&lt;'Outlier testing'!$B$10,"outlier,Sheet1!E2&gt;'Outlier testing'!$B$11,""outlier")</f>
        <v>0</v>
      </c>
    </row>
    <row r="2942" spans="1:9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  <c r="H2942" t="b">
        <f>OR(E2942&gt;Sheet1!$B$11,Sheet1!E2942&lt;Sheet1!$B$10)</f>
        <v>1</v>
      </c>
      <c r="I2942" t="b">
        <f>IF(E2942&lt;'Outlier testing'!$B$10,"outlier,Sheet1!E2&gt;'Outlier testing'!$B$11,""outlier")</f>
        <v>0</v>
      </c>
    </row>
    <row r="2943" spans="1:9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  <c r="H2943" t="b">
        <f>OR(E2943&gt;Sheet1!$B$11,Sheet1!E2943&lt;Sheet1!$B$10)</f>
        <v>1</v>
      </c>
      <c r="I2943" t="b">
        <f>IF(E2943&lt;'Outlier testing'!$B$10,"outlier,Sheet1!E2&gt;'Outlier testing'!$B$11,""outlier")</f>
        <v>0</v>
      </c>
    </row>
    <row r="2944" spans="1:9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  <c r="H2944" t="b">
        <f>OR(E2944&gt;Sheet1!$B$11,Sheet1!E2944&lt;Sheet1!$B$10)</f>
        <v>1</v>
      </c>
      <c r="I2944" t="b">
        <f>IF(E2944&lt;'Outlier testing'!$B$10,"outlier,Sheet1!E2&gt;'Outlier testing'!$B$11,""outlier")</f>
        <v>0</v>
      </c>
    </row>
    <row r="2945" spans="1:9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  <c r="H2945" t="b">
        <f>OR(E2945&gt;Sheet1!$B$11,Sheet1!E2945&lt;Sheet1!$B$10)</f>
        <v>1</v>
      </c>
      <c r="I2945" t="b">
        <f>IF(E2945&lt;'Outlier testing'!$B$10,"outlier,Sheet1!E2&gt;'Outlier testing'!$B$11,""outlier")</f>
        <v>0</v>
      </c>
    </row>
    <row r="2946" spans="1:9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  <c r="H2946" t="b">
        <f>OR(E2946&gt;Sheet1!$B$11,Sheet1!E2946&lt;Sheet1!$B$10)</f>
        <v>1</v>
      </c>
      <c r="I2946" t="b">
        <f>IF(E2946&lt;'Outlier testing'!$B$10,"outlier,Sheet1!E2&gt;'Outlier testing'!$B$11,""outlier")</f>
        <v>0</v>
      </c>
    </row>
    <row r="2947" spans="1:9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  <c r="H2947" t="b">
        <f>OR(E2947&gt;Sheet1!$B$11,Sheet1!E2947&lt;Sheet1!$B$10)</f>
        <v>1</v>
      </c>
      <c r="I2947" t="b">
        <f>IF(E2947&lt;'Outlier testing'!$B$10,"outlier,Sheet1!E2&gt;'Outlier testing'!$B$11,""outlier")</f>
        <v>0</v>
      </c>
    </row>
    <row r="2948" spans="1:9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  <c r="H2948" t="b">
        <f>OR(E2948&gt;Sheet1!$B$11,Sheet1!E2948&lt;Sheet1!$B$10)</f>
        <v>1</v>
      </c>
      <c r="I2948" t="b">
        <f>IF(E2948&lt;'Outlier testing'!$B$10,"outlier,Sheet1!E2&gt;'Outlier testing'!$B$11,""outlier")</f>
        <v>0</v>
      </c>
    </row>
    <row r="2949" spans="1:9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  <c r="H2949" t="b">
        <f>OR(E2949&gt;Sheet1!$B$11,Sheet1!E2949&lt;Sheet1!$B$10)</f>
        <v>1</v>
      </c>
      <c r="I2949" t="b">
        <f>IF(E2949&lt;'Outlier testing'!$B$10,"outlier,Sheet1!E2&gt;'Outlier testing'!$B$11,""outlier")</f>
        <v>0</v>
      </c>
    </row>
    <row r="2950" spans="1:9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  <c r="H2950" t="b">
        <f>OR(E2950&gt;Sheet1!$B$11,Sheet1!E2950&lt;Sheet1!$B$10)</f>
        <v>1</v>
      </c>
      <c r="I2950" t="b">
        <f>IF(E2950&lt;'Outlier testing'!$B$10,"outlier,Sheet1!E2&gt;'Outlier testing'!$B$11,""outlier")</f>
        <v>0</v>
      </c>
    </row>
    <row r="2951" spans="1:9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  <c r="H2951" t="b">
        <f>OR(E2951&gt;Sheet1!$B$11,Sheet1!E2951&lt;Sheet1!$B$10)</f>
        <v>1</v>
      </c>
      <c r="I2951" t="b">
        <f>IF(E2951&lt;'Outlier testing'!$B$10,"outlier,Sheet1!E2&gt;'Outlier testing'!$B$11,""outlier")</f>
        <v>0</v>
      </c>
    </row>
    <row r="2952" spans="1:9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  <c r="H2952" t="b">
        <f>OR(E2952&gt;Sheet1!$B$11,Sheet1!E2952&lt;Sheet1!$B$10)</f>
        <v>1</v>
      </c>
      <c r="I2952" t="b">
        <f>IF(E2952&lt;'Outlier testing'!$B$10,"outlier,Sheet1!E2&gt;'Outlier testing'!$B$11,""outlier")</f>
        <v>0</v>
      </c>
    </row>
    <row r="2953" spans="1:9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  <c r="H2953" t="b">
        <f>OR(E2953&gt;Sheet1!$B$11,Sheet1!E2953&lt;Sheet1!$B$10)</f>
        <v>1</v>
      </c>
      <c r="I2953" t="b">
        <f>IF(E2953&lt;'Outlier testing'!$B$10,"outlier,Sheet1!E2&gt;'Outlier testing'!$B$11,""outlier")</f>
        <v>0</v>
      </c>
    </row>
    <row r="2954" spans="1:9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  <c r="H2954" t="b">
        <f>OR(E2954&gt;Sheet1!$B$11,Sheet1!E2954&lt;Sheet1!$B$10)</f>
        <v>1</v>
      </c>
      <c r="I2954" t="b">
        <f>IF(E2954&lt;'Outlier testing'!$B$10,"outlier,Sheet1!E2&gt;'Outlier testing'!$B$11,""outlier")</f>
        <v>0</v>
      </c>
    </row>
    <row r="2955" spans="1:9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  <c r="H2955" t="b">
        <f>OR(E2955&gt;Sheet1!$B$11,Sheet1!E2955&lt;Sheet1!$B$10)</f>
        <v>1</v>
      </c>
      <c r="I2955" t="b">
        <f>IF(E2955&lt;'Outlier testing'!$B$10,"outlier,Sheet1!E2&gt;'Outlier testing'!$B$11,""outlier")</f>
        <v>0</v>
      </c>
    </row>
    <row r="2956" spans="1:9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  <c r="H2956" t="b">
        <f>OR(E2956&gt;Sheet1!$B$11,Sheet1!E2956&lt;Sheet1!$B$10)</f>
        <v>1</v>
      </c>
      <c r="I2956" t="b">
        <f>IF(E2956&lt;'Outlier testing'!$B$10,"outlier,Sheet1!E2&gt;'Outlier testing'!$B$11,""outlier")</f>
        <v>0</v>
      </c>
    </row>
    <row r="2957" spans="1:9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  <c r="H2957" t="b">
        <f>OR(E2957&gt;Sheet1!$B$11,Sheet1!E2957&lt;Sheet1!$B$10)</f>
        <v>1</v>
      </c>
      <c r="I2957" t="b">
        <f>IF(E2957&lt;'Outlier testing'!$B$10,"outlier,Sheet1!E2&gt;'Outlier testing'!$B$11,""outlier")</f>
        <v>0</v>
      </c>
    </row>
    <row r="2958" spans="1:9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  <c r="H2958" t="b">
        <f>OR(E2958&gt;Sheet1!$B$11,Sheet1!E2958&lt;Sheet1!$B$10)</f>
        <v>1</v>
      </c>
      <c r="I2958" t="b">
        <f>IF(E2958&lt;'Outlier testing'!$B$10,"outlier,Sheet1!E2&gt;'Outlier testing'!$B$11,""outlier")</f>
        <v>0</v>
      </c>
    </row>
    <row r="2959" spans="1:9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  <c r="H2959" t="b">
        <f>OR(E2959&gt;Sheet1!$B$11,Sheet1!E2959&lt;Sheet1!$B$10)</f>
        <v>1</v>
      </c>
      <c r="I2959" t="b">
        <f>IF(E2959&lt;'Outlier testing'!$B$10,"outlier,Sheet1!E2&gt;'Outlier testing'!$B$11,""outlier")</f>
        <v>0</v>
      </c>
    </row>
    <row r="2960" spans="1:9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  <c r="H2960" t="b">
        <f>OR(E2960&gt;Sheet1!$B$11,Sheet1!E2960&lt;Sheet1!$B$10)</f>
        <v>1</v>
      </c>
      <c r="I2960" t="b">
        <f>IF(E2960&lt;'Outlier testing'!$B$10,"outlier,Sheet1!E2&gt;'Outlier testing'!$B$11,""outlier")</f>
        <v>0</v>
      </c>
    </row>
    <row r="2961" spans="1:9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  <c r="H2961" t="b">
        <f>OR(E2961&gt;Sheet1!$B$11,Sheet1!E2961&lt;Sheet1!$B$10)</f>
        <v>1</v>
      </c>
      <c r="I2961" t="b">
        <f>IF(E2961&lt;'Outlier testing'!$B$10,"outlier,Sheet1!E2&gt;'Outlier testing'!$B$11,""outlier")</f>
        <v>0</v>
      </c>
    </row>
    <row r="2962" spans="1:9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  <c r="H2962" t="b">
        <f>OR(E2962&gt;Sheet1!$B$11,Sheet1!E2962&lt;Sheet1!$B$10)</f>
        <v>1</v>
      </c>
      <c r="I2962" t="b">
        <f>IF(E2962&lt;'Outlier testing'!$B$10,"outlier,Sheet1!E2&gt;'Outlier testing'!$B$11,""outlier")</f>
        <v>0</v>
      </c>
    </row>
    <row r="2963" spans="1:9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  <c r="H2963" t="b">
        <f>OR(E2963&gt;Sheet1!$B$11,Sheet1!E2963&lt;Sheet1!$B$10)</f>
        <v>1</v>
      </c>
      <c r="I2963" t="b">
        <f>IF(E2963&lt;'Outlier testing'!$B$10,"outlier,Sheet1!E2&gt;'Outlier testing'!$B$11,""outlier")</f>
        <v>0</v>
      </c>
    </row>
    <row r="2964" spans="1:9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  <c r="H2964" t="b">
        <f>OR(E2964&gt;Sheet1!$B$11,Sheet1!E2964&lt;Sheet1!$B$10)</f>
        <v>1</v>
      </c>
      <c r="I2964" t="b">
        <f>IF(E2964&lt;'Outlier testing'!$B$10,"outlier,Sheet1!E2&gt;'Outlier testing'!$B$11,""outlier")</f>
        <v>0</v>
      </c>
    </row>
    <row r="2965" spans="1:9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  <c r="H2965" t="b">
        <f>OR(E2965&gt;Sheet1!$B$11,Sheet1!E2965&lt;Sheet1!$B$10)</f>
        <v>1</v>
      </c>
      <c r="I2965" t="b">
        <f>IF(E2965&lt;'Outlier testing'!$B$10,"outlier,Sheet1!E2&gt;'Outlier testing'!$B$11,""outlier")</f>
        <v>0</v>
      </c>
    </row>
    <row r="2966" spans="1:9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  <c r="H2966" t="b">
        <f>OR(E2966&gt;Sheet1!$B$11,Sheet1!E2966&lt;Sheet1!$B$10)</f>
        <v>1</v>
      </c>
      <c r="I2966" t="b">
        <f>IF(E2966&lt;'Outlier testing'!$B$10,"outlier,Sheet1!E2&gt;'Outlier testing'!$B$11,""outlier")</f>
        <v>0</v>
      </c>
    </row>
    <row r="2967" spans="1:9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  <c r="H2967" t="b">
        <f>OR(E2967&gt;Sheet1!$B$11,Sheet1!E2967&lt;Sheet1!$B$10)</f>
        <v>1</v>
      </c>
      <c r="I2967" t="b">
        <f>IF(E2967&lt;'Outlier testing'!$B$10,"outlier,Sheet1!E2&gt;'Outlier testing'!$B$11,""outlier")</f>
        <v>0</v>
      </c>
    </row>
    <row r="2968" spans="1:9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  <c r="H2968" t="b">
        <f>OR(E2968&gt;Sheet1!$B$11,Sheet1!E2968&lt;Sheet1!$B$10)</f>
        <v>1</v>
      </c>
      <c r="I2968" t="b">
        <f>IF(E2968&lt;'Outlier testing'!$B$10,"outlier,Sheet1!E2&gt;'Outlier testing'!$B$11,""outlier")</f>
        <v>0</v>
      </c>
    </row>
    <row r="2969" spans="1:9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  <c r="H2969" t="b">
        <f>OR(E2969&gt;Sheet1!$B$11,Sheet1!E2969&lt;Sheet1!$B$10)</f>
        <v>1</v>
      </c>
      <c r="I2969" t="b">
        <f>IF(E2969&lt;'Outlier testing'!$B$10,"outlier,Sheet1!E2&gt;'Outlier testing'!$B$11,""outlier")</f>
        <v>0</v>
      </c>
    </row>
    <row r="2970" spans="1:9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  <c r="H2970" t="b">
        <f>OR(E2970&gt;Sheet1!$B$11,Sheet1!E2970&lt;Sheet1!$B$10)</f>
        <v>1</v>
      </c>
      <c r="I2970" t="b">
        <f>IF(E2970&lt;'Outlier testing'!$B$10,"outlier,Sheet1!E2&gt;'Outlier testing'!$B$11,""outlier")</f>
        <v>0</v>
      </c>
    </row>
    <row r="2971" spans="1:9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  <c r="H2971" t="b">
        <f>OR(E2971&gt;Sheet1!$B$11,Sheet1!E2971&lt;Sheet1!$B$10)</f>
        <v>1</v>
      </c>
      <c r="I2971" t="b">
        <f>IF(E2971&lt;'Outlier testing'!$B$10,"outlier,Sheet1!E2&gt;'Outlier testing'!$B$11,""outlier")</f>
        <v>0</v>
      </c>
    </row>
    <row r="2972" spans="1:9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  <c r="H2972" t="b">
        <f>OR(E2972&gt;Sheet1!$B$11,Sheet1!E2972&lt;Sheet1!$B$10)</f>
        <v>1</v>
      </c>
      <c r="I2972" t="b">
        <f>IF(E2972&lt;'Outlier testing'!$B$10,"outlier,Sheet1!E2&gt;'Outlier testing'!$B$11,""outlier")</f>
        <v>0</v>
      </c>
    </row>
    <row r="2973" spans="1:9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  <c r="H2973" t="b">
        <f>OR(E2973&gt;Sheet1!$B$11,Sheet1!E2973&lt;Sheet1!$B$10)</f>
        <v>1</v>
      </c>
      <c r="I2973" t="b">
        <f>IF(E2973&lt;'Outlier testing'!$B$10,"outlier,Sheet1!E2&gt;'Outlier testing'!$B$11,""outlier")</f>
        <v>0</v>
      </c>
    </row>
    <row r="2974" spans="1:9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  <c r="H2974" t="b">
        <f>OR(E2974&gt;Sheet1!$B$11,Sheet1!E2974&lt;Sheet1!$B$10)</f>
        <v>1</v>
      </c>
      <c r="I2974" t="b">
        <f>IF(E2974&lt;'Outlier testing'!$B$10,"outlier,Sheet1!E2&gt;'Outlier testing'!$B$11,""outlier")</f>
        <v>0</v>
      </c>
    </row>
    <row r="2975" spans="1:9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  <c r="H2975" t="b">
        <f>OR(E2975&gt;Sheet1!$B$11,Sheet1!E2975&lt;Sheet1!$B$10)</f>
        <v>1</v>
      </c>
      <c r="I2975" t="b">
        <f>IF(E2975&lt;'Outlier testing'!$B$10,"outlier,Sheet1!E2&gt;'Outlier testing'!$B$11,""outlier")</f>
        <v>0</v>
      </c>
    </row>
    <row r="2976" spans="1:9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  <c r="H2976" t="b">
        <f>OR(E2976&gt;Sheet1!$B$11,Sheet1!E2976&lt;Sheet1!$B$10)</f>
        <v>1</v>
      </c>
      <c r="I2976" t="b">
        <f>IF(E2976&lt;'Outlier testing'!$B$10,"outlier,Sheet1!E2&gt;'Outlier testing'!$B$11,""outlier")</f>
        <v>0</v>
      </c>
    </row>
    <row r="2977" spans="1:9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  <c r="H2977" t="b">
        <f>OR(E2977&gt;Sheet1!$B$11,Sheet1!E2977&lt;Sheet1!$B$10)</f>
        <v>1</v>
      </c>
      <c r="I2977" t="b">
        <f>IF(E2977&lt;'Outlier testing'!$B$10,"outlier,Sheet1!E2&gt;'Outlier testing'!$B$11,""outlier")</f>
        <v>0</v>
      </c>
    </row>
    <row r="2978" spans="1:9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  <c r="H2978" t="b">
        <f>OR(E2978&gt;Sheet1!$B$11,Sheet1!E2978&lt;Sheet1!$B$10)</f>
        <v>1</v>
      </c>
      <c r="I2978" t="b">
        <f>IF(E2978&lt;'Outlier testing'!$B$10,"outlier,Sheet1!E2&gt;'Outlier testing'!$B$11,""outlier")</f>
        <v>0</v>
      </c>
    </row>
    <row r="2979" spans="1:9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  <c r="H2979" t="b">
        <f>OR(E2979&gt;Sheet1!$B$11,Sheet1!E2979&lt;Sheet1!$B$10)</f>
        <v>1</v>
      </c>
      <c r="I2979" t="b">
        <f>IF(E2979&lt;'Outlier testing'!$B$10,"outlier,Sheet1!E2&gt;'Outlier testing'!$B$11,""outlier")</f>
        <v>0</v>
      </c>
    </row>
    <row r="2980" spans="1:9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  <c r="H2980" t="b">
        <f>OR(E2980&gt;Sheet1!$B$11,Sheet1!E2980&lt;Sheet1!$B$10)</f>
        <v>1</v>
      </c>
      <c r="I2980" t="b">
        <f>IF(E2980&lt;'Outlier testing'!$B$10,"outlier,Sheet1!E2&gt;'Outlier testing'!$B$11,""outlier")</f>
        <v>0</v>
      </c>
    </row>
    <row r="2981" spans="1:9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  <c r="H2981" t="b">
        <f>OR(E2981&gt;Sheet1!$B$11,Sheet1!E2981&lt;Sheet1!$B$10)</f>
        <v>1</v>
      </c>
      <c r="I2981" t="b">
        <f>IF(E2981&lt;'Outlier testing'!$B$10,"outlier,Sheet1!E2&gt;'Outlier testing'!$B$11,""outlier")</f>
        <v>0</v>
      </c>
    </row>
    <row r="2982" spans="1:9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  <c r="H2982" t="b">
        <f>OR(E2982&gt;Sheet1!$B$11,Sheet1!E2982&lt;Sheet1!$B$10)</f>
        <v>1</v>
      </c>
      <c r="I2982" t="b">
        <f>IF(E2982&lt;'Outlier testing'!$B$10,"outlier,Sheet1!E2&gt;'Outlier testing'!$B$11,""outlier")</f>
        <v>0</v>
      </c>
    </row>
    <row r="2983" spans="1:9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  <c r="H2983" t="b">
        <f>OR(E2983&gt;Sheet1!$B$11,Sheet1!E2983&lt;Sheet1!$B$10)</f>
        <v>1</v>
      </c>
      <c r="I2983" t="b">
        <f>IF(E2983&lt;'Outlier testing'!$B$10,"outlier,Sheet1!E2&gt;'Outlier testing'!$B$11,""outlier")</f>
        <v>0</v>
      </c>
    </row>
    <row r="2984" spans="1:9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  <c r="H2984" t="b">
        <f>OR(E2984&gt;Sheet1!$B$11,Sheet1!E2984&lt;Sheet1!$B$10)</f>
        <v>1</v>
      </c>
      <c r="I2984" t="b">
        <f>IF(E2984&lt;'Outlier testing'!$B$10,"outlier,Sheet1!E2&gt;'Outlier testing'!$B$11,""outlier")</f>
        <v>0</v>
      </c>
    </row>
    <row r="2985" spans="1:9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  <c r="H2985" t="b">
        <f>OR(E2985&gt;Sheet1!$B$11,Sheet1!E2985&lt;Sheet1!$B$10)</f>
        <v>1</v>
      </c>
      <c r="I2985" t="b">
        <f>IF(E2985&lt;'Outlier testing'!$B$10,"outlier,Sheet1!E2&gt;'Outlier testing'!$B$11,""outlier")</f>
        <v>0</v>
      </c>
    </row>
    <row r="2986" spans="1:9" x14ac:dyDescent="0.25">
      <c r="A2986" t="s">
        <v>3029</v>
      </c>
      <c r="B2986" t="s">
        <v>3198</v>
      </c>
      <c r="D2986" t="s">
        <v>9</v>
      </c>
      <c r="E2986">
        <v>2.5299999999999998</v>
      </c>
      <c r="H2986" t="b">
        <f>OR(E2986&gt;Sheet1!$B$11,Sheet1!E2986&lt;Sheet1!$B$10)</f>
        <v>1</v>
      </c>
      <c r="I2986" t="b">
        <f>IF(E2986&lt;'Outlier testing'!$B$10,"outlier,Sheet1!E2&gt;'Outlier testing'!$B$11,""outlier")</f>
        <v>0</v>
      </c>
    </row>
    <row r="2987" spans="1:9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  <c r="H2987" t="b">
        <f>OR(E2987&gt;Sheet1!$B$11,Sheet1!E2987&lt;Sheet1!$B$10)</f>
        <v>1</v>
      </c>
      <c r="I2987" t="b">
        <f>IF(E2987&lt;'Outlier testing'!$B$10,"outlier,Sheet1!E2&gt;'Outlier testing'!$B$11,""outlier")</f>
        <v>0</v>
      </c>
    </row>
    <row r="2988" spans="1:9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  <c r="H2988" t="b">
        <f>OR(E2988&gt;Sheet1!$B$11,Sheet1!E2988&lt;Sheet1!$B$10)</f>
        <v>1</v>
      </c>
      <c r="I2988" t="b">
        <f>IF(E2988&lt;'Outlier testing'!$B$10,"outlier,Sheet1!E2&gt;'Outlier testing'!$B$11,""outlier")</f>
        <v>0</v>
      </c>
    </row>
    <row r="2989" spans="1:9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  <c r="H2989" t="b">
        <f>OR(E2989&gt;Sheet1!$B$11,Sheet1!E2989&lt;Sheet1!$B$10)</f>
        <v>1</v>
      </c>
      <c r="I2989" t="b">
        <f>IF(E2989&lt;'Outlier testing'!$B$10,"outlier,Sheet1!E2&gt;'Outlier testing'!$B$11,""outlier")</f>
        <v>0</v>
      </c>
    </row>
    <row r="2990" spans="1:9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  <c r="H2990" t="b">
        <f>OR(E2990&gt;Sheet1!$B$11,Sheet1!E2990&lt;Sheet1!$B$10)</f>
        <v>1</v>
      </c>
      <c r="I2990" t="b">
        <f>IF(E2990&lt;'Outlier testing'!$B$10,"outlier,Sheet1!E2&gt;'Outlier testing'!$B$11,""outlier")</f>
        <v>0</v>
      </c>
    </row>
    <row r="2991" spans="1:9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  <c r="H2991" t="b">
        <f>OR(E2991&gt;Sheet1!$B$11,Sheet1!E2991&lt;Sheet1!$B$10)</f>
        <v>1</v>
      </c>
      <c r="I2991" t="b">
        <f>IF(E2991&lt;'Outlier testing'!$B$10,"outlier,Sheet1!E2&gt;'Outlier testing'!$B$11,""outlier")</f>
        <v>0</v>
      </c>
    </row>
    <row r="2992" spans="1:9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  <c r="H2992" t="b">
        <f>OR(E2992&gt;Sheet1!$B$11,Sheet1!E2992&lt;Sheet1!$B$10)</f>
        <v>1</v>
      </c>
      <c r="I2992" t="b">
        <f>IF(E2992&lt;'Outlier testing'!$B$10,"outlier,Sheet1!E2&gt;'Outlier testing'!$B$11,""outlier")</f>
        <v>0</v>
      </c>
    </row>
    <row r="2993" spans="1:9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  <c r="H2993" t="b">
        <f>OR(E2993&gt;Sheet1!$B$11,Sheet1!E2993&lt;Sheet1!$B$10)</f>
        <v>1</v>
      </c>
      <c r="I2993" t="b">
        <f>IF(E2993&lt;'Outlier testing'!$B$10,"outlier,Sheet1!E2&gt;'Outlier testing'!$B$11,""outlier")</f>
        <v>0</v>
      </c>
    </row>
    <row r="2994" spans="1:9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  <c r="H2994" t="b">
        <f>OR(E2994&gt;Sheet1!$B$11,Sheet1!E2994&lt;Sheet1!$B$10)</f>
        <v>1</v>
      </c>
      <c r="I2994" t="b">
        <f>IF(E2994&lt;'Outlier testing'!$B$10,"outlier,Sheet1!E2&gt;'Outlier testing'!$B$11,""outlier")</f>
        <v>0</v>
      </c>
    </row>
    <row r="2995" spans="1:9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  <c r="H2995" t="b">
        <f>OR(E2995&gt;Sheet1!$B$11,Sheet1!E2995&lt;Sheet1!$B$10)</f>
        <v>1</v>
      </c>
      <c r="I2995" t="b">
        <f>IF(E2995&lt;'Outlier testing'!$B$10,"outlier,Sheet1!E2&gt;'Outlier testing'!$B$11,""outlier")</f>
        <v>0</v>
      </c>
    </row>
    <row r="2996" spans="1:9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  <c r="H2996" t="b">
        <f>OR(E2996&gt;Sheet1!$B$11,Sheet1!E2996&lt;Sheet1!$B$10)</f>
        <v>1</v>
      </c>
      <c r="I2996" t="b">
        <f>IF(E2996&lt;'Outlier testing'!$B$10,"outlier,Sheet1!E2&gt;'Outlier testing'!$B$11,""outlier")</f>
        <v>0</v>
      </c>
    </row>
    <row r="2997" spans="1:9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  <c r="H2997" t="b">
        <f>OR(E2997&gt;Sheet1!$B$11,Sheet1!E2997&lt;Sheet1!$B$10)</f>
        <v>1</v>
      </c>
      <c r="I2997" t="b">
        <f>IF(E2997&lt;'Outlier testing'!$B$10,"outlier,Sheet1!E2&gt;'Outlier testing'!$B$11,""outlier")</f>
        <v>0</v>
      </c>
    </row>
    <row r="2998" spans="1:9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  <c r="H2998" t="b">
        <f>OR(E2998&gt;Sheet1!$B$11,Sheet1!E2998&lt;Sheet1!$B$10)</f>
        <v>1</v>
      </c>
      <c r="I2998" t="b">
        <f>IF(E2998&lt;'Outlier testing'!$B$10,"outlier,Sheet1!E2&gt;'Outlier testing'!$B$11,""outlier")</f>
        <v>0</v>
      </c>
    </row>
    <row r="2999" spans="1:9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  <c r="H2999" t="b">
        <f>OR(E2999&gt;Sheet1!$B$11,Sheet1!E2999&lt;Sheet1!$B$10)</f>
        <v>1</v>
      </c>
      <c r="I2999" t="b">
        <f>IF(E2999&lt;'Outlier testing'!$B$10,"outlier,Sheet1!E2&gt;'Outlier testing'!$B$11,""outlier")</f>
        <v>0</v>
      </c>
    </row>
    <row r="3000" spans="1:9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  <c r="H3000" t="b">
        <f>OR(E3000&gt;Sheet1!$B$11,Sheet1!E3000&lt;Sheet1!$B$10)</f>
        <v>1</v>
      </c>
      <c r="I3000" t="b">
        <f>IF(E3000&lt;'Outlier testing'!$B$10,"outlier,Sheet1!E2&gt;'Outlier testing'!$B$11,""outlier")</f>
        <v>0</v>
      </c>
    </row>
    <row r="3001" spans="1:9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  <c r="H3001" t="b">
        <f>OR(E3001&gt;Sheet1!$B$11,Sheet1!E3001&lt;Sheet1!$B$10)</f>
        <v>1</v>
      </c>
      <c r="I3001" t="b">
        <f>IF(E3001&lt;'Outlier testing'!$B$10,"outlier,Sheet1!E2&gt;'Outlier testing'!$B$11,""outlier")</f>
        <v>0</v>
      </c>
    </row>
    <row r="3002" spans="1:9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  <c r="H3002" t="b">
        <f>OR(E3002&gt;Sheet1!$B$11,Sheet1!E3002&lt;Sheet1!$B$10)</f>
        <v>1</v>
      </c>
      <c r="I3002" t="b">
        <f>IF(E3002&lt;'Outlier testing'!$B$10,"outlier,Sheet1!E2&gt;'Outlier testing'!$B$11,""outlier")</f>
        <v>0</v>
      </c>
    </row>
    <row r="3003" spans="1:9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  <c r="H3003" t="b">
        <f>OR(E3003&gt;Sheet1!$B$11,Sheet1!E3003&lt;Sheet1!$B$10)</f>
        <v>1</v>
      </c>
      <c r="I3003" t="b">
        <f>IF(E3003&lt;'Outlier testing'!$B$10,"outlier,Sheet1!E2&gt;'Outlier testing'!$B$11,""outlier")</f>
        <v>0</v>
      </c>
    </row>
    <row r="3004" spans="1:9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  <c r="H3004" t="b">
        <f>OR(E3004&gt;Sheet1!$B$11,Sheet1!E3004&lt;Sheet1!$B$10)</f>
        <v>1</v>
      </c>
      <c r="I3004" t="b">
        <f>IF(E3004&lt;'Outlier testing'!$B$10,"outlier,Sheet1!E2&gt;'Outlier testing'!$B$11,""outlier")</f>
        <v>0</v>
      </c>
    </row>
    <row r="3005" spans="1:9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  <c r="H3005" t="b">
        <f>OR(E3005&gt;Sheet1!$B$11,Sheet1!E3005&lt;Sheet1!$B$10)</f>
        <v>1</v>
      </c>
      <c r="I3005" t="b">
        <f>IF(E3005&lt;'Outlier testing'!$B$10,"outlier,Sheet1!E2&gt;'Outlier testing'!$B$11,""outlier")</f>
        <v>0</v>
      </c>
    </row>
    <row r="3006" spans="1:9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  <c r="H3006" t="b">
        <f>OR(E3006&gt;Sheet1!$B$11,Sheet1!E3006&lt;Sheet1!$B$10)</f>
        <v>1</v>
      </c>
      <c r="I3006" t="b">
        <f>IF(E3006&lt;'Outlier testing'!$B$10,"outlier,Sheet1!E2&gt;'Outlier testing'!$B$11,""outlier")</f>
        <v>0</v>
      </c>
    </row>
    <row r="3007" spans="1:9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  <c r="H3007" t="b">
        <f>OR(E3007&gt;Sheet1!$B$11,Sheet1!E3007&lt;Sheet1!$B$10)</f>
        <v>1</v>
      </c>
      <c r="I3007" t="b">
        <f>IF(E3007&lt;'Outlier testing'!$B$10,"outlier,Sheet1!E2&gt;'Outlier testing'!$B$11,""outlier")</f>
        <v>0</v>
      </c>
    </row>
    <row r="3008" spans="1:9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  <c r="H3008" t="b">
        <f>OR(E3008&gt;Sheet1!$B$11,Sheet1!E3008&lt;Sheet1!$B$10)</f>
        <v>1</v>
      </c>
      <c r="I3008" t="b">
        <f>IF(E3008&lt;'Outlier testing'!$B$10,"outlier,Sheet1!E2&gt;'Outlier testing'!$B$11,""outlier")</f>
        <v>0</v>
      </c>
    </row>
    <row r="3009" spans="1:9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  <c r="H3009" t="b">
        <f>OR(E3009&gt;Sheet1!$B$11,Sheet1!E3009&lt;Sheet1!$B$10)</f>
        <v>1</v>
      </c>
      <c r="I3009" t="b">
        <f>IF(E3009&lt;'Outlier testing'!$B$10,"outlier,Sheet1!E2&gt;'Outlier testing'!$B$11,""outlier")</f>
        <v>0</v>
      </c>
    </row>
    <row r="3010" spans="1:9" x14ac:dyDescent="0.25">
      <c r="A3010" t="s">
        <v>1983</v>
      </c>
      <c r="B3010" t="s">
        <v>2047</v>
      </c>
      <c r="D3010" t="s">
        <v>9</v>
      </c>
      <c r="E3010">
        <v>25.41</v>
      </c>
      <c r="H3010" t="b">
        <f>OR(E3010&gt;Sheet1!$B$11,Sheet1!E3010&lt;Sheet1!$B$10)</f>
        <v>1</v>
      </c>
      <c r="I3010" t="b">
        <f>IF(E3010&lt;'Outlier testing'!$B$10,"outlier,Sheet1!E2&gt;'Outlier testing'!$B$11,""outlier")</f>
        <v>0</v>
      </c>
    </row>
    <row r="3011" spans="1:9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  <c r="H3011" t="b">
        <f>OR(E3011&gt;Sheet1!$B$11,Sheet1!E3011&lt;Sheet1!$B$10)</f>
        <v>1</v>
      </c>
      <c r="I3011" t="b">
        <f>IF(E3011&lt;'Outlier testing'!$B$10,"outlier,Sheet1!E2&gt;'Outlier testing'!$B$11,""outlier")</f>
        <v>0</v>
      </c>
    </row>
    <row r="3012" spans="1:9" x14ac:dyDescent="0.25">
      <c r="A3012" t="s">
        <v>1983</v>
      </c>
      <c r="B3012" t="s">
        <v>2047</v>
      </c>
      <c r="D3012" t="s">
        <v>13</v>
      </c>
      <c r="E3012">
        <v>13.13</v>
      </c>
      <c r="H3012" t="b">
        <f>OR(E3012&gt;Sheet1!$B$11,Sheet1!E3012&lt;Sheet1!$B$10)</f>
        <v>1</v>
      </c>
      <c r="I3012" t="b">
        <f>IF(E3012&lt;'Outlier testing'!$B$10,"outlier,Sheet1!E2&gt;'Outlier testing'!$B$11,""outlier")</f>
        <v>0</v>
      </c>
    </row>
    <row r="3013" spans="1:9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  <c r="H3013" t="b">
        <f>OR(E3013&gt;Sheet1!$B$11,Sheet1!E3013&lt;Sheet1!$B$10)</f>
        <v>1</v>
      </c>
      <c r="I3013" t="b">
        <f>IF(E3013&lt;'Outlier testing'!$B$10,"outlier,Sheet1!E2&gt;'Outlier testing'!$B$11,""outlier")</f>
        <v>0</v>
      </c>
    </row>
    <row r="3014" spans="1:9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  <c r="H3014" t="b">
        <f>OR(E3014&gt;Sheet1!$B$11,Sheet1!E3014&lt;Sheet1!$B$10)</f>
        <v>1</v>
      </c>
      <c r="I3014" t="b">
        <f>IF(E3014&lt;'Outlier testing'!$B$10,"outlier,Sheet1!E2&gt;'Outlier testing'!$B$11,""outlier")</f>
        <v>0</v>
      </c>
    </row>
    <row r="3015" spans="1:9" x14ac:dyDescent="0.25">
      <c r="A3015" t="s">
        <v>1983</v>
      </c>
      <c r="B3015" t="s">
        <v>2050</v>
      </c>
      <c r="D3015" t="s">
        <v>457</v>
      </c>
      <c r="E3015">
        <v>18.670000000000002</v>
      </c>
      <c r="H3015" t="b">
        <f>OR(E3015&gt;Sheet1!$B$11,Sheet1!E3015&lt;Sheet1!$B$10)</f>
        <v>1</v>
      </c>
      <c r="I3015" t="b">
        <f>IF(E3015&lt;'Outlier testing'!$B$10,"outlier,Sheet1!E2&gt;'Outlier testing'!$B$11,""outlier")</f>
        <v>0</v>
      </c>
    </row>
    <row r="3016" spans="1:9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  <c r="H3016" t="b">
        <f>OR(E3016&gt;Sheet1!$B$11,Sheet1!E3016&lt;Sheet1!$B$10)</f>
        <v>1</v>
      </c>
      <c r="I3016" t="b">
        <f>IF(E3016&lt;'Outlier testing'!$B$10,"outlier,Sheet1!E2&gt;'Outlier testing'!$B$11,""outlier")</f>
        <v>0</v>
      </c>
    </row>
    <row r="3017" spans="1:9" x14ac:dyDescent="0.25">
      <c r="A3017" t="s">
        <v>1983</v>
      </c>
      <c r="B3017" t="s">
        <v>2052</v>
      </c>
      <c r="D3017" t="s">
        <v>457</v>
      </c>
      <c r="E3017">
        <v>33.04</v>
      </c>
      <c r="H3017" t="b">
        <f>OR(E3017&gt;Sheet1!$B$11,Sheet1!E3017&lt;Sheet1!$B$10)</f>
        <v>1</v>
      </c>
      <c r="I3017" t="b">
        <f>IF(E3017&lt;'Outlier testing'!$B$10,"outlier,Sheet1!E2&gt;'Outlier testing'!$B$11,""outlier")</f>
        <v>0</v>
      </c>
    </row>
    <row r="3018" spans="1:9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  <c r="H3018" t="b">
        <f>OR(E3018&gt;Sheet1!$B$11,Sheet1!E3018&lt;Sheet1!$B$10)</f>
        <v>1</v>
      </c>
      <c r="I3018" t="b">
        <f>IF(E3018&lt;'Outlier testing'!$B$10,"outlier,Sheet1!E2&gt;'Outlier testing'!$B$11,""outlier")</f>
        <v>0</v>
      </c>
    </row>
    <row r="3019" spans="1:9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  <c r="H3019" t="b">
        <f>OR(E3019&gt;Sheet1!$B$11,Sheet1!E3019&lt;Sheet1!$B$10)</f>
        <v>1</v>
      </c>
      <c r="I3019" t="b">
        <f>IF(E3019&lt;'Outlier testing'!$B$10,"outlier,Sheet1!E2&gt;'Outlier testing'!$B$11,""outlier")</f>
        <v>0</v>
      </c>
    </row>
    <row r="3020" spans="1:9" x14ac:dyDescent="0.25">
      <c r="A3020" t="s">
        <v>1983</v>
      </c>
      <c r="B3020" t="s">
        <v>2052</v>
      </c>
      <c r="D3020" t="s">
        <v>9</v>
      </c>
      <c r="E3020">
        <v>33.29</v>
      </c>
      <c r="H3020" t="b">
        <f>OR(E3020&gt;Sheet1!$B$11,Sheet1!E3020&lt;Sheet1!$B$10)</f>
        <v>1</v>
      </c>
      <c r="I3020" t="b">
        <f>IF(E3020&lt;'Outlier testing'!$B$10,"outlier,Sheet1!E2&gt;'Outlier testing'!$B$11,""outlier")</f>
        <v>0</v>
      </c>
    </row>
    <row r="3021" spans="1:9" x14ac:dyDescent="0.25">
      <c r="A3021" t="s">
        <v>1983</v>
      </c>
      <c r="B3021" t="s">
        <v>2054</v>
      </c>
      <c r="D3021" t="s">
        <v>9</v>
      </c>
      <c r="E3021">
        <v>1.81</v>
      </c>
      <c r="H3021" t="b">
        <f>OR(E3021&gt;Sheet1!$B$11,Sheet1!E3021&lt;Sheet1!$B$10)</f>
        <v>1</v>
      </c>
      <c r="I3021" t="b">
        <f>IF(E3021&lt;'Outlier testing'!$B$10,"outlier,Sheet1!E2&gt;'Outlier testing'!$B$11,""outlier")</f>
        <v>0</v>
      </c>
    </row>
    <row r="3022" spans="1:9" x14ac:dyDescent="0.25">
      <c r="A3022" t="s">
        <v>1983</v>
      </c>
      <c r="B3022" t="s">
        <v>2055</v>
      </c>
      <c r="D3022" t="s">
        <v>457</v>
      </c>
      <c r="E3022">
        <v>0.46</v>
      </c>
      <c r="H3022" t="b">
        <f>OR(E3022&gt;Sheet1!$B$11,Sheet1!E3022&lt;Sheet1!$B$10)</f>
        <v>1</v>
      </c>
      <c r="I3022" t="b">
        <f>IF(E3022&lt;'Outlier testing'!$B$10,"outlier,Sheet1!E2&gt;'Outlier testing'!$B$11,""outlier")</f>
        <v>0</v>
      </c>
    </row>
    <row r="3023" spans="1:9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  <c r="H3023" t="b">
        <f>OR(E3023&gt;Sheet1!$B$11,Sheet1!E3023&lt;Sheet1!$B$10)</f>
        <v>1</v>
      </c>
      <c r="I3023" t="b">
        <f>IF(E3023&lt;'Outlier testing'!$B$10,"outlier,Sheet1!E2&gt;'Outlier testing'!$B$11,""outlier")</f>
        <v>0</v>
      </c>
    </row>
    <row r="3024" spans="1:9" x14ac:dyDescent="0.25">
      <c r="A3024" t="s">
        <v>1983</v>
      </c>
      <c r="B3024" t="s">
        <v>2057</v>
      </c>
      <c r="D3024" t="s">
        <v>457</v>
      </c>
      <c r="E3024">
        <v>1.04</v>
      </c>
      <c r="H3024" t="b">
        <f>OR(E3024&gt;Sheet1!$B$11,Sheet1!E3024&lt;Sheet1!$B$10)</f>
        <v>1</v>
      </c>
      <c r="I3024" t="b">
        <f>IF(E3024&lt;'Outlier testing'!$B$10,"outlier,Sheet1!E2&gt;'Outlier testing'!$B$11,""outlier")</f>
        <v>0</v>
      </c>
    </row>
    <row r="3025" spans="1:9" x14ac:dyDescent="0.25">
      <c r="A3025" t="s">
        <v>1983</v>
      </c>
      <c r="B3025" t="s">
        <v>2057</v>
      </c>
      <c r="D3025" t="s">
        <v>9</v>
      </c>
      <c r="E3025">
        <v>0.79</v>
      </c>
      <c r="H3025" t="b">
        <f>OR(E3025&gt;Sheet1!$B$11,Sheet1!E3025&lt;Sheet1!$B$10)</f>
        <v>1</v>
      </c>
      <c r="I3025" t="b">
        <f>IF(E3025&lt;'Outlier testing'!$B$10,"outlier,Sheet1!E2&gt;'Outlier testing'!$B$11,""outlier")</f>
        <v>0</v>
      </c>
    </row>
    <row r="3026" spans="1:9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  <c r="H3026" t="b">
        <f>OR(E3026&gt;Sheet1!$B$11,Sheet1!E3026&lt;Sheet1!$B$10)</f>
        <v>1</v>
      </c>
      <c r="I3026" t="b">
        <f>IF(E3026&lt;'Outlier testing'!$B$10,"outlier,Sheet1!E2&gt;'Outlier testing'!$B$11,""outlier")</f>
        <v>0</v>
      </c>
    </row>
    <row r="3027" spans="1:9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  <c r="H3027" t="b">
        <f>OR(E3027&gt;Sheet1!$B$11,Sheet1!E3027&lt;Sheet1!$B$10)</f>
        <v>1</v>
      </c>
      <c r="I3027" t="b">
        <f>IF(E3027&lt;'Outlier testing'!$B$10,"outlier,Sheet1!E2&gt;'Outlier testing'!$B$11,""outlier")</f>
        <v>0</v>
      </c>
    </row>
    <row r="3028" spans="1:9" x14ac:dyDescent="0.25">
      <c r="A3028" t="s">
        <v>1006</v>
      </c>
      <c r="B3028" t="s">
        <v>1263</v>
      </c>
      <c r="D3028" t="s">
        <v>13</v>
      </c>
      <c r="E3028">
        <v>0.18</v>
      </c>
      <c r="H3028" t="b">
        <f>OR(E3028&gt;Sheet1!$B$11,Sheet1!E3028&lt;Sheet1!$B$10)</f>
        <v>1</v>
      </c>
      <c r="I3028" t="b">
        <f>IF(E3028&lt;'Outlier testing'!$B$10,"outlier,Sheet1!E2&gt;'Outlier testing'!$B$11,""outlier")</f>
        <v>0</v>
      </c>
    </row>
    <row r="3029" spans="1:9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  <c r="H3029" t="b">
        <f>OR(E3029&gt;Sheet1!$B$11,Sheet1!E3029&lt;Sheet1!$B$10)</f>
        <v>1</v>
      </c>
      <c r="I3029" t="b">
        <f>IF(E3029&lt;'Outlier testing'!$B$10,"outlier,Sheet1!E2&gt;'Outlier testing'!$B$11,""outlier")</f>
        <v>0</v>
      </c>
    </row>
    <row r="3030" spans="1:9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  <c r="H3030" t="b">
        <f>OR(E3030&gt;Sheet1!$B$11,Sheet1!E3030&lt;Sheet1!$B$10)</f>
        <v>1</v>
      </c>
      <c r="I3030" t="b">
        <f>IF(E3030&lt;'Outlier testing'!$B$10,"outlier,Sheet1!E2&gt;'Outlier testing'!$B$11,""outlier")</f>
        <v>0</v>
      </c>
    </row>
    <row r="3031" spans="1:9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  <c r="H3031" t="b">
        <f>OR(E3031&gt;Sheet1!$B$11,Sheet1!E3031&lt;Sheet1!$B$10)</f>
        <v>1</v>
      </c>
      <c r="I3031" t="b">
        <f>IF(E3031&lt;'Outlier testing'!$B$10,"outlier,Sheet1!E2&gt;'Outlier testing'!$B$11,""outlier")</f>
        <v>0</v>
      </c>
    </row>
    <row r="3032" spans="1:9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  <c r="H3032" t="b">
        <f>OR(E3032&gt;Sheet1!$B$11,Sheet1!E3032&lt;Sheet1!$B$10)</f>
        <v>1</v>
      </c>
      <c r="I3032" t="b">
        <f>IF(E3032&lt;'Outlier testing'!$B$10,"outlier,Sheet1!E2&gt;'Outlier testing'!$B$11,""outlier")</f>
        <v>0</v>
      </c>
    </row>
    <row r="3033" spans="1:9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  <c r="H3033" t="b">
        <f>OR(E3033&gt;Sheet1!$B$11,Sheet1!E3033&lt;Sheet1!$B$10)</f>
        <v>1</v>
      </c>
      <c r="I3033" t="b">
        <f>IF(E3033&lt;'Outlier testing'!$B$10,"outlier,Sheet1!E2&gt;'Outlier testing'!$B$11,""outlier")</f>
        <v>0</v>
      </c>
    </row>
    <row r="3034" spans="1:9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  <c r="H3034" t="b">
        <f>OR(E3034&gt;Sheet1!$B$11,Sheet1!E3034&lt;Sheet1!$B$10)</f>
        <v>1</v>
      </c>
      <c r="I3034" t="b">
        <f>IF(E3034&lt;'Outlier testing'!$B$10,"outlier,Sheet1!E2&gt;'Outlier testing'!$B$11,""outlier")</f>
        <v>0</v>
      </c>
    </row>
    <row r="3035" spans="1:9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  <c r="H3035" t="b">
        <f>OR(E3035&gt;Sheet1!$B$11,Sheet1!E3035&lt;Sheet1!$B$10)</f>
        <v>1</v>
      </c>
      <c r="I3035" t="b">
        <f>IF(E3035&lt;'Outlier testing'!$B$10,"outlier,Sheet1!E2&gt;'Outlier testing'!$B$11,""outlier")</f>
        <v>0</v>
      </c>
    </row>
    <row r="3036" spans="1:9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  <c r="H3036" t="b">
        <f>OR(E3036&gt;Sheet1!$B$11,Sheet1!E3036&lt;Sheet1!$B$10)</f>
        <v>1</v>
      </c>
      <c r="I3036" t="b">
        <f>IF(E3036&lt;'Outlier testing'!$B$10,"outlier,Sheet1!E2&gt;'Outlier testing'!$B$11,""outlier")</f>
        <v>0</v>
      </c>
    </row>
    <row r="3037" spans="1:9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  <c r="H3037" t="b">
        <f>OR(E3037&gt;Sheet1!$B$11,Sheet1!E3037&lt;Sheet1!$B$10)</f>
        <v>1</v>
      </c>
      <c r="I3037" t="b">
        <f>IF(E3037&lt;'Outlier testing'!$B$10,"outlier,Sheet1!E2&gt;'Outlier testing'!$B$11,""outlier")</f>
        <v>0</v>
      </c>
    </row>
    <row r="3038" spans="1:9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  <c r="H3038" t="b">
        <f>OR(E3038&gt;Sheet1!$B$11,Sheet1!E3038&lt;Sheet1!$B$10)</f>
        <v>1</v>
      </c>
      <c r="I3038" t="b">
        <f>IF(E3038&lt;'Outlier testing'!$B$10,"outlier,Sheet1!E2&gt;'Outlier testing'!$B$11,""outlier")</f>
        <v>0</v>
      </c>
    </row>
    <row r="3039" spans="1:9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  <c r="H3039" t="b">
        <f>OR(E3039&gt;Sheet1!$B$11,Sheet1!E3039&lt;Sheet1!$B$10)</f>
        <v>1</v>
      </c>
      <c r="I3039" t="b">
        <f>IF(E3039&lt;'Outlier testing'!$B$10,"outlier,Sheet1!E2&gt;'Outlier testing'!$B$11,""outlier")</f>
        <v>0</v>
      </c>
    </row>
    <row r="3040" spans="1:9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  <c r="H3040" t="b">
        <f>OR(E3040&gt;Sheet1!$B$11,Sheet1!E3040&lt;Sheet1!$B$10)</f>
        <v>1</v>
      </c>
      <c r="I3040" t="b">
        <f>IF(E3040&lt;'Outlier testing'!$B$10,"outlier,Sheet1!E2&gt;'Outlier testing'!$B$11,""outlier")</f>
        <v>0</v>
      </c>
    </row>
    <row r="3041" spans="1:9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  <c r="H3041" t="b">
        <f>OR(E3041&gt;Sheet1!$B$11,Sheet1!E3041&lt;Sheet1!$B$10)</f>
        <v>1</v>
      </c>
      <c r="I3041" t="b">
        <f>IF(E3041&lt;'Outlier testing'!$B$10,"outlier,Sheet1!E2&gt;'Outlier testing'!$B$11,""outlier")</f>
        <v>0</v>
      </c>
    </row>
    <row r="3042" spans="1:9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  <c r="H3042" t="b">
        <f>OR(E3042&gt;Sheet1!$B$11,Sheet1!E3042&lt;Sheet1!$B$10)</f>
        <v>1</v>
      </c>
      <c r="I3042" t="b">
        <f>IF(E3042&lt;'Outlier testing'!$B$10,"outlier,Sheet1!E2&gt;'Outlier testing'!$B$11,""outlier")</f>
        <v>0</v>
      </c>
    </row>
    <row r="3043" spans="1:9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  <c r="H3043" t="b">
        <f>OR(E3043&gt;Sheet1!$B$11,Sheet1!E3043&lt;Sheet1!$B$10)</f>
        <v>1</v>
      </c>
      <c r="I3043" t="b">
        <f>IF(E3043&lt;'Outlier testing'!$B$10,"outlier,Sheet1!E2&gt;'Outlier testing'!$B$11,""outlier")</f>
        <v>0</v>
      </c>
    </row>
    <row r="3044" spans="1:9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  <c r="H3044" t="b">
        <f>OR(E3044&gt;Sheet1!$B$11,Sheet1!E3044&lt;Sheet1!$B$10)</f>
        <v>1</v>
      </c>
      <c r="I3044" t="b">
        <f>IF(E3044&lt;'Outlier testing'!$B$10,"outlier,Sheet1!E2&gt;'Outlier testing'!$B$11,""outlier")</f>
        <v>0</v>
      </c>
    </row>
    <row r="3045" spans="1:9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  <c r="H3045" t="b">
        <f>OR(E3045&gt;Sheet1!$B$11,Sheet1!E3045&lt;Sheet1!$B$10)</f>
        <v>1</v>
      </c>
      <c r="I3045" t="b">
        <f>IF(E3045&lt;'Outlier testing'!$B$10,"outlier,Sheet1!E2&gt;'Outlier testing'!$B$11,""outlier")</f>
        <v>0</v>
      </c>
    </row>
    <row r="3046" spans="1:9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  <c r="H3046" t="b">
        <f>OR(E3046&gt;Sheet1!$B$11,Sheet1!E3046&lt;Sheet1!$B$10)</f>
        <v>1</v>
      </c>
      <c r="I3046" t="b">
        <f>IF(E3046&lt;'Outlier testing'!$B$10,"outlier,Sheet1!E2&gt;'Outlier testing'!$B$11,""outlier")</f>
        <v>0</v>
      </c>
    </row>
    <row r="3047" spans="1:9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  <c r="H3047" t="b">
        <f>OR(E3047&gt;Sheet1!$B$11,Sheet1!E3047&lt;Sheet1!$B$10)</f>
        <v>1</v>
      </c>
      <c r="I3047" t="b">
        <f>IF(E3047&lt;'Outlier testing'!$B$10,"outlier,Sheet1!E2&gt;'Outlier testing'!$B$11,""outlier")</f>
        <v>0</v>
      </c>
    </row>
    <row r="3048" spans="1:9" x14ac:dyDescent="0.25">
      <c r="A3048" t="s">
        <v>1267</v>
      </c>
      <c r="B3048" t="s">
        <v>1503</v>
      </c>
      <c r="D3048" t="s">
        <v>4</v>
      </c>
      <c r="E3048">
        <v>0.38</v>
      </c>
      <c r="H3048" t="b">
        <f>OR(E3048&gt;Sheet1!$B$11,Sheet1!E3048&lt;Sheet1!$B$10)</f>
        <v>1</v>
      </c>
      <c r="I3048" t="b">
        <f>IF(E3048&lt;'Outlier testing'!$B$10,"outlier,Sheet1!E2&gt;'Outlier testing'!$B$11,""outlier")</f>
        <v>0</v>
      </c>
    </row>
    <row r="3049" spans="1:9" x14ac:dyDescent="0.25">
      <c r="A3049" t="s">
        <v>1267</v>
      </c>
      <c r="B3049" t="s">
        <v>1504</v>
      </c>
      <c r="D3049" t="s">
        <v>9</v>
      </c>
      <c r="E3049">
        <v>0.36</v>
      </c>
      <c r="H3049" t="b">
        <f>OR(E3049&gt;Sheet1!$B$11,Sheet1!E3049&lt;Sheet1!$B$10)</f>
        <v>1</v>
      </c>
      <c r="I3049" t="b">
        <f>IF(E3049&lt;'Outlier testing'!$B$10,"outlier,Sheet1!E2&gt;'Outlier testing'!$B$11,""outlier")</f>
        <v>0</v>
      </c>
    </row>
    <row r="3050" spans="1:9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  <c r="H3050" t="b">
        <f>OR(E3050&gt;Sheet1!$B$11,Sheet1!E3050&lt;Sheet1!$B$10)</f>
        <v>1</v>
      </c>
      <c r="I3050" t="b">
        <f>IF(E3050&lt;'Outlier testing'!$B$10,"outlier,Sheet1!E2&gt;'Outlier testing'!$B$11,""outlier")</f>
        <v>0</v>
      </c>
    </row>
    <row r="3051" spans="1:9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  <c r="H3051" t="b">
        <f>OR(E3051&gt;Sheet1!$B$11,Sheet1!E3051&lt;Sheet1!$B$10)</f>
        <v>1</v>
      </c>
      <c r="I3051" t="b">
        <f>IF(E3051&lt;'Outlier testing'!$B$10,"outlier,Sheet1!E2&gt;'Outlier testing'!$B$11,""outlier")</f>
        <v>0</v>
      </c>
    </row>
    <row r="3052" spans="1:9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  <c r="H3052" t="b">
        <f>OR(E3052&gt;Sheet1!$B$11,Sheet1!E3052&lt;Sheet1!$B$10)</f>
        <v>1</v>
      </c>
      <c r="I3052" t="b">
        <f>IF(E3052&lt;'Outlier testing'!$B$10,"outlier,Sheet1!E2&gt;'Outlier testing'!$B$11,""outlier")</f>
        <v>0</v>
      </c>
    </row>
    <row r="3053" spans="1:9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  <c r="H3053" t="b">
        <f>OR(E3053&gt;Sheet1!$B$11,Sheet1!E3053&lt;Sheet1!$B$10)</f>
        <v>1</v>
      </c>
      <c r="I3053" t="b">
        <f>IF(E3053&lt;'Outlier testing'!$B$10,"outlier,Sheet1!E2&gt;'Outlier testing'!$B$11,""outlier")</f>
        <v>0</v>
      </c>
    </row>
    <row r="3054" spans="1:9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  <c r="H3054" t="b">
        <f>OR(E3054&gt;Sheet1!$B$11,Sheet1!E3054&lt;Sheet1!$B$10)</f>
        <v>1</v>
      </c>
      <c r="I3054" t="b">
        <f>IF(E3054&lt;'Outlier testing'!$B$10,"outlier,Sheet1!E2&gt;'Outlier testing'!$B$11,""outlier")</f>
        <v>0</v>
      </c>
    </row>
    <row r="3055" spans="1:9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  <c r="H3055" t="b">
        <f>OR(E3055&gt;Sheet1!$B$11,Sheet1!E3055&lt;Sheet1!$B$10)</f>
        <v>1</v>
      </c>
      <c r="I3055" t="b">
        <f>IF(E3055&lt;'Outlier testing'!$B$10,"outlier,Sheet1!E2&gt;'Outlier testing'!$B$11,""outlier")</f>
        <v>0</v>
      </c>
    </row>
    <row r="3056" spans="1:9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  <c r="H3056" t="b">
        <f>OR(E3056&gt;Sheet1!$B$11,Sheet1!E3056&lt;Sheet1!$B$10)</f>
        <v>1</v>
      </c>
      <c r="I3056" t="b">
        <f>IF(E3056&lt;'Outlier testing'!$B$10,"outlier,Sheet1!E2&gt;'Outlier testing'!$B$11,""outlier")</f>
        <v>0</v>
      </c>
    </row>
    <row r="3057" spans="1:9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  <c r="H3057" t="b">
        <f>OR(E3057&gt;Sheet1!$B$11,Sheet1!E3057&lt;Sheet1!$B$10)</f>
        <v>1</v>
      </c>
      <c r="I3057" t="b">
        <f>IF(E3057&lt;'Outlier testing'!$B$10,"outlier,Sheet1!E2&gt;'Outlier testing'!$B$11,""outlier")</f>
        <v>0</v>
      </c>
    </row>
    <row r="3058" spans="1:9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  <c r="H3058" t="b">
        <f>OR(E3058&gt;Sheet1!$B$11,Sheet1!E3058&lt;Sheet1!$B$10)</f>
        <v>1</v>
      </c>
      <c r="I3058" t="b">
        <f>IF(E3058&lt;'Outlier testing'!$B$10,"outlier,Sheet1!E2&gt;'Outlier testing'!$B$11,""outlier")</f>
        <v>0</v>
      </c>
    </row>
    <row r="3059" spans="1:9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  <c r="H3059" t="b">
        <f>OR(E3059&gt;Sheet1!$B$11,Sheet1!E3059&lt;Sheet1!$B$10)</f>
        <v>1</v>
      </c>
      <c r="I3059" t="b">
        <f>IF(E3059&lt;'Outlier testing'!$B$10,"outlier,Sheet1!E2&gt;'Outlier testing'!$B$11,""outlier")</f>
        <v>0</v>
      </c>
    </row>
    <row r="3060" spans="1:9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  <c r="H3060" t="b">
        <f>OR(E3060&gt;Sheet1!$B$11,Sheet1!E3060&lt;Sheet1!$B$10)</f>
        <v>1</v>
      </c>
      <c r="I3060" t="b">
        <f>IF(E3060&lt;'Outlier testing'!$B$10,"outlier,Sheet1!E2&gt;'Outlier testing'!$B$11,""outlier")</f>
        <v>0</v>
      </c>
    </row>
    <row r="3061" spans="1:9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  <c r="H3061" t="b">
        <f>OR(E3061&gt;Sheet1!$B$11,Sheet1!E3061&lt;Sheet1!$B$10)</f>
        <v>1</v>
      </c>
      <c r="I3061" t="b">
        <f>IF(E3061&lt;'Outlier testing'!$B$10,"outlier,Sheet1!E2&gt;'Outlier testing'!$B$11,""outlier")</f>
        <v>0</v>
      </c>
    </row>
    <row r="3062" spans="1:9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  <c r="H3062" t="b">
        <f>OR(E3062&gt;Sheet1!$B$11,Sheet1!E3062&lt;Sheet1!$B$10)</f>
        <v>1</v>
      </c>
      <c r="I3062" t="b">
        <f>IF(E3062&lt;'Outlier testing'!$B$10,"outlier,Sheet1!E2&gt;'Outlier testing'!$B$11,""outlier")</f>
        <v>0</v>
      </c>
    </row>
    <row r="3063" spans="1:9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  <c r="H3063" t="b">
        <f>OR(E3063&gt;Sheet1!$B$11,Sheet1!E3063&lt;Sheet1!$B$10)</f>
        <v>1</v>
      </c>
      <c r="I3063" t="b">
        <f>IF(E3063&lt;'Outlier testing'!$B$10,"outlier,Sheet1!E2&gt;'Outlier testing'!$B$11,""outlier")</f>
        <v>0</v>
      </c>
    </row>
    <row r="3064" spans="1:9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  <c r="H3064" t="b">
        <f>OR(E3064&gt;Sheet1!$B$11,Sheet1!E3064&lt;Sheet1!$B$10)</f>
        <v>1</v>
      </c>
      <c r="I3064" t="b">
        <f>IF(E3064&lt;'Outlier testing'!$B$10,"outlier,Sheet1!E2&gt;'Outlier testing'!$B$11,""outlier")</f>
        <v>0</v>
      </c>
    </row>
    <row r="3065" spans="1:9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  <c r="H3065" t="b">
        <f>OR(E3065&gt;Sheet1!$B$11,Sheet1!E3065&lt;Sheet1!$B$10)</f>
        <v>1</v>
      </c>
      <c r="I3065" t="b">
        <f>IF(E3065&lt;'Outlier testing'!$B$10,"outlier,Sheet1!E2&gt;'Outlier testing'!$B$11,""outlier")</f>
        <v>0</v>
      </c>
    </row>
    <row r="3066" spans="1:9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  <c r="H3066" t="b">
        <f>OR(E3066&gt;Sheet1!$B$11,Sheet1!E3066&lt;Sheet1!$B$10)</f>
        <v>1</v>
      </c>
      <c r="I3066" t="b">
        <f>IF(E3066&lt;'Outlier testing'!$B$10,"outlier,Sheet1!E2&gt;'Outlier testing'!$B$11,""outlier")</f>
        <v>0</v>
      </c>
    </row>
    <row r="3067" spans="1:9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  <c r="H3067" t="b">
        <f>OR(E3067&gt;Sheet1!$B$11,Sheet1!E3067&lt;Sheet1!$B$10)</f>
        <v>1</v>
      </c>
      <c r="I3067" t="b">
        <f>IF(E3067&lt;'Outlier testing'!$B$10,"outlier,Sheet1!E2&gt;'Outlier testing'!$B$11,""outlier")</f>
        <v>0</v>
      </c>
    </row>
    <row r="3068" spans="1:9" x14ac:dyDescent="0.25">
      <c r="A3068" t="s">
        <v>149</v>
      </c>
      <c r="B3068" t="s">
        <v>451</v>
      </c>
      <c r="D3068" t="s">
        <v>450</v>
      </c>
      <c r="E3068">
        <v>0.23</v>
      </c>
      <c r="H3068" t="b">
        <f>OR(E3068&gt;Sheet1!$B$11,Sheet1!E3068&lt;Sheet1!$B$10)</f>
        <v>1</v>
      </c>
      <c r="I3068" t="b">
        <f>IF(E3068&lt;'Outlier testing'!$B$10,"outlier,Sheet1!E2&gt;'Outlier testing'!$B$11,""outlier")</f>
        <v>0</v>
      </c>
    </row>
    <row r="3069" spans="1:9" x14ac:dyDescent="0.25">
      <c r="A3069" t="s">
        <v>149</v>
      </c>
      <c r="B3069" t="s">
        <v>452</v>
      </c>
      <c r="D3069" t="s">
        <v>9</v>
      </c>
      <c r="E3069">
        <v>2.15</v>
      </c>
      <c r="H3069" t="b">
        <f>OR(E3069&gt;Sheet1!$B$11,Sheet1!E3069&lt;Sheet1!$B$10)</f>
        <v>1</v>
      </c>
      <c r="I3069" t="b">
        <f>IF(E3069&lt;'Outlier testing'!$B$10,"outlier,Sheet1!E2&gt;'Outlier testing'!$B$11,""outlier")</f>
        <v>0</v>
      </c>
    </row>
    <row r="3070" spans="1:9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  <c r="H3070" t="b">
        <f>OR(E3070&gt;Sheet1!$B$11,Sheet1!E3070&lt;Sheet1!$B$10)</f>
        <v>1</v>
      </c>
      <c r="I3070" t="b">
        <f>IF(E3070&lt;'Outlier testing'!$B$10,"outlier,Sheet1!E2&gt;'Outlier testing'!$B$11,""outlier")</f>
        <v>0</v>
      </c>
    </row>
    <row r="3071" spans="1:9" x14ac:dyDescent="0.25">
      <c r="A3071" t="s">
        <v>149</v>
      </c>
      <c r="B3071" t="s">
        <v>454</v>
      </c>
      <c r="D3071" t="s">
        <v>9</v>
      </c>
      <c r="E3071">
        <v>1.97</v>
      </c>
      <c r="H3071" t="b">
        <f>OR(E3071&gt;Sheet1!$B$11,Sheet1!E3071&lt;Sheet1!$B$10)</f>
        <v>1</v>
      </c>
      <c r="I3071" t="b">
        <f>IF(E3071&lt;'Outlier testing'!$B$10,"outlier,Sheet1!E2&gt;'Outlier testing'!$B$11,""outlier")</f>
        <v>0</v>
      </c>
    </row>
    <row r="3072" spans="1:9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  <c r="H3072" t="b">
        <f>OR(E3072&gt;Sheet1!$B$11,Sheet1!E3072&lt;Sheet1!$B$10)</f>
        <v>1</v>
      </c>
      <c r="I3072" t="b">
        <f>IF(E3072&lt;'Outlier testing'!$B$10,"outlier,Sheet1!E2&gt;'Outlier testing'!$B$11,""outlier")</f>
        <v>0</v>
      </c>
    </row>
    <row r="3073" spans="1:9" x14ac:dyDescent="0.25">
      <c r="A3073" t="s">
        <v>149</v>
      </c>
      <c r="B3073" t="s">
        <v>456</v>
      </c>
      <c r="D3073" t="s">
        <v>9</v>
      </c>
      <c r="E3073">
        <v>2.06</v>
      </c>
      <c r="H3073" t="b">
        <f>OR(E3073&gt;Sheet1!$B$11,Sheet1!E3073&lt;Sheet1!$B$10)</f>
        <v>1</v>
      </c>
      <c r="I3073" t="b">
        <f>IF(E3073&lt;'Outlier testing'!$B$10,"outlier,Sheet1!E2&gt;'Outlier testing'!$B$11,""outlier")</f>
        <v>0</v>
      </c>
    </row>
    <row r="3074" spans="1:9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  <c r="H3074" t="b">
        <f>OR(E3074&gt;Sheet1!$B$11,Sheet1!E3074&lt;Sheet1!$B$10)</f>
        <v>1</v>
      </c>
      <c r="I3074" t="b">
        <f>IF(E3074&lt;'Outlier testing'!$B$10,"outlier,Sheet1!E2&gt;'Outlier testing'!$B$11,""outlier")</f>
        <v>0</v>
      </c>
    </row>
    <row r="3075" spans="1:9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  <c r="H3075" t="b">
        <f>OR(E3075&gt;Sheet1!$B$11,Sheet1!E3075&lt;Sheet1!$B$10)</f>
        <v>1</v>
      </c>
      <c r="I3075" t="b">
        <f>IF(E3075&lt;'Outlier testing'!$B$10,"outlier,Sheet1!E2&gt;'Outlier testing'!$B$11,""outlier")</f>
        <v>0</v>
      </c>
    </row>
    <row r="3076" spans="1:9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  <c r="H3076" t="b">
        <f>OR(E3076&gt;Sheet1!$B$11,Sheet1!E3076&lt;Sheet1!$B$10)</f>
        <v>1</v>
      </c>
      <c r="I3076" t="b">
        <f>IF(E3076&lt;'Outlier testing'!$B$10,"outlier,Sheet1!E2&gt;'Outlier testing'!$B$11,""outlier")</f>
        <v>0</v>
      </c>
    </row>
    <row r="3077" spans="1:9" x14ac:dyDescent="0.25">
      <c r="A3077" t="s">
        <v>149</v>
      </c>
      <c r="B3077" t="s">
        <v>462</v>
      </c>
      <c r="D3077" t="s">
        <v>9</v>
      </c>
      <c r="E3077">
        <v>2.4900000000000002</v>
      </c>
      <c r="H3077" t="b">
        <f>OR(E3077&gt;Sheet1!$B$11,Sheet1!E3077&lt;Sheet1!$B$10)</f>
        <v>1</v>
      </c>
      <c r="I3077" t="b">
        <f>IF(E3077&lt;'Outlier testing'!$B$10,"outlier,Sheet1!E2&gt;'Outlier testing'!$B$11,""outlier")</f>
        <v>0</v>
      </c>
    </row>
    <row r="3078" spans="1:9" x14ac:dyDescent="0.25">
      <c r="A3078" t="s">
        <v>149</v>
      </c>
      <c r="B3078" t="s">
        <v>463</v>
      </c>
      <c r="D3078" t="s">
        <v>9</v>
      </c>
      <c r="E3078">
        <v>3.08</v>
      </c>
      <c r="H3078" t="b">
        <f>OR(E3078&gt;Sheet1!$B$11,Sheet1!E3078&lt;Sheet1!$B$10)</f>
        <v>1</v>
      </c>
      <c r="I3078" t="b">
        <f>IF(E3078&lt;'Outlier testing'!$B$10,"outlier,Sheet1!E2&gt;'Outlier testing'!$B$11,""outlier")</f>
        <v>0</v>
      </c>
    </row>
    <row r="3079" spans="1:9" x14ac:dyDescent="0.25">
      <c r="A3079" t="s">
        <v>149</v>
      </c>
      <c r="B3079" t="s">
        <v>464</v>
      </c>
      <c r="D3079" t="s">
        <v>9</v>
      </c>
      <c r="E3079">
        <v>1.94</v>
      </c>
      <c r="H3079" t="b">
        <f>OR(E3079&gt;Sheet1!$B$11,Sheet1!E3079&lt;Sheet1!$B$10)</f>
        <v>1</v>
      </c>
      <c r="I3079" t="b">
        <f>IF(E3079&lt;'Outlier testing'!$B$10,"outlier,Sheet1!E2&gt;'Outlier testing'!$B$11,""outlier")</f>
        <v>0</v>
      </c>
    </row>
    <row r="3080" spans="1:9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  <c r="H3080" t="b">
        <f>OR(E3080&gt;Sheet1!$B$11,Sheet1!E3080&lt;Sheet1!$B$10)</f>
        <v>1</v>
      </c>
      <c r="I3080" t="b">
        <f>IF(E3080&lt;'Outlier testing'!$B$10,"outlier,Sheet1!E2&gt;'Outlier testing'!$B$11,""outlier")</f>
        <v>0</v>
      </c>
    </row>
    <row r="3081" spans="1:9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  <c r="H3081" t="b">
        <f>OR(E3081&gt;Sheet1!$B$11,Sheet1!E3081&lt;Sheet1!$B$10)</f>
        <v>1</v>
      </c>
      <c r="I3081" t="b">
        <f>IF(E3081&lt;'Outlier testing'!$B$10,"outlier,Sheet1!E2&gt;'Outlier testing'!$B$11,""outlier")</f>
        <v>0</v>
      </c>
    </row>
    <row r="3082" spans="1:9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  <c r="H3082" t="b">
        <f>OR(E3082&gt;Sheet1!$B$11,Sheet1!E3082&lt;Sheet1!$B$10)</f>
        <v>1</v>
      </c>
      <c r="I3082" t="b">
        <f>IF(E3082&lt;'Outlier testing'!$B$10,"outlier,Sheet1!E2&gt;'Outlier testing'!$B$11,""outlier")</f>
        <v>0</v>
      </c>
    </row>
    <row r="3083" spans="1:9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  <c r="H3083" t="b">
        <f>OR(E3083&gt;Sheet1!$B$11,Sheet1!E3083&lt;Sheet1!$B$10)</f>
        <v>1</v>
      </c>
      <c r="I3083" t="b">
        <f>IF(E3083&lt;'Outlier testing'!$B$10,"outlier,Sheet1!E2&gt;'Outlier testing'!$B$11,""outlier")</f>
        <v>0</v>
      </c>
    </row>
    <row r="3084" spans="1:9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  <c r="H3084" t="b">
        <f>OR(E3084&gt;Sheet1!$B$11,Sheet1!E3084&lt;Sheet1!$B$10)</f>
        <v>1</v>
      </c>
      <c r="I3084" t="b">
        <f>IF(E3084&lt;'Outlier testing'!$B$10,"outlier,Sheet1!E2&gt;'Outlier testing'!$B$11,""outlier")</f>
        <v>0</v>
      </c>
    </row>
    <row r="3085" spans="1:9" x14ac:dyDescent="0.25">
      <c r="A3085" t="s">
        <v>149</v>
      </c>
      <c r="B3085" t="s">
        <v>470</v>
      </c>
      <c r="D3085" t="s">
        <v>9</v>
      </c>
      <c r="E3085">
        <v>2.83</v>
      </c>
      <c r="H3085" t="b">
        <f>OR(E3085&gt;Sheet1!$B$11,Sheet1!E3085&lt;Sheet1!$B$10)</f>
        <v>1</v>
      </c>
      <c r="I3085" t="b">
        <f>IF(E3085&lt;'Outlier testing'!$B$10,"outlier,Sheet1!E2&gt;'Outlier testing'!$B$11,""outlier")</f>
        <v>0</v>
      </c>
    </row>
    <row r="3086" spans="1:9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  <c r="H3086" t="b">
        <f>OR(E3086&gt;Sheet1!$B$11,Sheet1!E3086&lt;Sheet1!$B$10)</f>
        <v>1</v>
      </c>
      <c r="I3086" t="b">
        <f>IF(E3086&lt;'Outlier testing'!$B$10,"outlier,Sheet1!E2&gt;'Outlier testing'!$B$11,""outlier")</f>
        <v>0</v>
      </c>
    </row>
    <row r="3087" spans="1:9" x14ac:dyDescent="0.25">
      <c r="A3087" t="s">
        <v>149</v>
      </c>
      <c r="B3087" t="s">
        <v>472</v>
      </c>
      <c r="D3087" t="s">
        <v>9</v>
      </c>
      <c r="E3087">
        <v>1.82</v>
      </c>
      <c r="H3087" t="b">
        <f>OR(E3087&gt;Sheet1!$B$11,Sheet1!E3087&lt;Sheet1!$B$10)</f>
        <v>1</v>
      </c>
      <c r="I3087" t="b">
        <f>IF(E3087&lt;'Outlier testing'!$B$10,"outlier,Sheet1!E2&gt;'Outlier testing'!$B$11,""outlier")</f>
        <v>0</v>
      </c>
    </row>
    <row r="3088" spans="1:9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  <c r="H3088" t="b">
        <f>OR(E3088&gt;Sheet1!$B$11,Sheet1!E3088&lt;Sheet1!$B$10)</f>
        <v>1</v>
      </c>
      <c r="I3088" t="b">
        <f>IF(E3088&lt;'Outlier testing'!$B$10,"outlier,Sheet1!E2&gt;'Outlier testing'!$B$11,""outlier")</f>
        <v>0</v>
      </c>
    </row>
    <row r="3089" spans="1:9" x14ac:dyDescent="0.25">
      <c r="A3089" t="s">
        <v>149</v>
      </c>
      <c r="B3089" t="s">
        <v>474</v>
      </c>
      <c r="D3089" t="s">
        <v>13</v>
      </c>
      <c r="E3089">
        <v>2.13</v>
      </c>
      <c r="H3089" t="b">
        <f>OR(E3089&gt;Sheet1!$B$11,Sheet1!E3089&lt;Sheet1!$B$10)</f>
        <v>1</v>
      </c>
      <c r="I3089" t="b">
        <f>IF(E3089&lt;'Outlier testing'!$B$10,"outlier,Sheet1!E2&gt;'Outlier testing'!$B$11,""outlier")</f>
        <v>0</v>
      </c>
    </row>
    <row r="3090" spans="1:9" x14ac:dyDescent="0.25">
      <c r="A3090" t="s">
        <v>149</v>
      </c>
      <c r="B3090" t="s">
        <v>475</v>
      </c>
      <c r="D3090" t="s">
        <v>9</v>
      </c>
      <c r="E3090">
        <v>2.9</v>
      </c>
      <c r="H3090" t="b">
        <f>OR(E3090&gt;Sheet1!$B$11,Sheet1!E3090&lt;Sheet1!$B$10)</f>
        <v>1</v>
      </c>
      <c r="I3090" t="b">
        <f>IF(E3090&lt;'Outlier testing'!$B$10,"outlier,Sheet1!E2&gt;'Outlier testing'!$B$11,""outlier")</f>
        <v>0</v>
      </c>
    </row>
    <row r="3091" spans="1:9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  <c r="H3091" t="b">
        <f>OR(E3091&gt;Sheet1!$B$11,Sheet1!E3091&lt;Sheet1!$B$10)</f>
        <v>1</v>
      </c>
      <c r="I3091" t="b">
        <f>IF(E3091&lt;'Outlier testing'!$B$10,"outlier,Sheet1!E2&gt;'Outlier testing'!$B$11,""outlier")</f>
        <v>0</v>
      </c>
    </row>
    <row r="3092" spans="1:9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  <c r="H3092" t="b">
        <f>OR(E3092&gt;Sheet1!$B$11,Sheet1!E3092&lt;Sheet1!$B$10)</f>
        <v>1</v>
      </c>
      <c r="I3092" t="b">
        <f>IF(E3092&lt;'Outlier testing'!$B$10,"outlier,Sheet1!E2&gt;'Outlier testing'!$B$11,""outlier")</f>
        <v>0</v>
      </c>
    </row>
    <row r="3093" spans="1:9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  <c r="H3093" t="b">
        <f>OR(E3093&gt;Sheet1!$B$11,Sheet1!E3093&lt;Sheet1!$B$10)</f>
        <v>1</v>
      </c>
      <c r="I3093" t="b">
        <f>IF(E3093&lt;'Outlier testing'!$B$10,"outlier,Sheet1!E2&gt;'Outlier testing'!$B$11,""outlier")</f>
        <v>0</v>
      </c>
    </row>
    <row r="3094" spans="1:9" x14ac:dyDescent="0.25">
      <c r="A3094" t="s">
        <v>149</v>
      </c>
      <c r="B3094" t="s">
        <v>479</v>
      </c>
      <c r="D3094" t="s">
        <v>9</v>
      </c>
      <c r="E3094">
        <v>2.69</v>
      </c>
      <c r="H3094" t="b">
        <f>OR(E3094&gt;Sheet1!$B$11,Sheet1!E3094&lt;Sheet1!$B$10)</f>
        <v>1</v>
      </c>
      <c r="I3094" t="b">
        <f>IF(E3094&lt;'Outlier testing'!$B$10,"outlier,Sheet1!E2&gt;'Outlier testing'!$B$11,""outlier")</f>
        <v>0</v>
      </c>
    </row>
    <row r="3095" spans="1:9" x14ac:dyDescent="0.25">
      <c r="A3095" t="s">
        <v>149</v>
      </c>
      <c r="B3095" t="s">
        <v>480</v>
      </c>
      <c r="D3095" t="s">
        <v>9</v>
      </c>
      <c r="E3095">
        <v>2.7</v>
      </c>
      <c r="H3095" t="b">
        <f>OR(E3095&gt;Sheet1!$B$11,Sheet1!E3095&lt;Sheet1!$B$10)</f>
        <v>1</v>
      </c>
      <c r="I3095" t="b">
        <f>IF(E3095&lt;'Outlier testing'!$B$10,"outlier,Sheet1!E2&gt;'Outlier testing'!$B$11,""outlier")</f>
        <v>0</v>
      </c>
    </row>
    <row r="3096" spans="1:9" x14ac:dyDescent="0.25">
      <c r="A3096" t="s">
        <v>149</v>
      </c>
      <c r="B3096" t="s">
        <v>481</v>
      </c>
      <c r="D3096" t="s">
        <v>9</v>
      </c>
      <c r="E3096">
        <v>0.19</v>
      </c>
      <c r="H3096" t="b">
        <f>OR(E3096&gt;Sheet1!$B$11,Sheet1!E3096&lt;Sheet1!$B$10)</f>
        <v>1</v>
      </c>
      <c r="I3096" t="b">
        <f>IF(E3096&lt;'Outlier testing'!$B$10,"outlier,Sheet1!E2&gt;'Outlier testing'!$B$11,""outlier")</f>
        <v>0</v>
      </c>
    </row>
    <row r="3097" spans="1:9" x14ac:dyDescent="0.25">
      <c r="A3097" t="s">
        <v>149</v>
      </c>
      <c r="B3097" t="s">
        <v>482</v>
      </c>
      <c r="D3097" t="s">
        <v>9</v>
      </c>
      <c r="E3097">
        <v>0.37</v>
      </c>
      <c r="H3097" t="b">
        <f>OR(E3097&gt;Sheet1!$B$11,Sheet1!E3097&lt;Sheet1!$B$10)</f>
        <v>1</v>
      </c>
      <c r="I3097" t="b">
        <f>IF(E3097&lt;'Outlier testing'!$B$10,"outlier,Sheet1!E2&gt;'Outlier testing'!$B$11,""outlier")</f>
        <v>0</v>
      </c>
    </row>
    <row r="3098" spans="1:9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  <c r="H3098" t="b">
        <f>OR(E3098&gt;Sheet1!$B$11,Sheet1!E3098&lt;Sheet1!$B$10)</f>
        <v>1</v>
      </c>
      <c r="I3098" t="b">
        <f>IF(E3098&lt;'Outlier testing'!$B$10,"outlier,Sheet1!E2&gt;'Outlier testing'!$B$11,""outlier")</f>
        <v>0</v>
      </c>
    </row>
    <row r="3099" spans="1:9" x14ac:dyDescent="0.25">
      <c r="A3099" t="s">
        <v>149</v>
      </c>
      <c r="B3099" t="s">
        <v>484</v>
      </c>
      <c r="D3099" t="s">
        <v>13</v>
      </c>
      <c r="E3099">
        <v>0.16</v>
      </c>
      <c r="H3099" t="b">
        <f>OR(E3099&gt;Sheet1!$B$11,Sheet1!E3099&lt;Sheet1!$B$10)</f>
        <v>1</v>
      </c>
      <c r="I3099" t="b">
        <f>IF(E3099&lt;'Outlier testing'!$B$10,"outlier,Sheet1!E2&gt;'Outlier testing'!$B$11,""outlier")</f>
        <v>0</v>
      </c>
    </row>
    <row r="3100" spans="1:9" x14ac:dyDescent="0.25">
      <c r="A3100" t="s">
        <v>149</v>
      </c>
      <c r="B3100" t="s">
        <v>485</v>
      </c>
      <c r="D3100" t="s">
        <v>9</v>
      </c>
      <c r="E3100">
        <v>0.25</v>
      </c>
      <c r="H3100" t="b">
        <f>OR(E3100&gt;Sheet1!$B$11,Sheet1!E3100&lt;Sheet1!$B$10)</f>
        <v>1</v>
      </c>
      <c r="I3100" t="b">
        <f>IF(E3100&lt;'Outlier testing'!$B$10,"outlier,Sheet1!E2&gt;'Outlier testing'!$B$11,""outlier")</f>
        <v>0</v>
      </c>
    </row>
    <row r="3101" spans="1:9" x14ac:dyDescent="0.25">
      <c r="A3101" t="s">
        <v>149</v>
      </c>
      <c r="B3101" t="s">
        <v>486</v>
      </c>
      <c r="D3101" t="s">
        <v>9</v>
      </c>
      <c r="E3101">
        <v>0.44</v>
      </c>
      <c r="H3101" t="b">
        <f>OR(E3101&gt;Sheet1!$B$11,Sheet1!E3101&lt;Sheet1!$B$10)</f>
        <v>1</v>
      </c>
      <c r="I3101" t="b">
        <f>IF(E3101&lt;'Outlier testing'!$B$10,"outlier,Sheet1!E2&gt;'Outlier testing'!$B$11,""outlier")</f>
        <v>0</v>
      </c>
    </row>
    <row r="3102" spans="1:9" x14ac:dyDescent="0.25">
      <c r="A3102" t="s">
        <v>149</v>
      </c>
      <c r="B3102" t="s">
        <v>487</v>
      </c>
      <c r="D3102" t="s">
        <v>9</v>
      </c>
      <c r="E3102">
        <v>0.5</v>
      </c>
      <c r="H3102" t="b">
        <f>OR(E3102&gt;Sheet1!$B$11,Sheet1!E3102&lt;Sheet1!$B$10)</f>
        <v>1</v>
      </c>
      <c r="I3102" t="b">
        <f>IF(E3102&lt;'Outlier testing'!$B$10,"outlier,Sheet1!E2&gt;'Outlier testing'!$B$11,""outlier")</f>
        <v>0</v>
      </c>
    </row>
    <row r="3103" spans="1:9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  <c r="H3103" t="b">
        <f>OR(E3103&gt;Sheet1!$B$11,Sheet1!E3103&lt;Sheet1!$B$10)</f>
        <v>1</v>
      </c>
      <c r="I3103" t="b">
        <f>IF(E3103&lt;'Outlier testing'!$B$10,"outlier,Sheet1!E2&gt;'Outlier testing'!$B$11,""outlier")</f>
        <v>0</v>
      </c>
    </row>
    <row r="3104" spans="1:9" x14ac:dyDescent="0.25">
      <c r="A3104" t="s">
        <v>149</v>
      </c>
      <c r="B3104" t="s">
        <v>490</v>
      </c>
      <c r="D3104" t="s">
        <v>9</v>
      </c>
      <c r="E3104">
        <v>0.42</v>
      </c>
      <c r="H3104" t="b">
        <f>OR(E3104&gt;Sheet1!$B$11,Sheet1!E3104&lt;Sheet1!$B$10)</f>
        <v>1</v>
      </c>
      <c r="I3104" t="b">
        <f>IF(E3104&lt;'Outlier testing'!$B$10,"outlier,Sheet1!E2&gt;'Outlier testing'!$B$11,""outlier")</f>
        <v>0</v>
      </c>
    </row>
    <row r="3105" spans="1:9" x14ac:dyDescent="0.25">
      <c r="A3105" t="s">
        <v>149</v>
      </c>
      <c r="B3105" t="s">
        <v>491</v>
      </c>
      <c r="D3105" t="s">
        <v>9</v>
      </c>
      <c r="E3105">
        <v>0.38</v>
      </c>
      <c r="H3105" t="b">
        <f>OR(E3105&gt;Sheet1!$B$11,Sheet1!E3105&lt;Sheet1!$B$10)</f>
        <v>1</v>
      </c>
      <c r="I3105" t="b">
        <f>IF(E3105&lt;'Outlier testing'!$B$10,"outlier,Sheet1!E2&gt;'Outlier testing'!$B$11,""outlier")</f>
        <v>0</v>
      </c>
    </row>
    <row r="3106" spans="1:9" x14ac:dyDescent="0.25">
      <c r="A3106" t="s">
        <v>149</v>
      </c>
      <c r="B3106" t="s">
        <v>492</v>
      </c>
      <c r="D3106" t="s">
        <v>9</v>
      </c>
      <c r="E3106">
        <v>0.4</v>
      </c>
      <c r="H3106" t="b">
        <f>OR(E3106&gt;Sheet1!$B$11,Sheet1!E3106&lt;Sheet1!$B$10)</f>
        <v>1</v>
      </c>
      <c r="I3106" t="b">
        <f>IF(E3106&lt;'Outlier testing'!$B$10,"outlier,Sheet1!E2&gt;'Outlier testing'!$B$11,""outlier")</f>
        <v>0</v>
      </c>
    </row>
    <row r="3107" spans="1:9" x14ac:dyDescent="0.25">
      <c r="A3107" t="s">
        <v>149</v>
      </c>
      <c r="B3107" t="s">
        <v>493</v>
      </c>
      <c r="D3107" t="s">
        <v>9</v>
      </c>
      <c r="E3107">
        <v>0.3</v>
      </c>
      <c r="H3107" t="b">
        <f>OR(E3107&gt;Sheet1!$B$11,Sheet1!E3107&lt;Sheet1!$B$10)</f>
        <v>1</v>
      </c>
      <c r="I3107" t="b">
        <f>IF(E3107&lt;'Outlier testing'!$B$10,"outlier,Sheet1!E2&gt;'Outlier testing'!$B$11,""outlier")</f>
        <v>0</v>
      </c>
    </row>
    <row r="3108" spans="1:9" x14ac:dyDescent="0.25">
      <c r="A3108" t="s">
        <v>149</v>
      </c>
      <c r="B3108" t="s">
        <v>494</v>
      </c>
      <c r="D3108" t="s">
        <v>9</v>
      </c>
      <c r="E3108">
        <v>0.5</v>
      </c>
      <c r="H3108" t="b">
        <f>OR(E3108&gt;Sheet1!$B$11,Sheet1!E3108&lt;Sheet1!$B$10)</f>
        <v>1</v>
      </c>
      <c r="I3108" t="b">
        <f>IF(E3108&lt;'Outlier testing'!$B$10,"outlier,Sheet1!E2&gt;'Outlier testing'!$B$11,""outlier")</f>
        <v>0</v>
      </c>
    </row>
    <row r="3109" spans="1:9" x14ac:dyDescent="0.25">
      <c r="A3109" t="s">
        <v>149</v>
      </c>
      <c r="B3109" t="s">
        <v>495</v>
      </c>
      <c r="D3109" t="s">
        <v>9</v>
      </c>
      <c r="E3109">
        <v>0.56000000000000005</v>
      </c>
      <c r="H3109" t="b">
        <f>OR(E3109&gt;Sheet1!$B$11,Sheet1!E3109&lt;Sheet1!$B$10)</f>
        <v>1</v>
      </c>
      <c r="I3109" t="b">
        <f>IF(E3109&lt;'Outlier testing'!$B$10,"outlier,Sheet1!E2&gt;'Outlier testing'!$B$11,""outlier")</f>
        <v>0</v>
      </c>
    </row>
    <row r="3110" spans="1:9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  <c r="H3110" t="b">
        <f>OR(E3110&gt;Sheet1!$B$11,Sheet1!E3110&lt;Sheet1!$B$10)</f>
        <v>1</v>
      </c>
      <c r="I3110" t="b">
        <f>IF(E3110&lt;'Outlier testing'!$B$10,"outlier,Sheet1!E2&gt;'Outlier testing'!$B$11,""outlier")</f>
        <v>0</v>
      </c>
    </row>
    <row r="3111" spans="1:9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  <c r="H3111" t="b">
        <f>OR(E3111&gt;Sheet1!$B$11,Sheet1!E3111&lt;Sheet1!$B$10)</f>
        <v>1</v>
      </c>
      <c r="I3111" t="b">
        <f>IF(E3111&lt;'Outlier testing'!$B$10,"outlier,Sheet1!E2&gt;'Outlier testing'!$B$11,""outlier")</f>
        <v>0</v>
      </c>
    </row>
    <row r="3112" spans="1:9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  <c r="H3112" t="b">
        <f>OR(E3112&gt;Sheet1!$B$11,Sheet1!E3112&lt;Sheet1!$B$10)</f>
        <v>1</v>
      </c>
      <c r="I3112" t="b">
        <f>IF(E3112&lt;'Outlier testing'!$B$10,"outlier,Sheet1!E2&gt;'Outlier testing'!$B$11,""outlier")</f>
        <v>0</v>
      </c>
    </row>
    <row r="3113" spans="1:9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  <c r="H3113" t="b">
        <f>OR(E3113&gt;Sheet1!$B$11,Sheet1!E3113&lt;Sheet1!$B$10)</f>
        <v>1</v>
      </c>
      <c r="I3113" t="b">
        <f>IF(E3113&lt;'Outlier testing'!$B$10,"outlier,Sheet1!E2&gt;'Outlier testing'!$B$11,""outlier")</f>
        <v>0</v>
      </c>
    </row>
    <row r="3114" spans="1:9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  <c r="H3114" t="b">
        <f>OR(E3114&gt;Sheet1!$B$11,Sheet1!E3114&lt;Sheet1!$B$10)</f>
        <v>1</v>
      </c>
      <c r="I3114" t="b">
        <f>IF(E3114&lt;'Outlier testing'!$B$10,"outlier,Sheet1!E2&gt;'Outlier testing'!$B$11,""outlier")</f>
        <v>0</v>
      </c>
    </row>
    <row r="3115" spans="1:9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  <c r="H3115" t="b">
        <f>OR(E3115&gt;Sheet1!$B$11,Sheet1!E3115&lt;Sheet1!$B$10)</f>
        <v>1</v>
      </c>
      <c r="I3115" t="b">
        <f>IF(E3115&lt;'Outlier testing'!$B$10,"outlier,Sheet1!E2&gt;'Outlier testing'!$B$11,""outlier")</f>
        <v>0</v>
      </c>
    </row>
    <row r="3116" spans="1:9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  <c r="H3116" t="b">
        <f>OR(E3116&gt;Sheet1!$B$11,Sheet1!E3116&lt;Sheet1!$B$10)</f>
        <v>1</v>
      </c>
      <c r="I3116" t="b">
        <f>IF(E3116&lt;'Outlier testing'!$B$10,"outlier,Sheet1!E2&gt;'Outlier testing'!$B$11,""outlier")</f>
        <v>0</v>
      </c>
    </row>
    <row r="3117" spans="1:9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  <c r="H3117" t="b">
        <f>OR(E3117&gt;Sheet1!$B$11,Sheet1!E3117&lt;Sheet1!$B$10)</f>
        <v>1</v>
      </c>
      <c r="I3117" t="b">
        <f>IF(E3117&lt;'Outlier testing'!$B$10,"outlier,Sheet1!E2&gt;'Outlier testing'!$B$11,""outlier")</f>
        <v>0</v>
      </c>
    </row>
    <row r="3118" spans="1:9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  <c r="H3118" t="b">
        <f>OR(E3118&gt;Sheet1!$B$11,Sheet1!E3118&lt;Sheet1!$B$10)</f>
        <v>1</v>
      </c>
      <c r="I3118" t="b">
        <f>IF(E3118&lt;'Outlier testing'!$B$10,"outlier,Sheet1!E2&gt;'Outlier testing'!$B$11,""outlier")</f>
        <v>0</v>
      </c>
    </row>
    <row r="3119" spans="1:9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  <c r="H3119" t="b">
        <f>OR(E3119&gt;Sheet1!$B$11,Sheet1!E3119&lt;Sheet1!$B$10)</f>
        <v>1</v>
      </c>
      <c r="I3119" t="b">
        <f>IF(E3119&lt;'Outlier testing'!$B$10,"outlier,Sheet1!E2&gt;'Outlier testing'!$B$11,""outlier")</f>
        <v>0</v>
      </c>
    </row>
    <row r="3120" spans="1:9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  <c r="H3120" t="b">
        <f>OR(E3120&gt;Sheet1!$B$11,Sheet1!E3120&lt;Sheet1!$B$10)</f>
        <v>1</v>
      </c>
      <c r="I3120" t="b">
        <f>IF(E3120&lt;'Outlier testing'!$B$10,"outlier,Sheet1!E2&gt;'Outlier testing'!$B$11,""outlier")</f>
        <v>0</v>
      </c>
    </row>
    <row r="3121" spans="1:9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  <c r="H3121" t="b">
        <f>OR(E3121&gt;Sheet1!$B$11,Sheet1!E3121&lt;Sheet1!$B$10)</f>
        <v>1</v>
      </c>
      <c r="I3121" t="b">
        <f>IF(E3121&lt;'Outlier testing'!$B$10,"outlier,Sheet1!E2&gt;'Outlier testing'!$B$11,""outlier")</f>
        <v>0</v>
      </c>
    </row>
    <row r="3122" spans="1:9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  <c r="H3122" t="b">
        <f>OR(E3122&gt;Sheet1!$B$11,Sheet1!E3122&lt;Sheet1!$B$10)</f>
        <v>1</v>
      </c>
      <c r="I3122" t="b">
        <f>IF(E3122&lt;'Outlier testing'!$B$10,"outlier,Sheet1!E2&gt;'Outlier testing'!$B$11,""outlier")</f>
        <v>0</v>
      </c>
    </row>
    <row r="3123" spans="1:9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  <c r="H3123" t="b">
        <f>OR(E3123&gt;Sheet1!$B$11,Sheet1!E3123&lt;Sheet1!$B$10)</f>
        <v>1</v>
      </c>
      <c r="I3123" t="b">
        <f>IF(E3123&lt;'Outlier testing'!$B$10,"outlier,Sheet1!E2&gt;'Outlier testing'!$B$11,""outlier")</f>
        <v>0</v>
      </c>
    </row>
    <row r="3124" spans="1:9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  <c r="H3124" t="b">
        <f>OR(E3124&gt;Sheet1!$B$11,Sheet1!E3124&lt;Sheet1!$B$10)</f>
        <v>1</v>
      </c>
      <c r="I3124" t="b">
        <f>IF(E3124&lt;'Outlier testing'!$B$10,"outlier,Sheet1!E2&gt;'Outlier testing'!$B$11,""outlier")</f>
        <v>0</v>
      </c>
    </row>
    <row r="3125" spans="1:9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  <c r="H3125" t="b">
        <f>OR(E3125&gt;Sheet1!$B$11,Sheet1!E3125&lt;Sheet1!$B$10)</f>
        <v>1</v>
      </c>
      <c r="I3125" t="b">
        <f>IF(E3125&lt;'Outlier testing'!$B$10,"outlier,Sheet1!E2&gt;'Outlier testing'!$B$11,""outlier")</f>
        <v>0</v>
      </c>
    </row>
    <row r="3126" spans="1:9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  <c r="H3126" t="b">
        <f>OR(E3126&gt;Sheet1!$B$11,Sheet1!E3126&lt;Sheet1!$B$10)</f>
        <v>1</v>
      </c>
      <c r="I3126" t="b">
        <f>IF(E3126&lt;'Outlier testing'!$B$10,"outlier,Sheet1!E2&gt;'Outlier testing'!$B$11,""outlier")</f>
        <v>0</v>
      </c>
    </row>
    <row r="3127" spans="1:9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  <c r="H3127" t="b">
        <f>OR(E3127&gt;Sheet1!$B$11,Sheet1!E3127&lt;Sheet1!$B$10)</f>
        <v>1</v>
      </c>
      <c r="I3127" t="b">
        <f>IF(E3127&lt;'Outlier testing'!$B$10,"outlier,Sheet1!E2&gt;'Outlier testing'!$B$11,""outlier")</f>
        <v>0</v>
      </c>
    </row>
    <row r="3128" spans="1:9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  <c r="H3128" t="b">
        <f>OR(E3128&gt;Sheet1!$B$11,Sheet1!E3128&lt;Sheet1!$B$10)</f>
        <v>1</v>
      </c>
      <c r="I3128" t="b">
        <f>IF(E3128&lt;'Outlier testing'!$B$10,"outlier,Sheet1!E2&gt;'Outlier testing'!$B$11,""outlier")</f>
        <v>0</v>
      </c>
    </row>
    <row r="3129" spans="1:9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  <c r="H3129" t="b">
        <f>OR(E3129&gt;Sheet1!$B$11,Sheet1!E3129&lt;Sheet1!$B$10)</f>
        <v>1</v>
      </c>
      <c r="I3129" t="b">
        <f>IF(E3129&lt;'Outlier testing'!$B$10,"outlier,Sheet1!E2&gt;'Outlier testing'!$B$11,""outlier")</f>
        <v>0</v>
      </c>
    </row>
    <row r="3130" spans="1:9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  <c r="H3130" t="b">
        <f>OR(E3130&gt;Sheet1!$B$11,Sheet1!E3130&lt;Sheet1!$B$10)</f>
        <v>1</v>
      </c>
      <c r="I3130" t="b">
        <f>IF(E3130&lt;'Outlier testing'!$B$10,"outlier,Sheet1!E2&gt;'Outlier testing'!$B$11,""outlier")</f>
        <v>0</v>
      </c>
    </row>
    <row r="3131" spans="1:9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  <c r="H3131" t="b">
        <f>OR(E3131&gt;Sheet1!$B$11,Sheet1!E3131&lt;Sheet1!$B$10)</f>
        <v>1</v>
      </c>
      <c r="I3131" t="b">
        <f>IF(E3131&lt;'Outlier testing'!$B$10,"outlier,Sheet1!E2&gt;'Outlier testing'!$B$11,""outlier")</f>
        <v>0</v>
      </c>
    </row>
    <row r="3132" spans="1:9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  <c r="H3132" t="b">
        <f>OR(E3132&gt;Sheet1!$B$11,Sheet1!E3132&lt;Sheet1!$B$10)</f>
        <v>1</v>
      </c>
      <c r="I3132" t="b">
        <f>IF(E3132&lt;'Outlier testing'!$B$10,"outlier,Sheet1!E2&gt;'Outlier testing'!$B$11,""outlier")</f>
        <v>0</v>
      </c>
    </row>
    <row r="3133" spans="1:9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  <c r="H3133" t="b">
        <f>OR(E3133&gt;Sheet1!$B$11,Sheet1!E3133&lt;Sheet1!$B$10)</f>
        <v>1</v>
      </c>
      <c r="I3133" t="b">
        <f>IF(E3133&lt;'Outlier testing'!$B$10,"outlier,Sheet1!E2&gt;'Outlier testing'!$B$11,""outlier")</f>
        <v>0</v>
      </c>
    </row>
    <row r="3134" spans="1:9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  <c r="H3134" t="b">
        <f>OR(E3134&gt;Sheet1!$B$11,Sheet1!E3134&lt;Sheet1!$B$10)</f>
        <v>1</v>
      </c>
      <c r="I3134" t="b">
        <f>IF(E3134&lt;'Outlier testing'!$B$10,"outlier,Sheet1!E2&gt;'Outlier testing'!$B$11,""outlier")</f>
        <v>0</v>
      </c>
    </row>
    <row r="3135" spans="1:9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  <c r="H3135" t="b">
        <f>OR(E3135&gt;Sheet1!$B$11,Sheet1!E3135&lt;Sheet1!$B$10)</f>
        <v>1</v>
      </c>
      <c r="I3135" t="b">
        <f>IF(E3135&lt;'Outlier testing'!$B$10,"outlier,Sheet1!E2&gt;'Outlier testing'!$B$11,""outlier")</f>
        <v>0</v>
      </c>
    </row>
    <row r="3136" spans="1:9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  <c r="H3136" t="b">
        <f>OR(E3136&gt;Sheet1!$B$11,Sheet1!E3136&lt;Sheet1!$B$10)</f>
        <v>1</v>
      </c>
      <c r="I3136" t="b">
        <f>IF(E3136&lt;'Outlier testing'!$B$10,"outlier,Sheet1!E2&gt;'Outlier testing'!$B$11,""outlier")</f>
        <v>0</v>
      </c>
    </row>
    <row r="3137" spans="1:9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  <c r="H3137" t="b">
        <f>OR(E3137&gt;Sheet1!$B$11,Sheet1!E3137&lt;Sheet1!$B$10)</f>
        <v>1</v>
      </c>
      <c r="I3137" t="b">
        <f>IF(E3137&lt;'Outlier testing'!$B$10,"outlier,Sheet1!E2&gt;'Outlier testing'!$B$11,""outlier")</f>
        <v>0</v>
      </c>
    </row>
  </sheetData>
  <pageMargins left="0.7" right="0.7" top="0.75" bottom="0.75" header="0.3" footer="0.3"/>
  <pageSetup orientation="portrait" horizontalDpi="4294967293" verticalDpi="0" r:id="rId1"/>
  <ignoredErrors>
    <ignoredError sqref="H2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140" zoomScaleNormal="140" workbookViewId="0">
      <selection activeCell="B19" sqref="B19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5" x14ac:dyDescent="0.25">
      <c r="A1" t="s">
        <v>0</v>
      </c>
      <c r="B1" s="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5">
      <c r="A7" t="s">
        <v>2427</v>
      </c>
      <c r="B7" t="s">
        <v>2429</v>
      </c>
      <c r="D7" t="s">
        <v>147</v>
      </c>
      <c r="E7">
        <v>0.94</v>
      </c>
    </row>
    <row r="8" spans="1:5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5">
      <c r="A19" t="s">
        <v>1983</v>
      </c>
      <c r="B19" t="s">
        <v>1985</v>
      </c>
      <c r="D19" t="s">
        <v>13</v>
      </c>
      <c r="E19">
        <v>0.53</v>
      </c>
    </row>
    <row r="20" spans="1:5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5">
      <c r="A24" t="s">
        <v>3029</v>
      </c>
      <c r="B24" t="s">
        <v>3032</v>
      </c>
      <c r="D24" t="s">
        <v>9</v>
      </c>
      <c r="E24">
        <v>0.13</v>
      </c>
    </row>
    <row r="25" spans="1:5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5">
      <c r="A43" t="s">
        <v>1006</v>
      </c>
      <c r="B43" t="s">
        <v>1007</v>
      </c>
      <c r="D43" t="s">
        <v>13</v>
      </c>
      <c r="E43">
        <v>0.31</v>
      </c>
    </row>
    <row r="44" spans="1:5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5">
      <c r="A47" t="s">
        <v>1006</v>
      </c>
      <c r="B47" t="s">
        <v>1012</v>
      </c>
      <c r="D47" t="s">
        <v>13</v>
      </c>
      <c r="E47">
        <v>0.22</v>
      </c>
    </row>
    <row r="48" spans="1:5" x14ac:dyDescent="0.25">
      <c r="A48" t="s">
        <v>1006</v>
      </c>
      <c r="B48" t="s">
        <v>1013</v>
      </c>
      <c r="D48" t="s">
        <v>13</v>
      </c>
      <c r="E48">
        <v>0.25</v>
      </c>
    </row>
    <row r="49" spans="1:5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5">
      <c r="A51" t="s">
        <v>1006</v>
      </c>
      <c r="B51" t="s">
        <v>1014</v>
      </c>
      <c r="D51" t="s">
        <v>13</v>
      </c>
      <c r="E51">
        <v>0.26</v>
      </c>
    </row>
    <row r="52" spans="1:5" x14ac:dyDescent="0.25">
      <c r="A52" t="s">
        <v>1006</v>
      </c>
      <c r="B52" t="s">
        <v>1015</v>
      </c>
      <c r="D52" t="s">
        <v>13</v>
      </c>
      <c r="E52">
        <v>0.1</v>
      </c>
    </row>
    <row r="53" spans="1:5" x14ac:dyDescent="0.25">
      <c r="A53" t="s">
        <v>1006</v>
      </c>
      <c r="B53" t="s">
        <v>1016</v>
      </c>
      <c r="D53" t="s">
        <v>13</v>
      </c>
      <c r="E53">
        <v>0.54</v>
      </c>
    </row>
    <row r="54" spans="1:5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5">
      <c r="A59" t="s">
        <v>1006</v>
      </c>
      <c r="B59" t="s">
        <v>1024</v>
      </c>
      <c r="D59" t="s">
        <v>13</v>
      </c>
      <c r="E59">
        <v>0.4</v>
      </c>
    </row>
    <row r="60" spans="1:5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5">
      <c r="A61" t="s">
        <v>1006</v>
      </c>
      <c r="B61" t="s">
        <v>1027</v>
      </c>
      <c r="D61" t="s">
        <v>13</v>
      </c>
      <c r="E61">
        <v>0.08</v>
      </c>
    </row>
    <row r="62" spans="1:5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5">
      <c r="A63" t="s">
        <v>1006</v>
      </c>
      <c r="B63" t="s">
        <v>1028</v>
      </c>
      <c r="D63" t="s">
        <v>9</v>
      </c>
      <c r="E63">
        <v>0.52</v>
      </c>
    </row>
    <row r="64" spans="1:5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5">
      <c r="A85" t="s">
        <v>2776</v>
      </c>
      <c r="B85" t="s">
        <v>2789</v>
      </c>
      <c r="D85" t="s">
        <v>13</v>
      </c>
      <c r="E85">
        <v>0.36</v>
      </c>
    </row>
    <row r="86" spans="1:5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5">
      <c r="A89" t="s">
        <v>2776</v>
      </c>
      <c r="B89" t="s">
        <v>2793</v>
      </c>
      <c r="D89" t="s">
        <v>13</v>
      </c>
      <c r="E89">
        <v>0.75</v>
      </c>
    </row>
    <row r="90" spans="1:5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5">
      <c r="A316" t="s">
        <v>3</v>
      </c>
      <c r="B316" t="s">
        <v>47</v>
      </c>
      <c r="D316" t="s">
        <v>13</v>
      </c>
      <c r="E316">
        <v>1.85</v>
      </c>
    </row>
    <row r="317" spans="1:5" x14ac:dyDescent="0.25">
      <c r="A317" t="s">
        <v>3</v>
      </c>
      <c r="B317" t="s">
        <v>47</v>
      </c>
      <c r="D317" t="s">
        <v>9</v>
      </c>
      <c r="E317">
        <v>1.26</v>
      </c>
    </row>
    <row r="318" spans="1:5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x14ac:dyDescent="0.25">
      <c r="A367" t="s">
        <v>2776</v>
      </c>
      <c r="B367" t="s">
        <v>2806</v>
      </c>
      <c r="D367" t="s">
        <v>13</v>
      </c>
      <c r="E367">
        <v>1</v>
      </c>
    </row>
    <row r="368" spans="1:5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5">
      <c r="A916" t="s">
        <v>3</v>
      </c>
      <c r="B916" t="s">
        <v>68</v>
      </c>
      <c r="D916" t="s">
        <v>13</v>
      </c>
      <c r="E916">
        <v>3.29</v>
      </c>
    </row>
    <row r="917" spans="1:5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Outlier testing</vt:lpstr>
      <vt:lpstr>Sheet1</vt:lpstr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ale vaca</cp:lastModifiedBy>
  <dcterms:created xsi:type="dcterms:W3CDTF">2018-05-11T16:07:25Z</dcterms:created>
  <dcterms:modified xsi:type="dcterms:W3CDTF">2020-10-01T17:42:34Z</dcterms:modified>
</cp:coreProperties>
</file>