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M.S\MS Project\GFA Machine Learning\Final Dataset\"/>
    </mc:Choice>
  </mc:AlternateContent>
  <bookViews>
    <workbookView xWindow="0" yWindow="0" windowWidth="24576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2" i="1"/>
  <c r="U6" i="1"/>
  <c r="U3" i="1"/>
  <c r="U4" i="1"/>
  <c r="U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2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4" i="1"/>
  <c r="K3" i="1"/>
  <c r="K2" i="1"/>
  <c r="J2" i="1"/>
  <c r="I2" i="1"/>
  <c r="H2" i="1"/>
  <c r="H716" i="1"/>
  <c r="P716" i="1"/>
  <c r="J716" i="1"/>
  <c r="L716" i="1"/>
  <c r="M716" i="1"/>
  <c r="N716" i="1"/>
  <c r="O716" i="1"/>
  <c r="Q716" i="1"/>
  <c r="R716" i="1"/>
  <c r="T716" i="1"/>
  <c r="I716" i="1"/>
  <c r="H715" i="1"/>
  <c r="P715" i="1"/>
  <c r="J715" i="1"/>
  <c r="L715" i="1"/>
  <c r="M715" i="1"/>
  <c r="N715" i="1"/>
  <c r="O715" i="1"/>
  <c r="Q715" i="1"/>
  <c r="R715" i="1"/>
  <c r="T715" i="1"/>
  <c r="I715" i="1"/>
  <c r="H714" i="1"/>
  <c r="P714" i="1" s="1"/>
  <c r="J714" i="1"/>
  <c r="L714" i="1"/>
  <c r="M714" i="1"/>
  <c r="N714" i="1"/>
  <c r="O714" i="1"/>
  <c r="Q714" i="1"/>
  <c r="R714" i="1"/>
  <c r="T714" i="1"/>
  <c r="I714" i="1"/>
  <c r="H713" i="1"/>
  <c r="P713" i="1"/>
  <c r="J713" i="1"/>
  <c r="L713" i="1"/>
  <c r="M713" i="1"/>
  <c r="N713" i="1"/>
  <c r="O713" i="1"/>
  <c r="Q713" i="1"/>
  <c r="R713" i="1"/>
  <c r="T713" i="1"/>
  <c r="I713" i="1"/>
  <c r="H712" i="1"/>
  <c r="P712" i="1" s="1"/>
  <c r="J712" i="1"/>
  <c r="L712" i="1"/>
  <c r="M712" i="1"/>
  <c r="N712" i="1"/>
  <c r="O712" i="1"/>
  <c r="Q712" i="1"/>
  <c r="R712" i="1"/>
  <c r="T712" i="1"/>
  <c r="I712" i="1"/>
  <c r="H711" i="1"/>
  <c r="P711" i="1"/>
  <c r="J711" i="1"/>
  <c r="L711" i="1"/>
  <c r="M711" i="1"/>
  <c r="N711" i="1"/>
  <c r="O711" i="1"/>
  <c r="Q711" i="1"/>
  <c r="R711" i="1"/>
  <c r="T711" i="1"/>
  <c r="I711" i="1"/>
  <c r="H710" i="1"/>
  <c r="P710" i="1"/>
  <c r="J710" i="1"/>
  <c r="L710" i="1"/>
  <c r="M710" i="1"/>
  <c r="N710" i="1"/>
  <c r="O710" i="1"/>
  <c r="Q710" i="1"/>
  <c r="R710" i="1"/>
  <c r="T710" i="1"/>
  <c r="I710" i="1"/>
  <c r="H709" i="1"/>
  <c r="P709" i="1"/>
  <c r="J709" i="1"/>
  <c r="L709" i="1"/>
  <c r="M709" i="1"/>
  <c r="N709" i="1"/>
  <c r="O709" i="1"/>
  <c r="Q709" i="1"/>
  <c r="R709" i="1"/>
  <c r="T709" i="1"/>
  <c r="I709" i="1"/>
  <c r="H708" i="1"/>
  <c r="P708" i="1"/>
  <c r="J708" i="1"/>
  <c r="L708" i="1"/>
  <c r="M708" i="1"/>
  <c r="N708" i="1"/>
  <c r="O708" i="1"/>
  <c r="Q708" i="1"/>
  <c r="R708" i="1"/>
  <c r="T708" i="1"/>
  <c r="I708" i="1"/>
  <c r="H707" i="1"/>
  <c r="P707" i="1" s="1"/>
  <c r="J707" i="1"/>
  <c r="L707" i="1"/>
  <c r="M707" i="1"/>
  <c r="N707" i="1"/>
  <c r="O707" i="1"/>
  <c r="Q707" i="1"/>
  <c r="R707" i="1"/>
  <c r="T707" i="1"/>
  <c r="I707" i="1"/>
  <c r="H706" i="1"/>
  <c r="P706" i="1"/>
  <c r="J706" i="1"/>
  <c r="L706" i="1"/>
  <c r="M706" i="1"/>
  <c r="N706" i="1"/>
  <c r="O706" i="1"/>
  <c r="Q706" i="1"/>
  <c r="R706" i="1"/>
  <c r="T706" i="1"/>
  <c r="I706" i="1"/>
  <c r="H705" i="1"/>
  <c r="P705" i="1"/>
  <c r="J705" i="1"/>
  <c r="L705" i="1"/>
  <c r="M705" i="1"/>
  <c r="N705" i="1"/>
  <c r="O705" i="1"/>
  <c r="Q705" i="1"/>
  <c r="R705" i="1"/>
  <c r="T705" i="1"/>
  <c r="I705" i="1"/>
  <c r="H704" i="1"/>
  <c r="P704" i="1" s="1"/>
  <c r="J704" i="1"/>
  <c r="L704" i="1"/>
  <c r="M704" i="1"/>
  <c r="N704" i="1"/>
  <c r="O704" i="1"/>
  <c r="Q704" i="1"/>
  <c r="R704" i="1"/>
  <c r="T704" i="1"/>
  <c r="I704" i="1"/>
  <c r="H703" i="1"/>
  <c r="P703" i="1"/>
  <c r="J703" i="1"/>
  <c r="L703" i="1"/>
  <c r="M703" i="1"/>
  <c r="N703" i="1"/>
  <c r="O703" i="1"/>
  <c r="Q703" i="1"/>
  <c r="R703" i="1"/>
  <c r="T703" i="1"/>
  <c r="I703" i="1"/>
  <c r="H702" i="1"/>
  <c r="P702" i="1"/>
  <c r="J702" i="1"/>
  <c r="L702" i="1"/>
  <c r="M702" i="1"/>
  <c r="N702" i="1"/>
  <c r="O702" i="1"/>
  <c r="Q702" i="1"/>
  <c r="R702" i="1"/>
  <c r="T702" i="1"/>
  <c r="I702" i="1"/>
  <c r="H701" i="1"/>
  <c r="P701" i="1"/>
  <c r="J701" i="1"/>
  <c r="L701" i="1"/>
  <c r="M701" i="1"/>
  <c r="N701" i="1"/>
  <c r="O701" i="1"/>
  <c r="Q701" i="1"/>
  <c r="R701" i="1"/>
  <c r="T701" i="1"/>
  <c r="I701" i="1"/>
  <c r="H700" i="1"/>
  <c r="P700" i="1"/>
  <c r="J700" i="1"/>
  <c r="L700" i="1"/>
  <c r="M700" i="1"/>
  <c r="N700" i="1"/>
  <c r="O700" i="1"/>
  <c r="Q700" i="1"/>
  <c r="R700" i="1"/>
  <c r="T700" i="1"/>
  <c r="I700" i="1"/>
  <c r="H699" i="1"/>
  <c r="P699" i="1"/>
  <c r="J699" i="1"/>
  <c r="L699" i="1"/>
  <c r="M699" i="1"/>
  <c r="N699" i="1"/>
  <c r="O699" i="1"/>
  <c r="Q699" i="1"/>
  <c r="R699" i="1"/>
  <c r="T699" i="1"/>
  <c r="I699" i="1"/>
  <c r="H698" i="1"/>
  <c r="P698" i="1"/>
  <c r="J698" i="1"/>
  <c r="L698" i="1"/>
  <c r="M698" i="1"/>
  <c r="N698" i="1"/>
  <c r="O698" i="1"/>
  <c r="Q698" i="1"/>
  <c r="R698" i="1"/>
  <c r="T698" i="1"/>
  <c r="I698" i="1"/>
  <c r="H697" i="1"/>
  <c r="P697" i="1"/>
  <c r="J697" i="1"/>
  <c r="L697" i="1"/>
  <c r="M697" i="1"/>
  <c r="N697" i="1"/>
  <c r="O697" i="1"/>
  <c r="Q697" i="1"/>
  <c r="R697" i="1"/>
  <c r="T697" i="1"/>
  <c r="I697" i="1"/>
  <c r="H696" i="1"/>
  <c r="P696" i="1"/>
  <c r="J696" i="1"/>
  <c r="L696" i="1"/>
  <c r="M696" i="1"/>
  <c r="N696" i="1"/>
  <c r="O696" i="1"/>
  <c r="Q696" i="1"/>
  <c r="R696" i="1"/>
  <c r="T696" i="1"/>
  <c r="I696" i="1"/>
  <c r="H695" i="1"/>
  <c r="P695" i="1"/>
  <c r="J695" i="1"/>
  <c r="L695" i="1"/>
  <c r="M695" i="1"/>
  <c r="N695" i="1"/>
  <c r="O695" i="1"/>
  <c r="Q695" i="1"/>
  <c r="R695" i="1"/>
  <c r="T695" i="1"/>
  <c r="I695" i="1"/>
  <c r="H694" i="1"/>
  <c r="P694" i="1"/>
  <c r="J694" i="1"/>
  <c r="L694" i="1"/>
  <c r="M694" i="1"/>
  <c r="N694" i="1"/>
  <c r="O694" i="1"/>
  <c r="Q694" i="1"/>
  <c r="R694" i="1"/>
  <c r="T694" i="1"/>
  <c r="I694" i="1"/>
  <c r="H693" i="1"/>
  <c r="P693" i="1"/>
  <c r="J693" i="1"/>
  <c r="L693" i="1"/>
  <c r="M693" i="1"/>
  <c r="N693" i="1"/>
  <c r="O693" i="1"/>
  <c r="Q693" i="1"/>
  <c r="R693" i="1"/>
  <c r="T693" i="1"/>
  <c r="I693" i="1"/>
  <c r="H692" i="1"/>
  <c r="P692" i="1" s="1"/>
  <c r="J692" i="1"/>
  <c r="L692" i="1"/>
  <c r="M692" i="1"/>
  <c r="N692" i="1"/>
  <c r="O692" i="1"/>
  <c r="Q692" i="1"/>
  <c r="R692" i="1"/>
  <c r="T692" i="1"/>
  <c r="I692" i="1"/>
  <c r="H691" i="1"/>
  <c r="P691" i="1" s="1"/>
  <c r="J691" i="1"/>
  <c r="L691" i="1"/>
  <c r="M691" i="1"/>
  <c r="N691" i="1"/>
  <c r="O691" i="1"/>
  <c r="Q691" i="1"/>
  <c r="R691" i="1"/>
  <c r="T691" i="1"/>
  <c r="I691" i="1"/>
  <c r="H690" i="1"/>
  <c r="P690" i="1"/>
  <c r="J690" i="1"/>
  <c r="L690" i="1"/>
  <c r="M690" i="1"/>
  <c r="N690" i="1"/>
  <c r="O690" i="1"/>
  <c r="Q690" i="1"/>
  <c r="R690" i="1"/>
  <c r="T690" i="1"/>
  <c r="I690" i="1"/>
  <c r="H689" i="1"/>
  <c r="P689" i="1"/>
  <c r="J689" i="1"/>
  <c r="L689" i="1"/>
  <c r="M689" i="1"/>
  <c r="N689" i="1"/>
  <c r="O689" i="1"/>
  <c r="Q689" i="1"/>
  <c r="R689" i="1"/>
  <c r="T689" i="1"/>
  <c r="I689" i="1"/>
  <c r="H688" i="1"/>
  <c r="P688" i="1" s="1"/>
  <c r="J688" i="1"/>
  <c r="L688" i="1"/>
  <c r="M688" i="1"/>
  <c r="N688" i="1"/>
  <c r="O688" i="1"/>
  <c r="Q688" i="1"/>
  <c r="R688" i="1"/>
  <c r="T688" i="1"/>
  <c r="I688" i="1"/>
  <c r="H687" i="1"/>
  <c r="P687" i="1"/>
  <c r="J687" i="1"/>
  <c r="L687" i="1"/>
  <c r="M687" i="1"/>
  <c r="N687" i="1"/>
  <c r="O687" i="1"/>
  <c r="Q687" i="1"/>
  <c r="R687" i="1"/>
  <c r="T687" i="1"/>
  <c r="I687" i="1"/>
  <c r="H686" i="1"/>
  <c r="P686" i="1"/>
  <c r="J686" i="1"/>
  <c r="L686" i="1"/>
  <c r="M686" i="1"/>
  <c r="N686" i="1"/>
  <c r="O686" i="1"/>
  <c r="Q686" i="1"/>
  <c r="R686" i="1"/>
  <c r="T686" i="1"/>
  <c r="I686" i="1"/>
  <c r="H685" i="1"/>
  <c r="P685" i="1"/>
  <c r="J685" i="1"/>
  <c r="L685" i="1"/>
  <c r="M685" i="1"/>
  <c r="N685" i="1"/>
  <c r="O685" i="1"/>
  <c r="Q685" i="1"/>
  <c r="R685" i="1"/>
  <c r="T685" i="1"/>
  <c r="I685" i="1"/>
  <c r="H684" i="1"/>
  <c r="P684" i="1"/>
  <c r="J684" i="1"/>
  <c r="L684" i="1"/>
  <c r="M684" i="1"/>
  <c r="N684" i="1"/>
  <c r="O684" i="1"/>
  <c r="Q684" i="1"/>
  <c r="R684" i="1"/>
  <c r="T684" i="1"/>
  <c r="I684" i="1"/>
  <c r="H683" i="1"/>
  <c r="P683" i="1" s="1"/>
  <c r="J683" i="1"/>
  <c r="L683" i="1"/>
  <c r="M683" i="1"/>
  <c r="N683" i="1"/>
  <c r="O683" i="1"/>
  <c r="Q683" i="1"/>
  <c r="R683" i="1"/>
  <c r="T683" i="1"/>
  <c r="I683" i="1"/>
  <c r="H682" i="1"/>
  <c r="P682" i="1"/>
  <c r="J682" i="1"/>
  <c r="L682" i="1"/>
  <c r="M682" i="1"/>
  <c r="N682" i="1"/>
  <c r="O682" i="1"/>
  <c r="Q682" i="1"/>
  <c r="R682" i="1"/>
  <c r="T682" i="1"/>
  <c r="I682" i="1"/>
  <c r="H681" i="1"/>
  <c r="P681" i="1"/>
  <c r="J681" i="1"/>
  <c r="L681" i="1"/>
  <c r="M681" i="1"/>
  <c r="N681" i="1"/>
  <c r="O681" i="1"/>
  <c r="Q681" i="1"/>
  <c r="R681" i="1"/>
  <c r="T681" i="1"/>
  <c r="I681" i="1"/>
  <c r="H680" i="1"/>
  <c r="P680" i="1"/>
  <c r="J680" i="1"/>
  <c r="L680" i="1"/>
  <c r="M680" i="1"/>
  <c r="N680" i="1"/>
  <c r="O680" i="1"/>
  <c r="Q680" i="1"/>
  <c r="R680" i="1"/>
  <c r="T680" i="1"/>
  <c r="I680" i="1"/>
  <c r="H679" i="1"/>
  <c r="P679" i="1"/>
  <c r="J679" i="1"/>
  <c r="L679" i="1"/>
  <c r="M679" i="1"/>
  <c r="N679" i="1"/>
  <c r="O679" i="1"/>
  <c r="Q679" i="1"/>
  <c r="R679" i="1"/>
  <c r="T679" i="1"/>
  <c r="I679" i="1"/>
  <c r="H678" i="1"/>
  <c r="P678" i="1" s="1"/>
  <c r="J678" i="1"/>
  <c r="L678" i="1"/>
  <c r="M678" i="1"/>
  <c r="N678" i="1"/>
  <c r="O678" i="1"/>
  <c r="Q678" i="1"/>
  <c r="R678" i="1"/>
  <c r="T678" i="1"/>
  <c r="I678" i="1"/>
  <c r="H677" i="1"/>
  <c r="P677" i="1"/>
  <c r="J677" i="1"/>
  <c r="L677" i="1"/>
  <c r="M677" i="1"/>
  <c r="N677" i="1"/>
  <c r="O677" i="1"/>
  <c r="Q677" i="1"/>
  <c r="R677" i="1"/>
  <c r="T677" i="1"/>
  <c r="I677" i="1"/>
  <c r="H676" i="1"/>
  <c r="P676" i="1"/>
  <c r="J676" i="1"/>
  <c r="L676" i="1"/>
  <c r="M676" i="1"/>
  <c r="N676" i="1"/>
  <c r="O676" i="1"/>
  <c r="Q676" i="1"/>
  <c r="R676" i="1"/>
  <c r="T676" i="1"/>
  <c r="I676" i="1"/>
  <c r="H675" i="1"/>
  <c r="P675" i="1"/>
  <c r="J675" i="1"/>
  <c r="L675" i="1"/>
  <c r="M675" i="1"/>
  <c r="N675" i="1"/>
  <c r="O675" i="1"/>
  <c r="Q675" i="1"/>
  <c r="R675" i="1"/>
  <c r="T675" i="1"/>
  <c r="I675" i="1"/>
  <c r="H674" i="1"/>
  <c r="P674" i="1"/>
  <c r="J674" i="1"/>
  <c r="L674" i="1"/>
  <c r="M674" i="1"/>
  <c r="N674" i="1"/>
  <c r="O674" i="1"/>
  <c r="Q674" i="1"/>
  <c r="R674" i="1"/>
  <c r="T674" i="1"/>
  <c r="I674" i="1"/>
  <c r="H673" i="1"/>
  <c r="P673" i="1" s="1"/>
  <c r="J673" i="1"/>
  <c r="L673" i="1"/>
  <c r="M673" i="1"/>
  <c r="N673" i="1"/>
  <c r="O673" i="1"/>
  <c r="Q673" i="1"/>
  <c r="R673" i="1"/>
  <c r="T673" i="1"/>
  <c r="I673" i="1"/>
  <c r="H672" i="1"/>
  <c r="P672" i="1"/>
  <c r="J672" i="1"/>
  <c r="L672" i="1"/>
  <c r="M672" i="1"/>
  <c r="N672" i="1"/>
  <c r="O672" i="1"/>
  <c r="Q672" i="1"/>
  <c r="R672" i="1"/>
  <c r="T672" i="1"/>
  <c r="I672" i="1"/>
  <c r="H671" i="1"/>
  <c r="P671" i="1"/>
  <c r="J671" i="1"/>
  <c r="L671" i="1"/>
  <c r="M671" i="1"/>
  <c r="N671" i="1"/>
  <c r="O671" i="1"/>
  <c r="Q671" i="1"/>
  <c r="R671" i="1"/>
  <c r="T671" i="1"/>
  <c r="I671" i="1"/>
  <c r="H670" i="1"/>
  <c r="P670" i="1"/>
  <c r="J670" i="1"/>
  <c r="L670" i="1"/>
  <c r="M670" i="1"/>
  <c r="N670" i="1"/>
  <c r="O670" i="1"/>
  <c r="Q670" i="1"/>
  <c r="R670" i="1"/>
  <c r="T670" i="1"/>
  <c r="I670" i="1"/>
  <c r="H669" i="1"/>
  <c r="P669" i="1"/>
  <c r="J669" i="1"/>
  <c r="L669" i="1"/>
  <c r="M669" i="1"/>
  <c r="N669" i="1"/>
  <c r="O669" i="1"/>
  <c r="Q669" i="1"/>
  <c r="R669" i="1"/>
  <c r="T669" i="1"/>
  <c r="I669" i="1"/>
  <c r="H668" i="1"/>
  <c r="P668" i="1"/>
  <c r="J668" i="1"/>
  <c r="L668" i="1"/>
  <c r="M668" i="1"/>
  <c r="N668" i="1"/>
  <c r="O668" i="1"/>
  <c r="Q668" i="1"/>
  <c r="R668" i="1"/>
  <c r="T668" i="1"/>
  <c r="I668" i="1"/>
  <c r="H667" i="1"/>
  <c r="P667" i="1" s="1"/>
  <c r="J667" i="1"/>
  <c r="L667" i="1"/>
  <c r="M667" i="1"/>
  <c r="N667" i="1"/>
  <c r="O667" i="1"/>
  <c r="Q667" i="1"/>
  <c r="R667" i="1"/>
  <c r="T667" i="1"/>
  <c r="I667" i="1"/>
  <c r="H666" i="1"/>
  <c r="P666" i="1"/>
  <c r="J666" i="1"/>
  <c r="L666" i="1"/>
  <c r="M666" i="1"/>
  <c r="N666" i="1"/>
  <c r="O666" i="1"/>
  <c r="Q666" i="1"/>
  <c r="R666" i="1"/>
  <c r="T666" i="1"/>
  <c r="I666" i="1"/>
  <c r="H665" i="1"/>
  <c r="P665" i="1"/>
  <c r="J665" i="1"/>
  <c r="L665" i="1"/>
  <c r="M665" i="1"/>
  <c r="N665" i="1"/>
  <c r="O665" i="1"/>
  <c r="Q665" i="1"/>
  <c r="R665" i="1"/>
  <c r="T665" i="1"/>
  <c r="I665" i="1"/>
  <c r="H664" i="1"/>
  <c r="P664" i="1"/>
  <c r="J664" i="1"/>
  <c r="L664" i="1"/>
  <c r="M664" i="1"/>
  <c r="N664" i="1"/>
  <c r="O664" i="1"/>
  <c r="Q664" i="1"/>
  <c r="R664" i="1"/>
  <c r="T664" i="1"/>
  <c r="I664" i="1"/>
  <c r="H663" i="1"/>
  <c r="P663" i="1"/>
  <c r="J663" i="1"/>
  <c r="L663" i="1"/>
  <c r="M663" i="1"/>
  <c r="N663" i="1"/>
  <c r="O663" i="1"/>
  <c r="Q663" i="1"/>
  <c r="R663" i="1"/>
  <c r="T663" i="1"/>
  <c r="I663" i="1"/>
  <c r="H662" i="1"/>
  <c r="P662" i="1"/>
  <c r="J662" i="1"/>
  <c r="L662" i="1"/>
  <c r="M662" i="1"/>
  <c r="N662" i="1"/>
  <c r="O662" i="1"/>
  <c r="Q662" i="1"/>
  <c r="R662" i="1"/>
  <c r="T662" i="1"/>
  <c r="I662" i="1"/>
  <c r="H661" i="1"/>
  <c r="P661" i="1" s="1"/>
  <c r="J661" i="1"/>
  <c r="L661" i="1"/>
  <c r="M661" i="1"/>
  <c r="N661" i="1"/>
  <c r="O661" i="1"/>
  <c r="Q661" i="1"/>
  <c r="R661" i="1"/>
  <c r="T661" i="1"/>
  <c r="I661" i="1"/>
  <c r="H660" i="1"/>
  <c r="P660" i="1"/>
  <c r="J660" i="1"/>
  <c r="L660" i="1"/>
  <c r="M660" i="1"/>
  <c r="N660" i="1"/>
  <c r="O660" i="1"/>
  <c r="Q660" i="1"/>
  <c r="R660" i="1"/>
  <c r="T660" i="1"/>
  <c r="I660" i="1"/>
  <c r="H659" i="1"/>
  <c r="P659" i="1"/>
  <c r="J659" i="1"/>
  <c r="L659" i="1"/>
  <c r="M659" i="1"/>
  <c r="N659" i="1"/>
  <c r="O659" i="1"/>
  <c r="Q659" i="1"/>
  <c r="R659" i="1"/>
  <c r="T659" i="1"/>
  <c r="I659" i="1"/>
  <c r="H658" i="1"/>
  <c r="P658" i="1"/>
  <c r="J658" i="1"/>
  <c r="L658" i="1"/>
  <c r="M658" i="1"/>
  <c r="N658" i="1"/>
  <c r="O658" i="1"/>
  <c r="Q658" i="1"/>
  <c r="R658" i="1"/>
  <c r="T658" i="1"/>
  <c r="I658" i="1"/>
  <c r="H657" i="1"/>
  <c r="P657" i="1"/>
  <c r="J657" i="1"/>
  <c r="L657" i="1"/>
  <c r="M657" i="1"/>
  <c r="N657" i="1"/>
  <c r="O657" i="1"/>
  <c r="Q657" i="1"/>
  <c r="R657" i="1"/>
  <c r="T657" i="1"/>
  <c r="I657" i="1"/>
  <c r="H656" i="1"/>
  <c r="P656" i="1"/>
  <c r="J656" i="1"/>
  <c r="L656" i="1"/>
  <c r="M656" i="1"/>
  <c r="N656" i="1"/>
  <c r="O656" i="1"/>
  <c r="Q656" i="1"/>
  <c r="R656" i="1"/>
  <c r="T656" i="1"/>
  <c r="I656" i="1"/>
  <c r="H655" i="1"/>
  <c r="P655" i="1"/>
  <c r="J655" i="1"/>
  <c r="L655" i="1"/>
  <c r="M655" i="1"/>
  <c r="N655" i="1"/>
  <c r="O655" i="1"/>
  <c r="Q655" i="1"/>
  <c r="R655" i="1"/>
  <c r="T655" i="1"/>
  <c r="I655" i="1"/>
  <c r="H654" i="1"/>
  <c r="P654" i="1"/>
  <c r="J654" i="1"/>
  <c r="L654" i="1"/>
  <c r="M654" i="1"/>
  <c r="N654" i="1"/>
  <c r="O654" i="1"/>
  <c r="Q654" i="1"/>
  <c r="R654" i="1"/>
  <c r="T654" i="1"/>
  <c r="I654" i="1"/>
  <c r="H653" i="1"/>
  <c r="P653" i="1" s="1"/>
  <c r="J653" i="1"/>
  <c r="L653" i="1"/>
  <c r="M653" i="1"/>
  <c r="N653" i="1"/>
  <c r="O653" i="1"/>
  <c r="Q653" i="1"/>
  <c r="R653" i="1"/>
  <c r="T653" i="1"/>
  <c r="I653" i="1"/>
  <c r="H652" i="1"/>
  <c r="P652" i="1"/>
  <c r="J652" i="1"/>
  <c r="L652" i="1"/>
  <c r="M652" i="1"/>
  <c r="N652" i="1"/>
  <c r="O652" i="1"/>
  <c r="Q652" i="1"/>
  <c r="R652" i="1"/>
  <c r="T652" i="1"/>
  <c r="I652" i="1"/>
  <c r="H651" i="1"/>
  <c r="P651" i="1"/>
  <c r="J651" i="1"/>
  <c r="L651" i="1"/>
  <c r="M651" i="1"/>
  <c r="N651" i="1"/>
  <c r="O651" i="1"/>
  <c r="Q651" i="1"/>
  <c r="R651" i="1"/>
  <c r="T651" i="1"/>
  <c r="I651" i="1"/>
  <c r="H650" i="1"/>
  <c r="P650" i="1"/>
  <c r="J650" i="1"/>
  <c r="L650" i="1"/>
  <c r="M650" i="1"/>
  <c r="N650" i="1"/>
  <c r="O650" i="1"/>
  <c r="Q650" i="1"/>
  <c r="R650" i="1"/>
  <c r="T650" i="1"/>
  <c r="I650" i="1"/>
  <c r="H649" i="1"/>
  <c r="P649" i="1"/>
  <c r="J649" i="1"/>
  <c r="L649" i="1"/>
  <c r="M649" i="1"/>
  <c r="N649" i="1"/>
  <c r="O649" i="1"/>
  <c r="Q649" i="1"/>
  <c r="R649" i="1"/>
  <c r="T649" i="1"/>
  <c r="I649" i="1"/>
  <c r="H648" i="1"/>
  <c r="P648" i="1" s="1"/>
  <c r="J648" i="1"/>
  <c r="L648" i="1"/>
  <c r="M648" i="1"/>
  <c r="N648" i="1"/>
  <c r="O648" i="1"/>
  <c r="Q648" i="1"/>
  <c r="R648" i="1"/>
  <c r="T648" i="1"/>
  <c r="I648" i="1"/>
  <c r="H647" i="1"/>
  <c r="P647" i="1"/>
  <c r="J647" i="1"/>
  <c r="L647" i="1"/>
  <c r="M647" i="1"/>
  <c r="N647" i="1"/>
  <c r="O647" i="1"/>
  <c r="Q647" i="1"/>
  <c r="R647" i="1"/>
  <c r="T647" i="1"/>
  <c r="I647" i="1"/>
  <c r="H646" i="1"/>
  <c r="P646" i="1" s="1"/>
  <c r="J646" i="1"/>
  <c r="L646" i="1"/>
  <c r="M646" i="1"/>
  <c r="N646" i="1"/>
  <c r="O646" i="1"/>
  <c r="Q646" i="1"/>
  <c r="R646" i="1"/>
  <c r="T646" i="1"/>
  <c r="I646" i="1"/>
  <c r="H645" i="1"/>
  <c r="P645" i="1" s="1"/>
  <c r="J645" i="1"/>
  <c r="L645" i="1"/>
  <c r="M645" i="1"/>
  <c r="N645" i="1"/>
  <c r="O645" i="1"/>
  <c r="Q645" i="1"/>
  <c r="R645" i="1"/>
  <c r="T645" i="1"/>
  <c r="I645" i="1"/>
  <c r="H644" i="1"/>
  <c r="P644" i="1"/>
  <c r="J644" i="1"/>
  <c r="L644" i="1"/>
  <c r="M644" i="1"/>
  <c r="N644" i="1"/>
  <c r="O644" i="1"/>
  <c r="Q644" i="1"/>
  <c r="R644" i="1"/>
  <c r="T644" i="1"/>
  <c r="I644" i="1"/>
  <c r="H643" i="1"/>
  <c r="P643" i="1"/>
  <c r="J643" i="1"/>
  <c r="L643" i="1"/>
  <c r="M643" i="1"/>
  <c r="N643" i="1"/>
  <c r="O643" i="1"/>
  <c r="Q643" i="1"/>
  <c r="R643" i="1"/>
  <c r="T643" i="1"/>
  <c r="I643" i="1"/>
  <c r="H642" i="1"/>
  <c r="P642" i="1"/>
  <c r="J642" i="1"/>
  <c r="L642" i="1"/>
  <c r="M642" i="1"/>
  <c r="N642" i="1"/>
  <c r="O642" i="1"/>
  <c r="Q642" i="1"/>
  <c r="R642" i="1"/>
  <c r="T642" i="1"/>
  <c r="I642" i="1"/>
  <c r="H641" i="1"/>
  <c r="P641" i="1"/>
  <c r="J641" i="1"/>
  <c r="L641" i="1"/>
  <c r="M641" i="1"/>
  <c r="N641" i="1"/>
  <c r="O641" i="1"/>
  <c r="Q641" i="1"/>
  <c r="R641" i="1"/>
  <c r="T641" i="1"/>
  <c r="I641" i="1"/>
  <c r="H640" i="1"/>
  <c r="P640" i="1"/>
  <c r="J640" i="1"/>
  <c r="L640" i="1"/>
  <c r="M640" i="1"/>
  <c r="N640" i="1"/>
  <c r="O640" i="1"/>
  <c r="Q640" i="1"/>
  <c r="R640" i="1"/>
  <c r="T640" i="1"/>
  <c r="I640" i="1"/>
  <c r="H639" i="1" l="1"/>
  <c r="P639" i="1" s="1"/>
  <c r="J639" i="1"/>
  <c r="L639" i="1"/>
  <c r="M639" i="1"/>
  <c r="N639" i="1"/>
  <c r="O639" i="1"/>
  <c r="Q639" i="1"/>
  <c r="R639" i="1"/>
  <c r="T639" i="1"/>
  <c r="I639" i="1"/>
  <c r="H638" i="1"/>
  <c r="P638" i="1" s="1"/>
  <c r="J638" i="1"/>
  <c r="L638" i="1"/>
  <c r="M638" i="1"/>
  <c r="N638" i="1"/>
  <c r="O638" i="1"/>
  <c r="Q638" i="1"/>
  <c r="R638" i="1"/>
  <c r="T638" i="1"/>
  <c r="I638" i="1"/>
  <c r="H637" i="1"/>
  <c r="P637" i="1"/>
  <c r="J637" i="1"/>
  <c r="L637" i="1"/>
  <c r="M637" i="1"/>
  <c r="N637" i="1"/>
  <c r="O637" i="1"/>
  <c r="Q637" i="1"/>
  <c r="R637" i="1"/>
  <c r="T637" i="1"/>
  <c r="I637" i="1"/>
  <c r="H636" i="1"/>
  <c r="P636" i="1" s="1"/>
  <c r="J636" i="1"/>
  <c r="L636" i="1"/>
  <c r="M636" i="1"/>
  <c r="N636" i="1"/>
  <c r="O636" i="1"/>
  <c r="Q636" i="1"/>
  <c r="R636" i="1"/>
  <c r="T636" i="1"/>
  <c r="I636" i="1"/>
  <c r="H635" i="1"/>
  <c r="P635" i="1"/>
  <c r="J635" i="1"/>
  <c r="L635" i="1"/>
  <c r="M635" i="1"/>
  <c r="N635" i="1"/>
  <c r="O635" i="1"/>
  <c r="Q635" i="1"/>
  <c r="R635" i="1"/>
  <c r="T635" i="1"/>
  <c r="I635" i="1"/>
  <c r="H634" i="1"/>
  <c r="P634" i="1" s="1"/>
  <c r="J634" i="1"/>
  <c r="L634" i="1"/>
  <c r="M634" i="1"/>
  <c r="N634" i="1"/>
  <c r="O634" i="1"/>
  <c r="Q634" i="1"/>
  <c r="R634" i="1"/>
  <c r="T634" i="1"/>
  <c r="I634" i="1"/>
  <c r="H633" i="1"/>
  <c r="P633" i="1"/>
  <c r="J633" i="1"/>
  <c r="L633" i="1"/>
  <c r="M633" i="1"/>
  <c r="N633" i="1"/>
  <c r="O633" i="1"/>
  <c r="Q633" i="1"/>
  <c r="R633" i="1"/>
  <c r="T633" i="1"/>
  <c r="I633" i="1"/>
  <c r="H632" i="1"/>
  <c r="P632" i="1" s="1"/>
  <c r="J632" i="1"/>
  <c r="L632" i="1"/>
  <c r="M632" i="1"/>
  <c r="N632" i="1"/>
  <c r="O632" i="1"/>
  <c r="Q632" i="1"/>
  <c r="R632" i="1"/>
  <c r="T632" i="1"/>
  <c r="I632" i="1"/>
  <c r="H631" i="1"/>
  <c r="P631" i="1" s="1"/>
  <c r="J631" i="1"/>
  <c r="L631" i="1"/>
  <c r="M631" i="1"/>
  <c r="N631" i="1"/>
  <c r="O631" i="1"/>
  <c r="Q631" i="1"/>
  <c r="R631" i="1"/>
  <c r="T631" i="1"/>
  <c r="I631" i="1"/>
  <c r="H630" i="1"/>
  <c r="P630" i="1"/>
  <c r="J630" i="1"/>
  <c r="L630" i="1"/>
  <c r="M630" i="1"/>
  <c r="N630" i="1"/>
  <c r="O630" i="1"/>
  <c r="Q630" i="1"/>
  <c r="R630" i="1"/>
  <c r="T630" i="1"/>
  <c r="I630" i="1"/>
  <c r="H629" i="1"/>
  <c r="P629" i="1"/>
  <c r="J629" i="1"/>
  <c r="L629" i="1"/>
  <c r="M629" i="1"/>
  <c r="N629" i="1"/>
  <c r="O629" i="1"/>
  <c r="Q629" i="1"/>
  <c r="R629" i="1"/>
  <c r="T629" i="1"/>
  <c r="I629" i="1"/>
  <c r="H628" i="1"/>
  <c r="P628" i="1"/>
  <c r="J628" i="1"/>
  <c r="L628" i="1"/>
  <c r="M628" i="1"/>
  <c r="N628" i="1"/>
  <c r="O628" i="1"/>
  <c r="Q628" i="1"/>
  <c r="R628" i="1"/>
  <c r="T628" i="1"/>
  <c r="I628" i="1"/>
  <c r="H627" i="1"/>
  <c r="P627" i="1"/>
  <c r="J627" i="1"/>
  <c r="L627" i="1"/>
  <c r="M627" i="1"/>
  <c r="N627" i="1"/>
  <c r="O627" i="1"/>
  <c r="Q627" i="1"/>
  <c r="R627" i="1"/>
  <c r="T627" i="1"/>
  <c r="I627" i="1"/>
  <c r="H626" i="1"/>
  <c r="P626" i="1"/>
  <c r="J626" i="1"/>
  <c r="L626" i="1"/>
  <c r="M626" i="1"/>
  <c r="N626" i="1"/>
  <c r="O626" i="1"/>
  <c r="Q626" i="1"/>
  <c r="R626" i="1"/>
  <c r="T626" i="1"/>
  <c r="I626" i="1"/>
  <c r="H625" i="1"/>
  <c r="P625" i="1"/>
  <c r="J625" i="1"/>
  <c r="L625" i="1"/>
  <c r="M625" i="1"/>
  <c r="N625" i="1"/>
  <c r="O625" i="1"/>
  <c r="Q625" i="1"/>
  <c r="R625" i="1"/>
  <c r="T625" i="1"/>
  <c r="I625" i="1"/>
  <c r="H624" i="1"/>
  <c r="P624" i="1" s="1"/>
  <c r="J624" i="1"/>
  <c r="L624" i="1"/>
  <c r="M624" i="1"/>
  <c r="N624" i="1"/>
  <c r="O624" i="1"/>
  <c r="Q624" i="1"/>
  <c r="R624" i="1"/>
  <c r="T624" i="1"/>
  <c r="I624" i="1"/>
  <c r="H623" i="1"/>
  <c r="P623" i="1" s="1"/>
  <c r="J623" i="1"/>
  <c r="L623" i="1"/>
  <c r="M623" i="1"/>
  <c r="N623" i="1"/>
  <c r="O623" i="1"/>
  <c r="Q623" i="1"/>
  <c r="R623" i="1"/>
  <c r="T623" i="1"/>
  <c r="I623" i="1"/>
  <c r="H622" i="1"/>
  <c r="P622" i="1"/>
  <c r="J622" i="1"/>
  <c r="L622" i="1"/>
  <c r="M622" i="1"/>
  <c r="N622" i="1"/>
  <c r="O622" i="1"/>
  <c r="Q622" i="1"/>
  <c r="R622" i="1"/>
  <c r="T622" i="1"/>
  <c r="I622" i="1"/>
  <c r="H621" i="1"/>
  <c r="P621" i="1"/>
  <c r="J621" i="1"/>
  <c r="L621" i="1"/>
  <c r="M621" i="1"/>
  <c r="N621" i="1"/>
  <c r="O621" i="1"/>
  <c r="Q621" i="1"/>
  <c r="R621" i="1"/>
  <c r="T621" i="1"/>
  <c r="I621" i="1"/>
  <c r="H620" i="1"/>
  <c r="P620" i="1"/>
  <c r="J620" i="1"/>
  <c r="L620" i="1"/>
  <c r="M620" i="1"/>
  <c r="N620" i="1"/>
  <c r="O620" i="1"/>
  <c r="Q620" i="1"/>
  <c r="R620" i="1"/>
  <c r="T620" i="1"/>
  <c r="I620" i="1"/>
  <c r="H619" i="1"/>
  <c r="P619" i="1"/>
  <c r="J619" i="1"/>
  <c r="L619" i="1"/>
  <c r="M619" i="1"/>
  <c r="N619" i="1"/>
  <c r="O619" i="1"/>
  <c r="Q619" i="1"/>
  <c r="R619" i="1"/>
  <c r="T619" i="1"/>
  <c r="I619" i="1"/>
  <c r="H618" i="1"/>
  <c r="P618" i="1"/>
  <c r="J618" i="1"/>
  <c r="L618" i="1"/>
  <c r="M618" i="1"/>
  <c r="N618" i="1"/>
  <c r="O618" i="1"/>
  <c r="Q618" i="1"/>
  <c r="R618" i="1"/>
  <c r="T618" i="1"/>
  <c r="I618" i="1"/>
  <c r="H617" i="1"/>
  <c r="P617" i="1" s="1"/>
  <c r="J617" i="1"/>
  <c r="L617" i="1"/>
  <c r="M617" i="1"/>
  <c r="N617" i="1"/>
  <c r="O617" i="1"/>
  <c r="Q617" i="1"/>
  <c r="R617" i="1"/>
  <c r="T617" i="1"/>
  <c r="I617" i="1"/>
  <c r="H616" i="1"/>
  <c r="P616" i="1"/>
  <c r="J616" i="1"/>
  <c r="L616" i="1"/>
  <c r="M616" i="1"/>
  <c r="N616" i="1"/>
  <c r="O616" i="1"/>
  <c r="Q616" i="1"/>
  <c r="R616" i="1"/>
  <c r="T616" i="1"/>
  <c r="I616" i="1"/>
  <c r="H615" i="1"/>
  <c r="P615" i="1" s="1"/>
  <c r="J615" i="1"/>
  <c r="L615" i="1"/>
  <c r="M615" i="1"/>
  <c r="N615" i="1"/>
  <c r="O615" i="1"/>
  <c r="Q615" i="1"/>
  <c r="R615" i="1"/>
  <c r="T615" i="1"/>
  <c r="I615" i="1"/>
  <c r="H614" i="1"/>
  <c r="P614" i="1" s="1"/>
  <c r="J614" i="1"/>
  <c r="L614" i="1"/>
  <c r="M614" i="1"/>
  <c r="N614" i="1"/>
  <c r="O614" i="1"/>
  <c r="Q614" i="1"/>
  <c r="R614" i="1"/>
  <c r="T614" i="1"/>
  <c r="I614" i="1"/>
  <c r="H613" i="1" l="1"/>
  <c r="P613" i="1"/>
  <c r="J613" i="1"/>
  <c r="L613" i="1"/>
  <c r="M613" i="1"/>
  <c r="N613" i="1"/>
  <c r="O613" i="1"/>
  <c r="Q613" i="1"/>
  <c r="R613" i="1"/>
  <c r="T613" i="1"/>
  <c r="H612" i="1"/>
  <c r="P612" i="1"/>
  <c r="J612" i="1"/>
  <c r="L612" i="1"/>
  <c r="M612" i="1"/>
  <c r="N612" i="1"/>
  <c r="O612" i="1"/>
  <c r="Q612" i="1"/>
  <c r="R612" i="1"/>
  <c r="T612" i="1"/>
  <c r="I613" i="1"/>
  <c r="I612" i="1"/>
  <c r="H611" i="1"/>
  <c r="P611" i="1"/>
  <c r="J611" i="1"/>
  <c r="L611" i="1"/>
  <c r="M611" i="1"/>
  <c r="N611" i="1"/>
  <c r="O611" i="1"/>
  <c r="Q611" i="1"/>
  <c r="R611" i="1"/>
  <c r="T611" i="1"/>
  <c r="I611" i="1"/>
  <c r="H610" i="1"/>
  <c r="P610" i="1"/>
  <c r="J610" i="1"/>
  <c r="L610" i="1"/>
  <c r="M610" i="1"/>
  <c r="N610" i="1"/>
  <c r="O610" i="1"/>
  <c r="Q610" i="1"/>
  <c r="R610" i="1"/>
  <c r="T610" i="1"/>
  <c r="I610" i="1"/>
  <c r="H609" i="1"/>
  <c r="P609" i="1"/>
  <c r="J609" i="1"/>
  <c r="L609" i="1"/>
  <c r="M609" i="1"/>
  <c r="N609" i="1"/>
  <c r="O609" i="1"/>
  <c r="Q609" i="1"/>
  <c r="R609" i="1"/>
  <c r="T609" i="1"/>
  <c r="I609" i="1"/>
  <c r="H608" i="1"/>
  <c r="P608" i="1" s="1"/>
  <c r="J608" i="1"/>
  <c r="L608" i="1"/>
  <c r="M608" i="1"/>
  <c r="N608" i="1"/>
  <c r="O608" i="1"/>
  <c r="Q608" i="1"/>
  <c r="R608" i="1"/>
  <c r="T608" i="1"/>
  <c r="I608" i="1"/>
  <c r="H607" i="1"/>
  <c r="P607" i="1" s="1"/>
  <c r="J607" i="1"/>
  <c r="L607" i="1"/>
  <c r="M607" i="1"/>
  <c r="N607" i="1"/>
  <c r="O607" i="1"/>
  <c r="Q607" i="1"/>
  <c r="R607" i="1"/>
  <c r="T607" i="1"/>
  <c r="I607" i="1"/>
  <c r="H606" i="1"/>
  <c r="P606" i="1"/>
  <c r="J606" i="1"/>
  <c r="L606" i="1"/>
  <c r="M606" i="1"/>
  <c r="N606" i="1"/>
  <c r="O606" i="1"/>
  <c r="Q606" i="1"/>
  <c r="R606" i="1"/>
  <c r="T606" i="1"/>
  <c r="I606" i="1"/>
  <c r="H605" i="1"/>
  <c r="P605" i="1" s="1"/>
  <c r="J605" i="1"/>
  <c r="L605" i="1"/>
  <c r="M605" i="1"/>
  <c r="N605" i="1"/>
  <c r="O605" i="1"/>
  <c r="Q605" i="1"/>
  <c r="R605" i="1"/>
  <c r="T605" i="1"/>
  <c r="I605" i="1"/>
  <c r="H604" i="1"/>
  <c r="P604" i="1"/>
  <c r="J604" i="1"/>
  <c r="L604" i="1"/>
  <c r="M604" i="1"/>
  <c r="N604" i="1"/>
  <c r="O604" i="1"/>
  <c r="Q604" i="1"/>
  <c r="R604" i="1"/>
  <c r="T604" i="1"/>
  <c r="I604" i="1"/>
  <c r="H603" i="1"/>
  <c r="P603" i="1" s="1"/>
  <c r="J603" i="1"/>
  <c r="L603" i="1"/>
  <c r="M603" i="1"/>
  <c r="N603" i="1"/>
  <c r="O603" i="1"/>
  <c r="Q603" i="1"/>
  <c r="R603" i="1"/>
  <c r="T603" i="1"/>
  <c r="I603" i="1"/>
  <c r="H602" i="1"/>
  <c r="P602" i="1"/>
  <c r="J602" i="1"/>
  <c r="L602" i="1"/>
  <c r="M602" i="1"/>
  <c r="N602" i="1"/>
  <c r="O602" i="1"/>
  <c r="Q602" i="1"/>
  <c r="R602" i="1"/>
  <c r="T602" i="1"/>
  <c r="I602" i="1"/>
  <c r="H601" i="1"/>
  <c r="P601" i="1"/>
  <c r="J601" i="1"/>
  <c r="L601" i="1"/>
  <c r="M601" i="1"/>
  <c r="N601" i="1"/>
  <c r="O601" i="1"/>
  <c r="Q601" i="1"/>
  <c r="R601" i="1"/>
  <c r="T601" i="1"/>
  <c r="I601" i="1"/>
  <c r="H600" i="1"/>
  <c r="P600" i="1"/>
  <c r="J600" i="1"/>
  <c r="L600" i="1"/>
  <c r="M600" i="1"/>
  <c r="N600" i="1"/>
  <c r="O600" i="1"/>
  <c r="Q600" i="1"/>
  <c r="R600" i="1"/>
  <c r="T600" i="1"/>
  <c r="I600" i="1"/>
  <c r="H599" i="1"/>
  <c r="P599" i="1"/>
  <c r="J599" i="1"/>
  <c r="L599" i="1"/>
  <c r="M599" i="1"/>
  <c r="N599" i="1"/>
  <c r="O599" i="1"/>
  <c r="Q599" i="1"/>
  <c r="R599" i="1"/>
  <c r="T599" i="1"/>
  <c r="I599" i="1"/>
  <c r="H598" i="1"/>
  <c r="P598" i="1"/>
  <c r="J598" i="1"/>
  <c r="L598" i="1"/>
  <c r="M598" i="1"/>
  <c r="N598" i="1"/>
  <c r="O598" i="1"/>
  <c r="Q598" i="1"/>
  <c r="R598" i="1"/>
  <c r="T598" i="1"/>
  <c r="I598" i="1"/>
  <c r="H597" i="1"/>
  <c r="P597" i="1"/>
  <c r="J597" i="1"/>
  <c r="L597" i="1"/>
  <c r="M597" i="1"/>
  <c r="N597" i="1"/>
  <c r="O597" i="1"/>
  <c r="Q597" i="1"/>
  <c r="R597" i="1"/>
  <c r="T597" i="1"/>
  <c r="I597" i="1"/>
  <c r="H596" i="1"/>
  <c r="P596" i="1"/>
  <c r="J596" i="1"/>
  <c r="L596" i="1"/>
  <c r="M596" i="1"/>
  <c r="N596" i="1"/>
  <c r="O596" i="1"/>
  <c r="Q596" i="1"/>
  <c r="R596" i="1"/>
  <c r="T596" i="1"/>
  <c r="I596" i="1"/>
  <c r="H595" i="1"/>
  <c r="P595" i="1"/>
  <c r="J595" i="1"/>
  <c r="L595" i="1"/>
  <c r="M595" i="1"/>
  <c r="N595" i="1"/>
  <c r="O595" i="1"/>
  <c r="Q595" i="1"/>
  <c r="R595" i="1"/>
  <c r="T595" i="1"/>
  <c r="I595" i="1"/>
  <c r="H594" i="1"/>
  <c r="P594" i="1"/>
  <c r="J594" i="1"/>
  <c r="L594" i="1"/>
  <c r="M594" i="1"/>
  <c r="N594" i="1"/>
  <c r="O594" i="1"/>
  <c r="Q594" i="1"/>
  <c r="R594" i="1"/>
  <c r="T594" i="1"/>
  <c r="I594" i="1"/>
  <c r="H593" i="1"/>
  <c r="P593" i="1"/>
  <c r="J593" i="1"/>
  <c r="L593" i="1"/>
  <c r="M593" i="1"/>
  <c r="N593" i="1"/>
  <c r="O593" i="1"/>
  <c r="Q593" i="1"/>
  <c r="R593" i="1"/>
  <c r="T593" i="1"/>
  <c r="I593" i="1"/>
  <c r="H592" i="1"/>
  <c r="P592" i="1"/>
  <c r="J592" i="1"/>
  <c r="L592" i="1"/>
  <c r="M592" i="1"/>
  <c r="N592" i="1"/>
  <c r="O592" i="1"/>
  <c r="Q592" i="1"/>
  <c r="R592" i="1"/>
  <c r="T592" i="1"/>
  <c r="I592" i="1"/>
  <c r="H591" i="1"/>
  <c r="P591" i="1"/>
  <c r="J591" i="1"/>
  <c r="L591" i="1"/>
  <c r="M591" i="1"/>
  <c r="N591" i="1"/>
  <c r="O591" i="1"/>
  <c r="Q591" i="1"/>
  <c r="R591" i="1"/>
  <c r="T591" i="1"/>
  <c r="I591" i="1"/>
  <c r="H590" i="1"/>
  <c r="P590" i="1"/>
  <c r="J590" i="1"/>
  <c r="L590" i="1"/>
  <c r="M590" i="1"/>
  <c r="N590" i="1"/>
  <c r="O590" i="1"/>
  <c r="Q590" i="1"/>
  <c r="R590" i="1"/>
  <c r="T590" i="1"/>
  <c r="I590" i="1"/>
  <c r="H589" i="1"/>
  <c r="P589" i="1"/>
  <c r="J589" i="1"/>
  <c r="L589" i="1"/>
  <c r="M589" i="1"/>
  <c r="N589" i="1"/>
  <c r="O589" i="1"/>
  <c r="Q589" i="1"/>
  <c r="R589" i="1"/>
  <c r="T589" i="1"/>
  <c r="I589" i="1"/>
  <c r="H588" i="1"/>
  <c r="P588" i="1"/>
  <c r="J588" i="1"/>
  <c r="L588" i="1"/>
  <c r="M588" i="1"/>
  <c r="N588" i="1"/>
  <c r="O588" i="1"/>
  <c r="Q588" i="1"/>
  <c r="R588" i="1"/>
  <c r="T588" i="1"/>
  <c r="I588" i="1"/>
  <c r="H587" i="1"/>
  <c r="P587" i="1" s="1"/>
  <c r="J587" i="1"/>
  <c r="L587" i="1"/>
  <c r="M587" i="1"/>
  <c r="N587" i="1"/>
  <c r="O587" i="1"/>
  <c r="Q587" i="1"/>
  <c r="R587" i="1"/>
  <c r="T587" i="1"/>
  <c r="I587" i="1"/>
  <c r="H586" i="1"/>
  <c r="P586" i="1"/>
  <c r="J586" i="1"/>
  <c r="L586" i="1"/>
  <c r="M586" i="1"/>
  <c r="N586" i="1"/>
  <c r="O586" i="1"/>
  <c r="Q586" i="1"/>
  <c r="R586" i="1"/>
  <c r="T586" i="1"/>
  <c r="I586" i="1"/>
  <c r="H585" i="1"/>
  <c r="P585" i="1"/>
  <c r="J585" i="1"/>
  <c r="L585" i="1"/>
  <c r="M585" i="1"/>
  <c r="N585" i="1"/>
  <c r="O585" i="1"/>
  <c r="Q585" i="1"/>
  <c r="R585" i="1"/>
  <c r="T585" i="1"/>
  <c r="I585" i="1"/>
  <c r="H584" i="1"/>
  <c r="P584" i="1"/>
  <c r="J584" i="1"/>
  <c r="L584" i="1"/>
  <c r="M584" i="1"/>
  <c r="N584" i="1"/>
  <c r="O584" i="1"/>
  <c r="Q584" i="1"/>
  <c r="R584" i="1"/>
  <c r="T584" i="1"/>
  <c r="I584" i="1"/>
  <c r="H583" i="1"/>
  <c r="P583" i="1" s="1"/>
  <c r="J583" i="1"/>
  <c r="L583" i="1"/>
  <c r="M583" i="1"/>
  <c r="N583" i="1"/>
  <c r="O583" i="1"/>
  <c r="Q583" i="1"/>
  <c r="R583" i="1"/>
  <c r="T583" i="1"/>
  <c r="I583" i="1"/>
  <c r="H582" i="1"/>
  <c r="P582" i="1"/>
  <c r="J582" i="1"/>
  <c r="L582" i="1"/>
  <c r="M582" i="1"/>
  <c r="N582" i="1"/>
  <c r="O582" i="1"/>
  <c r="Q582" i="1"/>
  <c r="R582" i="1"/>
  <c r="T582" i="1"/>
  <c r="I582" i="1"/>
  <c r="H581" i="1" l="1"/>
  <c r="P581" i="1"/>
  <c r="J581" i="1"/>
  <c r="L581" i="1"/>
  <c r="M581" i="1"/>
  <c r="N581" i="1"/>
  <c r="O581" i="1"/>
  <c r="Q581" i="1"/>
  <c r="R581" i="1"/>
  <c r="T581" i="1"/>
  <c r="I581" i="1"/>
  <c r="H580" i="1"/>
  <c r="P580" i="1"/>
  <c r="J580" i="1"/>
  <c r="L580" i="1"/>
  <c r="M580" i="1"/>
  <c r="N580" i="1"/>
  <c r="O580" i="1"/>
  <c r="Q580" i="1"/>
  <c r="R580" i="1"/>
  <c r="T580" i="1"/>
  <c r="I580" i="1"/>
  <c r="H579" i="1"/>
  <c r="P579" i="1" s="1"/>
  <c r="J579" i="1"/>
  <c r="L579" i="1"/>
  <c r="M579" i="1"/>
  <c r="N579" i="1"/>
  <c r="O579" i="1"/>
  <c r="Q579" i="1"/>
  <c r="R579" i="1"/>
  <c r="T579" i="1"/>
  <c r="I579" i="1"/>
  <c r="H578" i="1"/>
  <c r="P578" i="1"/>
  <c r="J578" i="1"/>
  <c r="L578" i="1"/>
  <c r="M578" i="1"/>
  <c r="N578" i="1"/>
  <c r="O578" i="1"/>
  <c r="Q578" i="1"/>
  <c r="R578" i="1"/>
  <c r="T578" i="1"/>
  <c r="I578" i="1"/>
  <c r="H577" i="1"/>
  <c r="P577" i="1"/>
  <c r="J577" i="1"/>
  <c r="L577" i="1"/>
  <c r="M577" i="1"/>
  <c r="N577" i="1"/>
  <c r="O577" i="1"/>
  <c r="Q577" i="1"/>
  <c r="R577" i="1"/>
  <c r="T577" i="1"/>
  <c r="I577" i="1"/>
  <c r="H576" i="1"/>
  <c r="P576" i="1"/>
  <c r="J576" i="1"/>
  <c r="L576" i="1"/>
  <c r="M576" i="1"/>
  <c r="N576" i="1"/>
  <c r="O576" i="1"/>
  <c r="Q576" i="1"/>
  <c r="R576" i="1"/>
  <c r="T576" i="1"/>
  <c r="I576" i="1"/>
  <c r="H575" i="1"/>
  <c r="P575" i="1"/>
  <c r="J575" i="1"/>
  <c r="L575" i="1"/>
  <c r="M575" i="1"/>
  <c r="N575" i="1"/>
  <c r="O575" i="1"/>
  <c r="Q575" i="1"/>
  <c r="R575" i="1"/>
  <c r="T575" i="1"/>
  <c r="I575" i="1"/>
  <c r="H574" i="1"/>
  <c r="P574" i="1"/>
  <c r="J574" i="1"/>
  <c r="L574" i="1"/>
  <c r="M574" i="1"/>
  <c r="N574" i="1"/>
  <c r="O574" i="1"/>
  <c r="Q574" i="1"/>
  <c r="R574" i="1"/>
  <c r="T574" i="1"/>
  <c r="I574" i="1"/>
  <c r="H573" i="1"/>
  <c r="P573" i="1"/>
  <c r="J573" i="1"/>
  <c r="L573" i="1"/>
  <c r="M573" i="1"/>
  <c r="N573" i="1"/>
  <c r="O573" i="1"/>
  <c r="Q573" i="1"/>
  <c r="R573" i="1"/>
  <c r="T573" i="1"/>
  <c r="I573" i="1"/>
  <c r="H572" i="1"/>
  <c r="P572" i="1" s="1"/>
  <c r="J572" i="1"/>
  <c r="L572" i="1"/>
  <c r="M572" i="1"/>
  <c r="N572" i="1"/>
  <c r="O572" i="1"/>
  <c r="Q572" i="1"/>
  <c r="R572" i="1"/>
  <c r="T572" i="1"/>
  <c r="I572" i="1"/>
  <c r="H571" i="1"/>
  <c r="P571" i="1"/>
  <c r="J571" i="1"/>
  <c r="L571" i="1"/>
  <c r="M571" i="1"/>
  <c r="N571" i="1"/>
  <c r="O571" i="1"/>
  <c r="Q571" i="1"/>
  <c r="R571" i="1"/>
  <c r="T571" i="1"/>
  <c r="I571" i="1"/>
  <c r="H570" i="1"/>
  <c r="P570" i="1" s="1"/>
  <c r="J570" i="1"/>
  <c r="L570" i="1"/>
  <c r="M570" i="1"/>
  <c r="N570" i="1"/>
  <c r="O570" i="1"/>
  <c r="Q570" i="1"/>
  <c r="R570" i="1"/>
  <c r="T570" i="1"/>
  <c r="I570" i="1"/>
  <c r="H569" i="1"/>
  <c r="P569" i="1" s="1"/>
  <c r="J569" i="1"/>
  <c r="L569" i="1"/>
  <c r="M569" i="1"/>
  <c r="N569" i="1"/>
  <c r="O569" i="1"/>
  <c r="Q569" i="1"/>
  <c r="R569" i="1"/>
  <c r="T569" i="1"/>
  <c r="I569" i="1"/>
  <c r="H568" i="1"/>
  <c r="P568" i="1" s="1"/>
  <c r="J568" i="1"/>
  <c r="L568" i="1"/>
  <c r="M568" i="1"/>
  <c r="N568" i="1"/>
  <c r="O568" i="1"/>
  <c r="Q568" i="1"/>
  <c r="R568" i="1"/>
  <c r="T568" i="1"/>
  <c r="I568" i="1"/>
  <c r="H567" i="1"/>
  <c r="P567" i="1"/>
  <c r="J567" i="1"/>
  <c r="L567" i="1"/>
  <c r="M567" i="1"/>
  <c r="N567" i="1"/>
  <c r="O567" i="1"/>
  <c r="Q567" i="1"/>
  <c r="R567" i="1"/>
  <c r="T567" i="1"/>
  <c r="I567" i="1"/>
  <c r="H566" i="1"/>
  <c r="P566" i="1"/>
  <c r="J566" i="1"/>
  <c r="L566" i="1"/>
  <c r="M566" i="1"/>
  <c r="N566" i="1"/>
  <c r="O566" i="1"/>
  <c r="Q566" i="1"/>
  <c r="R566" i="1"/>
  <c r="T566" i="1"/>
  <c r="I566" i="1"/>
  <c r="H565" i="1"/>
  <c r="P565" i="1" s="1"/>
  <c r="J565" i="1"/>
  <c r="L565" i="1"/>
  <c r="M565" i="1"/>
  <c r="N565" i="1"/>
  <c r="O565" i="1"/>
  <c r="Q565" i="1"/>
  <c r="R565" i="1"/>
  <c r="T565" i="1"/>
  <c r="I565" i="1"/>
  <c r="H564" i="1"/>
  <c r="P564" i="1"/>
  <c r="J564" i="1"/>
  <c r="L564" i="1"/>
  <c r="M564" i="1"/>
  <c r="N564" i="1"/>
  <c r="O564" i="1"/>
  <c r="Q564" i="1"/>
  <c r="R564" i="1"/>
  <c r="T564" i="1"/>
  <c r="I564" i="1"/>
  <c r="H563" i="1"/>
  <c r="P563" i="1"/>
  <c r="J563" i="1"/>
  <c r="L563" i="1"/>
  <c r="M563" i="1"/>
  <c r="N563" i="1"/>
  <c r="O563" i="1"/>
  <c r="Q563" i="1"/>
  <c r="R563" i="1"/>
  <c r="T563" i="1"/>
  <c r="I563" i="1"/>
  <c r="H562" i="1"/>
  <c r="P562" i="1"/>
  <c r="J562" i="1"/>
  <c r="L562" i="1"/>
  <c r="M562" i="1"/>
  <c r="N562" i="1"/>
  <c r="O562" i="1"/>
  <c r="Q562" i="1"/>
  <c r="R562" i="1"/>
  <c r="T562" i="1"/>
  <c r="I562" i="1"/>
  <c r="H561" i="1"/>
  <c r="P561" i="1"/>
  <c r="J561" i="1"/>
  <c r="L561" i="1"/>
  <c r="M561" i="1"/>
  <c r="N561" i="1"/>
  <c r="O561" i="1"/>
  <c r="Q561" i="1"/>
  <c r="R561" i="1"/>
  <c r="T561" i="1"/>
  <c r="I561" i="1"/>
  <c r="H560" i="1"/>
  <c r="P560" i="1"/>
  <c r="J560" i="1"/>
  <c r="L560" i="1"/>
  <c r="M560" i="1"/>
  <c r="N560" i="1"/>
  <c r="O560" i="1"/>
  <c r="Q560" i="1"/>
  <c r="R560" i="1"/>
  <c r="T560" i="1"/>
  <c r="I560" i="1"/>
  <c r="H559" i="1"/>
  <c r="P559" i="1" s="1"/>
  <c r="J559" i="1"/>
  <c r="L559" i="1"/>
  <c r="M559" i="1"/>
  <c r="N559" i="1"/>
  <c r="O559" i="1"/>
  <c r="Q559" i="1"/>
  <c r="R559" i="1"/>
  <c r="T559" i="1"/>
  <c r="I559" i="1"/>
  <c r="H558" i="1"/>
  <c r="P558" i="1"/>
  <c r="J558" i="1"/>
  <c r="L558" i="1"/>
  <c r="M558" i="1"/>
  <c r="N558" i="1"/>
  <c r="O558" i="1"/>
  <c r="Q558" i="1"/>
  <c r="R558" i="1"/>
  <c r="T558" i="1"/>
  <c r="I558" i="1"/>
  <c r="H557" i="1"/>
  <c r="P557" i="1"/>
  <c r="J557" i="1"/>
  <c r="L557" i="1"/>
  <c r="M557" i="1"/>
  <c r="N557" i="1"/>
  <c r="O557" i="1"/>
  <c r="Q557" i="1"/>
  <c r="R557" i="1"/>
  <c r="T557" i="1"/>
  <c r="I557" i="1"/>
  <c r="H556" i="1"/>
  <c r="P556" i="1" s="1"/>
  <c r="J556" i="1"/>
  <c r="L556" i="1"/>
  <c r="M556" i="1"/>
  <c r="N556" i="1"/>
  <c r="O556" i="1"/>
  <c r="Q556" i="1"/>
  <c r="R556" i="1"/>
  <c r="T556" i="1"/>
  <c r="I556" i="1"/>
  <c r="H555" i="1"/>
  <c r="P555" i="1"/>
  <c r="J555" i="1"/>
  <c r="L555" i="1"/>
  <c r="M555" i="1"/>
  <c r="N555" i="1"/>
  <c r="O555" i="1"/>
  <c r="Q555" i="1"/>
  <c r="R555" i="1"/>
  <c r="T555" i="1"/>
  <c r="I555" i="1"/>
  <c r="H554" i="1"/>
  <c r="P554" i="1"/>
  <c r="J554" i="1"/>
  <c r="L554" i="1"/>
  <c r="M554" i="1"/>
  <c r="N554" i="1"/>
  <c r="O554" i="1"/>
  <c r="Q554" i="1"/>
  <c r="R554" i="1"/>
  <c r="T554" i="1"/>
  <c r="I554" i="1"/>
  <c r="H553" i="1"/>
  <c r="P553" i="1" s="1"/>
  <c r="J553" i="1"/>
  <c r="L553" i="1"/>
  <c r="M553" i="1"/>
  <c r="N553" i="1"/>
  <c r="O553" i="1"/>
  <c r="Q553" i="1"/>
  <c r="R553" i="1"/>
  <c r="T553" i="1"/>
  <c r="I553" i="1"/>
  <c r="H552" i="1"/>
  <c r="P552" i="1"/>
  <c r="J552" i="1"/>
  <c r="L552" i="1"/>
  <c r="M552" i="1"/>
  <c r="N552" i="1"/>
  <c r="O552" i="1"/>
  <c r="Q552" i="1"/>
  <c r="R552" i="1"/>
  <c r="T552" i="1"/>
  <c r="I552" i="1"/>
  <c r="H551" i="1"/>
  <c r="P551" i="1"/>
  <c r="J551" i="1"/>
  <c r="L551" i="1"/>
  <c r="M551" i="1"/>
  <c r="N551" i="1"/>
  <c r="O551" i="1"/>
  <c r="Q551" i="1"/>
  <c r="R551" i="1"/>
  <c r="T551" i="1"/>
  <c r="I551" i="1"/>
  <c r="H550" i="1"/>
  <c r="P550" i="1"/>
  <c r="J550" i="1"/>
  <c r="L550" i="1"/>
  <c r="M550" i="1"/>
  <c r="N550" i="1"/>
  <c r="O550" i="1"/>
  <c r="Q550" i="1"/>
  <c r="R550" i="1"/>
  <c r="T550" i="1"/>
  <c r="I550" i="1"/>
  <c r="H549" i="1"/>
  <c r="P549" i="1"/>
  <c r="J549" i="1"/>
  <c r="L549" i="1"/>
  <c r="M549" i="1"/>
  <c r="N549" i="1"/>
  <c r="O549" i="1"/>
  <c r="Q549" i="1"/>
  <c r="R549" i="1"/>
  <c r="T549" i="1"/>
  <c r="I549" i="1"/>
  <c r="H548" i="1"/>
  <c r="P548" i="1"/>
  <c r="J548" i="1"/>
  <c r="L548" i="1"/>
  <c r="M548" i="1"/>
  <c r="N548" i="1"/>
  <c r="O548" i="1"/>
  <c r="Q548" i="1"/>
  <c r="R548" i="1"/>
  <c r="T548" i="1"/>
  <c r="I548" i="1"/>
  <c r="H547" i="1"/>
  <c r="P547" i="1"/>
  <c r="J547" i="1"/>
  <c r="L547" i="1"/>
  <c r="M547" i="1"/>
  <c r="N547" i="1"/>
  <c r="O547" i="1"/>
  <c r="Q547" i="1"/>
  <c r="R547" i="1"/>
  <c r="T547" i="1"/>
  <c r="I547" i="1"/>
  <c r="H546" i="1"/>
  <c r="P546" i="1"/>
  <c r="J546" i="1"/>
  <c r="L546" i="1"/>
  <c r="M546" i="1"/>
  <c r="N546" i="1"/>
  <c r="O546" i="1"/>
  <c r="Q546" i="1"/>
  <c r="R546" i="1"/>
  <c r="T546" i="1"/>
  <c r="I546" i="1"/>
  <c r="H545" i="1"/>
  <c r="P545" i="1" s="1"/>
  <c r="J545" i="1"/>
  <c r="L545" i="1"/>
  <c r="M545" i="1"/>
  <c r="N545" i="1"/>
  <c r="O545" i="1"/>
  <c r="Q545" i="1"/>
  <c r="R545" i="1"/>
  <c r="T545" i="1"/>
  <c r="I545" i="1"/>
  <c r="H544" i="1"/>
  <c r="P544" i="1" s="1"/>
  <c r="J544" i="1"/>
  <c r="L544" i="1"/>
  <c r="M544" i="1"/>
  <c r="N544" i="1"/>
  <c r="O544" i="1"/>
  <c r="Q544" i="1"/>
  <c r="R544" i="1"/>
  <c r="T544" i="1"/>
  <c r="I544" i="1"/>
  <c r="H543" i="1"/>
  <c r="P543" i="1" s="1"/>
  <c r="J543" i="1"/>
  <c r="L543" i="1"/>
  <c r="M543" i="1"/>
  <c r="N543" i="1"/>
  <c r="O543" i="1"/>
  <c r="Q543" i="1"/>
  <c r="R543" i="1"/>
  <c r="T543" i="1"/>
  <c r="I543" i="1"/>
  <c r="H542" i="1"/>
  <c r="P542" i="1" s="1"/>
  <c r="J542" i="1"/>
  <c r="L542" i="1"/>
  <c r="M542" i="1"/>
  <c r="N542" i="1"/>
  <c r="O542" i="1"/>
  <c r="Q542" i="1"/>
  <c r="R542" i="1"/>
  <c r="T542" i="1"/>
  <c r="I542" i="1"/>
  <c r="H541" i="1"/>
  <c r="P541" i="1" s="1"/>
  <c r="J541" i="1"/>
  <c r="L541" i="1"/>
  <c r="M541" i="1"/>
  <c r="N541" i="1"/>
  <c r="O541" i="1"/>
  <c r="Q541" i="1"/>
  <c r="R541" i="1"/>
  <c r="T541" i="1"/>
  <c r="I541" i="1"/>
  <c r="H540" i="1"/>
  <c r="P540" i="1"/>
  <c r="J540" i="1"/>
  <c r="L540" i="1"/>
  <c r="M540" i="1"/>
  <c r="N540" i="1"/>
  <c r="O540" i="1"/>
  <c r="Q540" i="1"/>
  <c r="R540" i="1"/>
  <c r="T540" i="1"/>
  <c r="I540" i="1"/>
  <c r="H539" i="1" l="1"/>
  <c r="P539" i="1"/>
  <c r="J539" i="1"/>
  <c r="L539" i="1"/>
  <c r="M539" i="1"/>
  <c r="N539" i="1"/>
  <c r="O539" i="1"/>
  <c r="Q539" i="1"/>
  <c r="R539" i="1"/>
  <c r="T539" i="1"/>
  <c r="I539" i="1"/>
  <c r="H538" i="1"/>
  <c r="P538" i="1" s="1"/>
  <c r="J538" i="1"/>
  <c r="L538" i="1"/>
  <c r="M538" i="1"/>
  <c r="N538" i="1"/>
  <c r="O538" i="1"/>
  <c r="Q538" i="1"/>
  <c r="R538" i="1"/>
  <c r="T538" i="1"/>
  <c r="I538" i="1"/>
  <c r="H537" i="1"/>
  <c r="P537" i="1" s="1"/>
  <c r="J537" i="1"/>
  <c r="L537" i="1"/>
  <c r="M537" i="1"/>
  <c r="N537" i="1"/>
  <c r="O537" i="1"/>
  <c r="Q537" i="1"/>
  <c r="R537" i="1"/>
  <c r="T537" i="1"/>
  <c r="I537" i="1"/>
  <c r="H536" i="1"/>
  <c r="P536" i="1" s="1"/>
  <c r="J536" i="1"/>
  <c r="L536" i="1"/>
  <c r="M536" i="1"/>
  <c r="N536" i="1"/>
  <c r="O536" i="1"/>
  <c r="Q536" i="1"/>
  <c r="R536" i="1"/>
  <c r="T536" i="1"/>
  <c r="I536" i="1"/>
  <c r="H535" i="1"/>
  <c r="P535" i="1"/>
  <c r="J535" i="1"/>
  <c r="L535" i="1"/>
  <c r="M535" i="1"/>
  <c r="N535" i="1"/>
  <c r="O535" i="1"/>
  <c r="Q535" i="1"/>
  <c r="R535" i="1"/>
  <c r="T535" i="1"/>
  <c r="I535" i="1"/>
  <c r="H534" i="1"/>
  <c r="P534" i="1"/>
  <c r="J534" i="1"/>
  <c r="L534" i="1"/>
  <c r="M534" i="1"/>
  <c r="N534" i="1"/>
  <c r="O534" i="1"/>
  <c r="Q534" i="1"/>
  <c r="R534" i="1"/>
  <c r="T534" i="1"/>
  <c r="I534" i="1"/>
  <c r="H533" i="1"/>
  <c r="P533" i="1"/>
  <c r="J533" i="1"/>
  <c r="L533" i="1"/>
  <c r="M533" i="1"/>
  <c r="N533" i="1"/>
  <c r="O533" i="1"/>
  <c r="Q533" i="1"/>
  <c r="R533" i="1"/>
  <c r="T533" i="1"/>
  <c r="I533" i="1"/>
  <c r="H532" i="1"/>
  <c r="P532" i="1"/>
  <c r="J532" i="1"/>
  <c r="L532" i="1"/>
  <c r="M532" i="1"/>
  <c r="N532" i="1"/>
  <c r="O532" i="1"/>
  <c r="Q532" i="1"/>
  <c r="R532" i="1"/>
  <c r="T532" i="1"/>
  <c r="I532" i="1"/>
  <c r="H531" i="1"/>
  <c r="P531" i="1"/>
  <c r="J531" i="1"/>
  <c r="L531" i="1"/>
  <c r="M531" i="1"/>
  <c r="N531" i="1"/>
  <c r="O531" i="1"/>
  <c r="Q531" i="1"/>
  <c r="R531" i="1"/>
  <c r="T531" i="1"/>
  <c r="I531" i="1"/>
  <c r="H530" i="1"/>
  <c r="P530" i="1"/>
  <c r="J530" i="1"/>
  <c r="L530" i="1"/>
  <c r="M530" i="1"/>
  <c r="N530" i="1"/>
  <c r="O530" i="1"/>
  <c r="Q530" i="1"/>
  <c r="R530" i="1"/>
  <c r="T530" i="1"/>
  <c r="I530" i="1"/>
  <c r="H529" i="1"/>
  <c r="P529" i="1" s="1"/>
  <c r="J529" i="1"/>
  <c r="L529" i="1"/>
  <c r="M529" i="1"/>
  <c r="N529" i="1"/>
  <c r="O529" i="1"/>
  <c r="Q529" i="1"/>
  <c r="R529" i="1"/>
  <c r="T529" i="1"/>
  <c r="I529" i="1"/>
  <c r="H528" i="1"/>
  <c r="P528" i="1" s="1"/>
  <c r="J528" i="1"/>
  <c r="L528" i="1"/>
  <c r="M528" i="1"/>
  <c r="N528" i="1"/>
  <c r="O528" i="1"/>
  <c r="Q528" i="1"/>
  <c r="R528" i="1"/>
  <c r="T528" i="1"/>
  <c r="I528" i="1"/>
  <c r="H527" i="1"/>
  <c r="P527" i="1"/>
  <c r="J527" i="1"/>
  <c r="L527" i="1"/>
  <c r="M527" i="1"/>
  <c r="N527" i="1"/>
  <c r="O527" i="1"/>
  <c r="Q527" i="1"/>
  <c r="R527" i="1"/>
  <c r="T527" i="1"/>
  <c r="I527" i="1"/>
  <c r="H526" i="1"/>
  <c r="P526" i="1" s="1"/>
  <c r="J526" i="1"/>
  <c r="L526" i="1"/>
  <c r="M526" i="1"/>
  <c r="N526" i="1"/>
  <c r="O526" i="1"/>
  <c r="Q526" i="1"/>
  <c r="R526" i="1"/>
  <c r="T526" i="1"/>
  <c r="I526" i="1"/>
  <c r="H525" i="1"/>
  <c r="P525" i="1"/>
  <c r="J525" i="1"/>
  <c r="L525" i="1"/>
  <c r="M525" i="1"/>
  <c r="N525" i="1"/>
  <c r="O525" i="1"/>
  <c r="Q525" i="1"/>
  <c r="R525" i="1"/>
  <c r="T525" i="1"/>
  <c r="I525" i="1"/>
  <c r="H524" i="1"/>
  <c r="P524" i="1" s="1"/>
  <c r="J524" i="1"/>
  <c r="L524" i="1"/>
  <c r="M524" i="1"/>
  <c r="N524" i="1"/>
  <c r="O524" i="1"/>
  <c r="Q524" i="1"/>
  <c r="R524" i="1"/>
  <c r="T524" i="1"/>
  <c r="I524" i="1"/>
  <c r="H523" i="1"/>
  <c r="P523" i="1"/>
  <c r="J523" i="1"/>
  <c r="L523" i="1"/>
  <c r="M523" i="1"/>
  <c r="N523" i="1"/>
  <c r="O523" i="1"/>
  <c r="Q523" i="1"/>
  <c r="R523" i="1"/>
  <c r="T523" i="1"/>
  <c r="I523" i="1"/>
  <c r="H522" i="1"/>
  <c r="P522" i="1"/>
  <c r="J522" i="1"/>
  <c r="L522" i="1"/>
  <c r="M522" i="1"/>
  <c r="N522" i="1"/>
  <c r="O522" i="1"/>
  <c r="Q522" i="1"/>
  <c r="R522" i="1"/>
  <c r="T522" i="1"/>
  <c r="I522" i="1"/>
  <c r="H521" i="1"/>
  <c r="P521" i="1" s="1"/>
  <c r="J521" i="1"/>
  <c r="L521" i="1"/>
  <c r="M521" i="1"/>
  <c r="N521" i="1"/>
  <c r="O521" i="1"/>
  <c r="Q521" i="1"/>
  <c r="R521" i="1"/>
  <c r="T521" i="1"/>
  <c r="I521" i="1"/>
  <c r="H520" i="1"/>
  <c r="P520" i="1" s="1"/>
  <c r="J520" i="1"/>
  <c r="L520" i="1"/>
  <c r="M520" i="1"/>
  <c r="N520" i="1"/>
  <c r="O520" i="1"/>
  <c r="Q520" i="1"/>
  <c r="R520" i="1"/>
  <c r="T520" i="1"/>
  <c r="I520" i="1"/>
  <c r="H519" i="1"/>
  <c r="P519" i="1" s="1"/>
  <c r="J519" i="1"/>
  <c r="L519" i="1"/>
  <c r="M519" i="1"/>
  <c r="N519" i="1"/>
  <c r="O519" i="1"/>
  <c r="Q519" i="1"/>
  <c r="R519" i="1"/>
  <c r="T519" i="1"/>
  <c r="I519" i="1"/>
  <c r="H518" i="1"/>
  <c r="P518" i="1" s="1"/>
  <c r="J518" i="1"/>
  <c r="L518" i="1"/>
  <c r="M518" i="1"/>
  <c r="N518" i="1"/>
  <c r="O518" i="1"/>
  <c r="Q518" i="1"/>
  <c r="R518" i="1"/>
  <c r="T518" i="1"/>
  <c r="I518" i="1"/>
  <c r="H517" i="1"/>
  <c r="P517" i="1"/>
  <c r="J517" i="1"/>
  <c r="L517" i="1"/>
  <c r="M517" i="1"/>
  <c r="N517" i="1"/>
  <c r="O517" i="1"/>
  <c r="Q517" i="1"/>
  <c r="R517" i="1"/>
  <c r="T517" i="1"/>
  <c r="I517" i="1"/>
  <c r="H516" i="1"/>
  <c r="P516" i="1"/>
  <c r="J516" i="1"/>
  <c r="L516" i="1"/>
  <c r="M516" i="1"/>
  <c r="N516" i="1"/>
  <c r="O516" i="1"/>
  <c r="Q516" i="1"/>
  <c r="R516" i="1"/>
  <c r="T516" i="1"/>
  <c r="I516" i="1"/>
  <c r="H515" i="1"/>
  <c r="P515" i="1"/>
  <c r="J515" i="1"/>
  <c r="L515" i="1"/>
  <c r="M515" i="1"/>
  <c r="N515" i="1"/>
  <c r="O515" i="1"/>
  <c r="Q515" i="1"/>
  <c r="R515" i="1"/>
  <c r="T515" i="1"/>
  <c r="I515" i="1"/>
  <c r="H514" i="1"/>
  <c r="P514" i="1"/>
  <c r="J514" i="1"/>
  <c r="L514" i="1"/>
  <c r="M514" i="1"/>
  <c r="N514" i="1"/>
  <c r="O514" i="1"/>
  <c r="Q514" i="1"/>
  <c r="R514" i="1"/>
  <c r="T514" i="1"/>
  <c r="I514" i="1"/>
  <c r="H513" i="1"/>
  <c r="P513" i="1"/>
  <c r="J513" i="1"/>
  <c r="L513" i="1"/>
  <c r="M513" i="1"/>
  <c r="N513" i="1"/>
  <c r="O513" i="1"/>
  <c r="Q513" i="1"/>
  <c r="R513" i="1"/>
  <c r="T513" i="1"/>
  <c r="I513" i="1"/>
  <c r="H512" i="1"/>
  <c r="P512" i="1"/>
  <c r="J512" i="1"/>
  <c r="L512" i="1"/>
  <c r="M512" i="1"/>
  <c r="N512" i="1"/>
  <c r="O512" i="1"/>
  <c r="Q512" i="1"/>
  <c r="R512" i="1"/>
  <c r="T512" i="1"/>
  <c r="I512" i="1"/>
  <c r="H511" i="1"/>
  <c r="P511" i="1" s="1"/>
  <c r="J511" i="1"/>
  <c r="L511" i="1"/>
  <c r="M511" i="1"/>
  <c r="N511" i="1"/>
  <c r="O511" i="1"/>
  <c r="Q511" i="1"/>
  <c r="R511" i="1"/>
  <c r="T511" i="1"/>
  <c r="I511" i="1"/>
  <c r="H510" i="1"/>
  <c r="P510" i="1" s="1"/>
  <c r="J510" i="1"/>
  <c r="L510" i="1"/>
  <c r="M510" i="1"/>
  <c r="N510" i="1"/>
  <c r="O510" i="1"/>
  <c r="Q510" i="1"/>
  <c r="R510" i="1"/>
  <c r="T510" i="1"/>
  <c r="I510" i="1"/>
  <c r="H509" i="1"/>
  <c r="P509" i="1"/>
  <c r="J509" i="1"/>
  <c r="L509" i="1"/>
  <c r="M509" i="1"/>
  <c r="N509" i="1"/>
  <c r="O509" i="1"/>
  <c r="Q509" i="1"/>
  <c r="R509" i="1"/>
  <c r="T509" i="1"/>
  <c r="I509" i="1"/>
  <c r="H508" i="1"/>
  <c r="P508" i="1" s="1"/>
  <c r="J508" i="1"/>
  <c r="L508" i="1"/>
  <c r="M508" i="1"/>
  <c r="N508" i="1"/>
  <c r="O508" i="1"/>
  <c r="Q508" i="1"/>
  <c r="R508" i="1"/>
  <c r="T508" i="1"/>
  <c r="I508" i="1"/>
  <c r="H507" i="1"/>
  <c r="P507" i="1" s="1"/>
  <c r="J507" i="1"/>
  <c r="L507" i="1"/>
  <c r="M507" i="1"/>
  <c r="N507" i="1"/>
  <c r="O507" i="1"/>
  <c r="Q507" i="1"/>
  <c r="R507" i="1"/>
  <c r="T507" i="1"/>
  <c r="I507" i="1"/>
  <c r="H506" i="1"/>
  <c r="P506" i="1"/>
  <c r="J506" i="1"/>
  <c r="L506" i="1"/>
  <c r="M506" i="1"/>
  <c r="N506" i="1"/>
  <c r="O506" i="1"/>
  <c r="Q506" i="1"/>
  <c r="R506" i="1"/>
  <c r="T506" i="1"/>
  <c r="I506" i="1"/>
  <c r="H505" i="1"/>
  <c r="P505" i="1"/>
  <c r="J505" i="1"/>
  <c r="L505" i="1"/>
  <c r="M505" i="1"/>
  <c r="N505" i="1"/>
  <c r="O505" i="1"/>
  <c r="Q505" i="1"/>
  <c r="R505" i="1"/>
  <c r="T505" i="1"/>
  <c r="I505" i="1"/>
  <c r="H504" i="1"/>
  <c r="P504" i="1"/>
  <c r="J504" i="1"/>
  <c r="L504" i="1"/>
  <c r="M504" i="1"/>
  <c r="N504" i="1"/>
  <c r="O504" i="1"/>
  <c r="Q504" i="1"/>
  <c r="R504" i="1"/>
  <c r="T504" i="1"/>
  <c r="I504" i="1"/>
  <c r="H503" i="1"/>
  <c r="P503" i="1" s="1"/>
  <c r="J503" i="1"/>
  <c r="L503" i="1"/>
  <c r="M503" i="1"/>
  <c r="N503" i="1"/>
  <c r="O503" i="1"/>
  <c r="Q503" i="1"/>
  <c r="R503" i="1"/>
  <c r="T503" i="1"/>
  <c r="I503" i="1"/>
  <c r="H502" i="1"/>
  <c r="P502" i="1"/>
  <c r="J502" i="1"/>
  <c r="L502" i="1"/>
  <c r="M502" i="1"/>
  <c r="N502" i="1"/>
  <c r="O502" i="1"/>
  <c r="Q502" i="1"/>
  <c r="R502" i="1"/>
  <c r="T502" i="1"/>
  <c r="I502" i="1"/>
  <c r="H501" i="1" l="1"/>
  <c r="P501" i="1"/>
  <c r="J501" i="1"/>
  <c r="L501" i="1"/>
  <c r="M501" i="1"/>
  <c r="N501" i="1"/>
  <c r="O501" i="1"/>
  <c r="Q501" i="1"/>
  <c r="R501" i="1"/>
  <c r="T501" i="1"/>
  <c r="I501" i="1"/>
  <c r="H500" i="1"/>
  <c r="P500" i="1"/>
  <c r="J500" i="1"/>
  <c r="L500" i="1"/>
  <c r="M500" i="1"/>
  <c r="N500" i="1"/>
  <c r="O500" i="1"/>
  <c r="Q500" i="1"/>
  <c r="R500" i="1"/>
  <c r="T500" i="1"/>
  <c r="I500" i="1"/>
  <c r="H499" i="1"/>
  <c r="P499" i="1"/>
  <c r="J499" i="1"/>
  <c r="L499" i="1"/>
  <c r="M499" i="1"/>
  <c r="N499" i="1"/>
  <c r="O499" i="1"/>
  <c r="Q499" i="1"/>
  <c r="R499" i="1"/>
  <c r="T499" i="1"/>
  <c r="I499" i="1"/>
  <c r="H498" i="1"/>
  <c r="P498" i="1"/>
  <c r="J498" i="1"/>
  <c r="L498" i="1"/>
  <c r="M498" i="1"/>
  <c r="N498" i="1"/>
  <c r="O498" i="1"/>
  <c r="Q498" i="1"/>
  <c r="R498" i="1"/>
  <c r="T498" i="1"/>
  <c r="I498" i="1"/>
  <c r="H497" i="1"/>
  <c r="P497" i="1" s="1"/>
  <c r="J497" i="1"/>
  <c r="L497" i="1"/>
  <c r="M497" i="1"/>
  <c r="N497" i="1"/>
  <c r="O497" i="1"/>
  <c r="Q497" i="1"/>
  <c r="R497" i="1"/>
  <c r="T497" i="1"/>
  <c r="I497" i="1"/>
  <c r="H496" i="1"/>
  <c r="P496" i="1"/>
  <c r="J496" i="1"/>
  <c r="L496" i="1"/>
  <c r="M496" i="1"/>
  <c r="N496" i="1"/>
  <c r="O496" i="1"/>
  <c r="Q496" i="1"/>
  <c r="R496" i="1"/>
  <c r="T496" i="1"/>
  <c r="I496" i="1"/>
  <c r="H495" i="1"/>
  <c r="P495" i="1"/>
  <c r="J495" i="1"/>
  <c r="L495" i="1"/>
  <c r="M495" i="1"/>
  <c r="N495" i="1"/>
  <c r="O495" i="1"/>
  <c r="Q495" i="1"/>
  <c r="R495" i="1"/>
  <c r="T495" i="1"/>
  <c r="I495" i="1"/>
  <c r="H494" i="1"/>
  <c r="P494" i="1"/>
  <c r="J494" i="1"/>
  <c r="L494" i="1"/>
  <c r="M494" i="1"/>
  <c r="N494" i="1"/>
  <c r="O494" i="1"/>
  <c r="Q494" i="1"/>
  <c r="R494" i="1"/>
  <c r="T494" i="1"/>
  <c r="I494" i="1"/>
  <c r="H493" i="1"/>
  <c r="P493" i="1"/>
  <c r="J493" i="1"/>
  <c r="L493" i="1"/>
  <c r="M493" i="1"/>
  <c r="N493" i="1"/>
  <c r="O493" i="1"/>
  <c r="Q493" i="1"/>
  <c r="R493" i="1"/>
  <c r="T493" i="1"/>
  <c r="I493" i="1"/>
  <c r="H492" i="1"/>
  <c r="P492" i="1" s="1"/>
  <c r="J492" i="1"/>
  <c r="L492" i="1"/>
  <c r="M492" i="1"/>
  <c r="N492" i="1"/>
  <c r="O492" i="1"/>
  <c r="Q492" i="1"/>
  <c r="R492" i="1"/>
  <c r="T492" i="1"/>
  <c r="I492" i="1"/>
  <c r="H491" i="1"/>
  <c r="P491" i="1"/>
  <c r="J491" i="1"/>
  <c r="L491" i="1"/>
  <c r="M491" i="1"/>
  <c r="N491" i="1"/>
  <c r="O491" i="1"/>
  <c r="Q491" i="1"/>
  <c r="R491" i="1"/>
  <c r="T491" i="1"/>
  <c r="I491" i="1"/>
  <c r="H490" i="1"/>
  <c r="P490" i="1" s="1"/>
  <c r="J490" i="1"/>
  <c r="L490" i="1"/>
  <c r="M490" i="1"/>
  <c r="N490" i="1"/>
  <c r="O490" i="1"/>
  <c r="Q490" i="1"/>
  <c r="R490" i="1"/>
  <c r="T490" i="1"/>
  <c r="I490" i="1"/>
  <c r="H489" i="1"/>
  <c r="P489" i="1"/>
  <c r="J489" i="1"/>
  <c r="L489" i="1"/>
  <c r="M489" i="1"/>
  <c r="N489" i="1"/>
  <c r="O489" i="1"/>
  <c r="Q489" i="1"/>
  <c r="R489" i="1"/>
  <c r="T489" i="1"/>
  <c r="I489" i="1"/>
  <c r="H488" i="1"/>
  <c r="P488" i="1"/>
  <c r="J488" i="1"/>
  <c r="L488" i="1"/>
  <c r="M488" i="1"/>
  <c r="N488" i="1"/>
  <c r="O488" i="1"/>
  <c r="Q488" i="1"/>
  <c r="R488" i="1"/>
  <c r="T488" i="1"/>
  <c r="I488" i="1"/>
  <c r="H487" i="1"/>
  <c r="P487" i="1"/>
  <c r="J487" i="1"/>
  <c r="L487" i="1"/>
  <c r="M487" i="1"/>
  <c r="N487" i="1"/>
  <c r="O487" i="1"/>
  <c r="Q487" i="1"/>
  <c r="R487" i="1"/>
  <c r="T487" i="1"/>
  <c r="I487" i="1"/>
  <c r="H486" i="1"/>
  <c r="P486" i="1"/>
  <c r="J486" i="1"/>
  <c r="L486" i="1"/>
  <c r="M486" i="1"/>
  <c r="N486" i="1"/>
  <c r="O486" i="1"/>
  <c r="Q486" i="1"/>
  <c r="R486" i="1"/>
  <c r="T486" i="1"/>
  <c r="I486" i="1"/>
  <c r="H485" i="1"/>
  <c r="P485" i="1"/>
  <c r="J485" i="1"/>
  <c r="L485" i="1"/>
  <c r="M485" i="1"/>
  <c r="N485" i="1"/>
  <c r="O485" i="1"/>
  <c r="Q485" i="1"/>
  <c r="R485" i="1"/>
  <c r="T485" i="1"/>
  <c r="I485" i="1"/>
  <c r="H484" i="1"/>
  <c r="P484" i="1" s="1"/>
  <c r="J484" i="1"/>
  <c r="L484" i="1"/>
  <c r="M484" i="1"/>
  <c r="N484" i="1"/>
  <c r="O484" i="1"/>
  <c r="Q484" i="1"/>
  <c r="R484" i="1"/>
  <c r="T484" i="1"/>
  <c r="I484" i="1"/>
  <c r="H483" i="1"/>
  <c r="P483" i="1" s="1"/>
  <c r="J483" i="1"/>
  <c r="L483" i="1"/>
  <c r="M483" i="1"/>
  <c r="N483" i="1"/>
  <c r="O483" i="1"/>
  <c r="Q483" i="1"/>
  <c r="R483" i="1"/>
  <c r="T483" i="1"/>
  <c r="I483" i="1"/>
  <c r="H482" i="1"/>
  <c r="P482" i="1"/>
  <c r="J482" i="1"/>
  <c r="L482" i="1"/>
  <c r="M482" i="1"/>
  <c r="N482" i="1"/>
  <c r="O482" i="1"/>
  <c r="Q482" i="1"/>
  <c r="R482" i="1"/>
  <c r="T482" i="1"/>
  <c r="I482" i="1"/>
  <c r="H481" i="1"/>
  <c r="P481" i="1"/>
  <c r="J481" i="1"/>
  <c r="L481" i="1"/>
  <c r="M481" i="1"/>
  <c r="N481" i="1"/>
  <c r="O481" i="1"/>
  <c r="Q481" i="1"/>
  <c r="R481" i="1"/>
  <c r="T481" i="1"/>
  <c r="I481" i="1"/>
  <c r="H480" i="1"/>
  <c r="P480" i="1"/>
  <c r="J480" i="1"/>
  <c r="L480" i="1"/>
  <c r="M480" i="1"/>
  <c r="N480" i="1"/>
  <c r="O480" i="1"/>
  <c r="Q480" i="1"/>
  <c r="R480" i="1"/>
  <c r="T480" i="1"/>
  <c r="I480" i="1"/>
  <c r="H479" i="1"/>
  <c r="P479" i="1" s="1"/>
  <c r="J479" i="1"/>
  <c r="L479" i="1"/>
  <c r="M479" i="1"/>
  <c r="N479" i="1"/>
  <c r="O479" i="1"/>
  <c r="Q479" i="1"/>
  <c r="R479" i="1"/>
  <c r="T479" i="1"/>
  <c r="I479" i="1"/>
  <c r="H478" i="1"/>
  <c r="P478" i="1" s="1"/>
  <c r="J478" i="1"/>
  <c r="L478" i="1"/>
  <c r="M478" i="1"/>
  <c r="N478" i="1"/>
  <c r="O478" i="1"/>
  <c r="Q478" i="1"/>
  <c r="R478" i="1"/>
  <c r="T478" i="1"/>
  <c r="I478" i="1"/>
  <c r="H477" i="1"/>
  <c r="P477" i="1" s="1"/>
  <c r="J477" i="1"/>
  <c r="L477" i="1"/>
  <c r="M477" i="1"/>
  <c r="N477" i="1"/>
  <c r="O477" i="1"/>
  <c r="Q477" i="1"/>
  <c r="R477" i="1"/>
  <c r="T477" i="1"/>
  <c r="I477" i="1"/>
  <c r="H476" i="1"/>
  <c r="P476" i="1"/>
  <c r="J476" i="1"/>
  <c r="L476" i="1"/>
  <c r="M476" i="1"/>
  <c r="N476" i="1"/>
  <c r="O476" i="1"/>
  <c r="Q476" i="1"/>
  <c r="R476" i="1"/>
  <c r="T476" i="1"/>
  <c r="I476" i="1"/>
  <c r="H475" i="1"/>
  <c r="P475" i="1"/>
  <c r="J475" i="1"/>
  <c r="L475" i="1"/>
  <c r="M475" i="1"/>
  <c r="N475" i="1"/>
  <c r="O475" i="1"/>
  <c r="Q475" i="1"/>
  <c r="R475" i="1"/>
  <c r="T475" i="1"/>
  <c r="I475" i="1"/>
  <c r="H474" i="1"/>
  <c r="P474" i="1" s="1"/>
  <c r="J474" i="1"/>
  <c r="L474" i="1"/>
  <c r="M474" i="1"/>
  <c r="N474" i="1"/>
  <c r="O474" i="1"/>
  <c r="Q474" i="1"/>
  <c r="R474" i="1"/>
  <c r="T474" i="1"/>
  <c r="I474" i="1"/>
  <c r="H473" i="1"/>
  <c r="P473" i="1"/>
  <c r="J473" i="1"/>
  <c r="L473" i="1"/>
  <c r="M473" i="1"/>
  <c r="N473" i="1"/>
  <c r="O473" i="1"/>
  <c r="Q473" i="1"/>
  <c r="R473" i="1"/>
  <c r="T473" i="1"/>
  <c r="I473" i="1"/>
  <c r="H472" i="1"/>
  <c r="P472" i="1"/>
  <c r="J472" i="1"/>
  <c r="L472" i="1"/>
  <c r="M472" i="1"/>
  <c r="N472" i="1"/>
  <c r="O472" i="1"/>
  <c r="Q472" i="1"/>
  <c r="R472" i="1"/>
  <c r="T472" i="1"/>
  <c r="I472" i="1"/>
  <c r="H471" i="1"/>
  <c r="P471" i="1" s="1"/>
  <c r="J471" i="1"/>
  <c r="L471" i="1"/>
  <c r="M471" i="1"/>
  <c r="N471" i="1"/>
  <c r="O471" i="1"/>
  <c r="Q471" i="1"/>
  <c r="R471" i="1"/>
  <c r="T471" i="1"/>
  <c r="I471" i="1"/>
  <c r="H470" i="1"/>
  <c r="P470" i="1"/>
  <c r="J470" i="1"/>
  <c r="L470" i="1"/>
  <c r="M470" i="1"/>
  <c r="N470" i="1"/>
  <c r="O470" i="1"/>
  <c r="Q470" i="1"/>
  <c r="R470" i="1"/>
  <c r="T470" i="1"/>
  <c r="I470" i="1"/>
  <c r="H469" i="1"/>
  <c r="P469" i="1"/>
  <c r="J469" i="1"/>
  <c r="L469" i="1"/>
  <c r="M469" i="1"/>
  <c r="N469" i="1"/>
  <c r="O469" i="1"/>
  <c r="Q469" i="1"/>
  <c r="R469" i="1"/>
  <c r="T469" i="1"/>
  <c r="I469" i="1"/>
  <c r="H468" i="1"/>
  <c r="P468" i="1"/>
  <c r="J468" i="1"/>
  <c r="L468" i="1"/>
  <c r="M468" i="1"/>
  <c r="N468" i="1"/>
  <c r="O468" i="1"/>
  <c r="Q468" i="1"/>
  <c r="R468" i="1"/>
  <c r="T468" i="1"/>
  <c r="I468" i="1"/>
  <c r="H467" i="1"/>
  <c r="P467" i="1"/>
  <c r="J467" i="1"/>
  <c r="L467" i="1"/>
  <c r="M467" i="1"/>
  <c r="N467" i="1"/>
  <c r="O467" i="1"/>
  <c r="Q467" i="1"/>
  <c r="R467" i="1"/>
  <c r="T467" i="1"/>
  <c r="I467" i="1"/>
  <c r="H466" i="1"/>
  <c r="P466" i="1"/>
  <c r="J466" i="1"/>
  <c r="L466" i="1"/>
  <c r="M466" i="1"/>
  <c r="N466" i="1"/>
  <c r="O466" i="1"/>
  <c r="Q466" i="1"/>
  <c r="R466" i="1"/>
  <c r="T466" i="1"/>
  <c r="I466" i="1"/>
  <c r="H465" i="1"/>
  <c r="P465" i="1"/>
  <c r="J465" i="1"/>
  <c r="L465" i="1"/>
  <c r="M465" i="1"/>
  <c r="N465" i="1"/>
  <c r="O465" i="1"/>
  <c r="Q465" i="1"/>
  <c r="R465" i="1"/>
  <c r="T465" i="1"/>
  <c r="I465" i="1"/>
  <c r="H464" i="1"/>
  <c r="P464" i="1"/>
  <c r="J464" i="1"/>
  <c r="L464" i="1"/>
  <c r="M464" i="1"/>
  <c r="N464" i="1"/>
  <c r="O464" i="1"/>
  <c r="Q464" i="1"/>
  <c r="R464" i="1"/>
  <c r="T464" i="1"/>
  <c r="I464" i="1"/>
  <c r="H463" i="1"/>
  <c r="P463" i="1"/>
  <c r="J463" i="1"/>
  <c r="L463" i="1"/>
  <c r="M463" i="1"/>
  <c r="N463" i="1"/>
  <c r="O463" i="1"/>
  <c r="Q463" i="1"/>
  <c r="R463" i="1"/>
  <c r="T463" i="1"/>
  <c r="I463" i="1"/>
  <c r="H462" i="1"/>
  <c r="P462" i="1"/>
  <c r="J462" i="1"/>
  <c r="L462" i="1"/>
  <c r="M462" i="1"/>
  <c r="N462" i="1"/>
  <c r="O462" i="1"/>
  <c r="Q462" i="1"/>
  <c r="R462" i="1"/>
  <c r="T462" i="1"/>
  <c r="I462" i="1"/>
  <c r="H461" i="1"/>
  <c r="P461" i="1"/>
  <c r="J461" i="1"/>
  <c r="L461" i="1"/>
  <c r="M461" i="1"/>
  <c r="N461" i="1"/>
  <c r="O461" i="1"/>
  <c r="Q461" i="1"/>
  <c r="R461" i="1"/>
  <c r="T461" i="1"/>
  <c r="I461" i="1"/>
  <c r="H293" i="1" l="1"/>
  <c r="H20" i="1"/>
  <c r="H460" i="1"/>
  <c r="P460" i="1" s="1"/>
  <c r="J460" i="1"/>
  <c r="L460" i="1"/>
  <c r="M460" i="1"/>
  <c r="N460" i="1"/>
  <c r="O460" i="1"/>
  <c r="Q460" i="1"/>
  <c r="R460" i="1"/>
  <c r="T460" i="1"/>
  <c r="I460" i="1"/>
  <c r="H459" i="1"/>
  <c r="P459" i="1"/>
  <c r="J459" i="1"/>
  <c r="L459" i="1"/>
  <c r="M459" i="1"/>
  <c r="N459" i="1"/>
  <c r="O459" i="1"/>
  <c r="Q459" i="1"/>
  <c r="R459" i="1"/>
  <c r="T459" i="1"/>
  <c r="I459" i="1"/>
  <c r="H458" i="1"/>
  <c r="P458" i="1" s="1"/>
  <c r="J458" i="1"/>
  <c r="L458" i="1"/>
  <c r="M458" i="1"/>
  <c r="N458" i="1"/>
  <c r="O458" i="1"/>
  <c r="Q458" i="1"/>
  <c r="R458" i="1"/>
  <c r="T458" i="1"/>
  <c r="I458" i="1"/>
  <c r="H457" i="1"/>
  <c r="P457" i="1" s="1"/>
  <c r="J457" i="1"/>
  <c r="L457" i="1"/>
  <c r="M457" i="1"/>
  <c r="N457" i="1"/>
  <c r="O457" i="1"/>
  <c r="Q457" i="1"/>
  <c r="R457" i="1"/>
  <c r="T457" i="1"/>
  <c r="I457" i="1"/>
  <c r="H456" i="1"/>
  <c r="P456" i="1"/>
  <c r="J456" i="1"/>
  <c r="L456" i="1"/>
  <c r="M456" i="1"/>
  <c r="N456" i="1"/>
  <c r="O456" i="1"/>
  <c r="Q456" i="1"/>
  <c r="R456" i="1"/>
  <c r="T456" i="1"/>
  <c r="I456" i="1"/>
  <c r="H455" i="1"/>
  <c r="P455" i="1" s="1"/>
  <c r="J455" i="1"/>
  <c r="L455" i="1"/>
  <c r="M455" i="1"/>
  <c r="N455" i="1"/>
  <c r="O455" i="1"/>
  <c r="Q455" i="1"/>
  <c r="R455" i="1"/>
  <c r="T455" i="1"/>
  <c r="I455" i="1"/>
  <c r="H454" i="1"/>
  <c r="P454" i="1"/>
  <c r="J454" i="1"/>
  <c r="L454" i="1"/>
  <c r="M454" i="1"/>
  <c r="N454" i="1"/>
  <c r="O454" i="1"/>
  <c r="Q454" i="1"/>
  <c r="R454" i="1"/>
  <c r="T454" i="1"/>
  <c r="I454" i="1"/>
  <c r="H453" i="1"/>
  <c r="P453" i="1" s="1"/>
  <c r="J453" i="1"/>
  <c r="L453" i="1"/>
  <c r="M453" i="1"/>
  <c r="N453" i="1"/>
  <c r="O453" i="1"/>
  <c r="Q453" i="1"/>
  <c r="R453" i="1"/>
  <c r="T453" i="1"/>
  <c r="I453" i="1"/>
  <c r="H452" i="1"/>
  <c r="P452" i="1" s="1"/>
  <c r="J452" i="1"/>
  <c r="L452" i="1"/>
  <c r="M452" i="1"/>
  <c r="N452" i="1"/>
  <c r="O452" i="1"/>
  <c r="Q452" i="1"/>
  <c r="R452" i="1"/>
  <c r="T452" i="1"/>
  <c r="I452" i="1"/>
  <c r="H451" i="1"/>
  <c r="P451" i="1" s="1"/>
  <c r="J451" i="1"/>
  <c r="L451" i="1"/>
  <c r="M451" i="1"/>
  <c r="N451" i="1"/>
  <c r="O451" i="1"/>
  <c r="Q451" i="1"/>
  <c r="R451" i="1"/>
  <c r="T451" i="1"/>
  <c r="I451" i="1"/>
  <c r="H450" i="1"/>
  <c r="P450" i="1" s="1"/>
  <c r="J450" i="1"/>
  <c r="L450" i="1"/>
  <c r="M450" i="1"/>
  <c r="N450" i="1"/>
  <c r="O450" i="1"/>
  <c r="Q450" i="1"/>
  <c r="R450" i="1"/>
  <c r="T450" i="1"/>
  <c r="I450" i="1"/>
  <c r="H449" i="1"/>
  <c r="P449" i="1"/>
  <c r="J449" i="1"/>
  <c r="L449" i="1"/>
  <c r="M449" i="1"/>
  <c r="N449" i="1"/>
  <c r="O449" i="1"/>
  <c r="Q449" i="1"/>
  <c r="R449" i="1"/>
  <c r="T449" i="1"/>
  <c r="I449" i="1"/>
  <c r="H448" i="1"/>
  <c r="P448" i="1"/>
  <c r="J448" i="1"/>
  <c r="L448" i="1"/>
  <c r="M448" i="1"/>
  <c r="N448" i="1"/>
  <c r="O448" i="1"/>
  <c r="Q448" i="1"/>
  <c r="R448" i="1"/>
  <c r="T448" i="1"/>
  <c r="I448" i="1"/>
  <c r="H447" i="1"/>
  <c r="P447" i="1" s="1"/>
  <c r="J447" i="1"/>
  <c r="L447" i="1"/>
  <c r="M447" i="1"/>
  <c r="N447" i="1"/>
  <c r="O447" i="1"/>
  <c r="Q447" i="1"/>
  <c r="R447" i="1"/>
  <c r="T447" i="1"/>
  <c r="I447" i="1"/>
  <c r="H446" i="1"/>
  <c r="P446" i="1" s="1"/>
  <c r="J446" i="1"/>
  <c r="L446" i="1"/>
  <c r="M446" i="1"/>
  <c r="N446" i="1"/>
  <c r="O446" i="1"/>
  <c r="Q446" i="1"/>
  <c r="R446" i="1"/>
  <c r="T446" i="1"/>
  <c r="I446" i="1"/>
  <c r="H445" i="1"/>
  <c r="P445" i="1" s="1"/>
  <c r="J445" i="1"/>
  <c r="L445" i="1"/>
  <c r="M445" i="1"/>
  <c r="N445" i="1"/>
  <c r="O445" i="1"/>
  <c r="Q445" i="1"/>
  <c r="R445" i="1"/>
  <c r="T445" i="1"/>
  <c r="I445" i="1"/>
  <c r="H444" i="1"/>
  <c r="P444" i="1"/>
  <c r="J444" i="1"/>
  <c r="L444" i="1"/>
  <c r="M444" i="1"/>
  <c r="N444" i="1"/>
  <c r="O444" i="1"/>
  <c r="Q444" i="1"/>
  <c r="R444" i="1"/>
  <c r="T444" i="1"/>
  <c r="I444" i="1"/>
  <c r="H443" i="1"/>
  <c r="P443" i="1"/>
  <c r="J443" i="1"/>
  <c r="L443" i="1"/>
  <c r="M443" i="1"/>
  <c r="N443" i="1"/>
  <c r="O443" i="1"/>
  <c r="Q443" i="1"/>
  <c r="R443" i="1"/>
  <c r="T443" i="1"/>
  <c r="I443" i="1"/>
  <c r="H442" i="1"/>
  <c r="P442" i="1"/>
  <c r="J442" i="1"/>
  <c r="L442" i="1"/>
  <c r="M442" i="1"/>
  <c r="N442" i="1"/>
  <c r="O442" i="1"/>
  <c r="Q442" i="1"/>
  <c r="R442" i="1"/>
  <c r="T442" i="1"/>
  <c r="I442" i="1"/>
  <c r="H441" i="1"/>
  <c r="P441" i="1"/>
  <c r="J441" i="1"/>
  <c r="L441" i="1"/>
  <c r="M441" i="1"/>
  <c r="N441" i="1"/>
  <c r="O441" i="1"/>
  <c r="Q441" i="1"/>
  <c r="R441" i="1"/>
  <c r="T441" i="1"/>
  <c r="I441" i="1"/>
  <c r="H440" i="1"/>
  <c r="P440" i="1" s="1"/>
  <c r="J440" i="1"/>
  <c r="L440" i="1"/>
  <c r="M440" i="1"/>
  <c r="N440" i="1"/>
  <c r="O440" i="1"/>
  <c r="Q440" i="1"/>
  <c r="R440" i="1"/>
  <c r="T440" i="1"/>
  <c r="I440" i="1"/>
  <c r="H439" i="1"/>
  <c r="P439" i="1"/>
  <c r="J439" i="1"/>
  <c r="L439" i="1"/>
  <c r="M439" i="1"/>
  <c r="N439" i="1"/>
  <c r="O439" i="1"/>
  <c r="Q439" i="1"/>
  <c r="R439" i="1"/>
  <c r="T439" i="1"/>
  <c r="I439" i="1"/>
  <c r="H438" i="1"/>
  <c r="P438" i="1" s="1"/>
  <c r="J438" i="1"/>
  <c r="L438" i="1"/>
  <c r="M438" i="1"/>
  <c r="N438" i="1"/>
  <c r="O438" i="1"/>
  <c r="Q438" i="1"/>
  <c r="R438" i="1"/>
  <c r="T438" i="1"/>
  <c r="I438" i="1"/>
  <c r="H437" i="1"/>
  <c r="J437" i="1"/>
  <c r="L437" i="1"/>
  <c r="M437" i="1"/>
  <c r="N437" i="1"/>
  <c r="O437" i="1"/>
  <c r="Q437" i="1"/>
  <c r="R437" i="1"/>
  <c r="I437" i="1"/>
  <c r="T437" i="1" s="1"/>
  <c r="H436" i="1"/>
  <c r="P436" i="1"/>
  <c r="J436" i="1"/>
  <c r="L436" i="1"/>
  <c r="M436" i="1"/>
  <c r="N436" i="1"/>
  <c r="O436" i="1"/>
  <c r="Q436" i="1"/>
  <c r="R436" i="1"/>
  <c r="T436" i="1"/>
  <c r="I436" i="1"/>
  <c r="H435" i="1"/>
  <c r="P435" i="1"/>
  <c r="J435" i="1"/>
  <c r="L435" i="1"/>
  <c r="M435" i="1"/>
  <c r="N435" i="1"/>
  <c r="O435" i="1"/>
  <c r="Q435" i="1"/>
  <c r="R435" i="1"/>
  <c r="T435" i="1"/>
  <c r="I435" i="1"/>
  <c r="H434" i="1"/>
  <c r="P434" i="1"/>
  <c r="J434" i="1"/>
  <c r="L434" i="1"/>
  <c r="M434" i="1"/>
  <c r="N434" i="1"/>
  <c r="O434" i="1"/>
  <c r="Q434" i="1"/>
  <c r="R434" i="1"/>
  <c r="T434" i="1"/>
  <c r="I434" i="1"/>
  <c r="H433" i="1"/>
  <c r="P433" i="1"/>
  <c r="J433" i="1"/>
  <c r="L433" i="1"/>
  <c r="M433" i="1"/>
  <c r="N433" i="1"/>
  <c r="O433" i="1"/>
  <c r="Q433" i="1"/>
  <c r="R433" i="1"/>
  <c r="T433" i="1"/>
  <c r="I433" i="1"/>
  <c r="H432" i="1"/>
  <c r="P432" i="1"/>
  <c r="J432" i="1"/>
  <c r="L432" i="1"/>
  <c r="M432" i="1"/>
  <c r="N432" i="1"/>
  <c r="O432" i="1"/>
  <c r="Q432" i="1"/>
  <c r="R432" i="1"/>
  <c r="T432" i="1"/>
  <c r="I432" i="1"/>
  <c r="H431" i="1"/>
  <c r="P431" i="1"/>
  <c r="J431" i="1"/>
  <c r="L431" i="1"/>
  <c r="M431" i="1"/>
  <c r="N431" i="1"/>
  <c r="O431" i="1"/>
  <c r="Q431" i="1"/>
  <c r="R431" i="1"/>
  <c r="T431" i="1"/>
  <c r="I431" i="1"/>
  <c r="H430" i="1"/>
  <c r="P430" i="1"/>
  <c r="J430" i="1"/>
  <c r="L430" i="1"/>
  <c r="M430" i="1"/>
  <c r="N430" i="1"/>
  <c r="O430" i="1"/>
  <c r="Q430" i="1"/>
  <c r="R430" i="1"/>
  <c r="T430" i="1"/>
  <c r="I430" i="1"/>
  <c r="H429" i="1"/>
  <c r="P429" i="1"/>
  <c r="J429" i="1"/>
  <c r="L429" i="1"/>
  <c r="M429" i="1"/>
  <c r="N429" i="1"/>
  <c r="O429" i="1"/>
  <c r="Q429" i="1"/>
  <c r="R429" i="1"/>
  <c r="T429" i="1"/>
  <c r="I429" i="1"/>
  <c r="H428" i="1"/>
  <c r="P428" i="1" s="1"/>
  <c r="J428" i="1"/>
  <c r="L428" i="1"/>
  <c r="M428" i="1"/>
  <c r="N428" i="1"/>
  <c r="O428" i="1"/>
  <c r="Q428" i="1"/>
  <c r="R428" i="1"/>
  <c r="T428" i="1"/>
  <c r="I428" i="1"/>
  <c r="H427" i="1"/>
  <c r="P427" i="1"/>
  <c r="J427" i="1"/>
  <c r="L427" i="1"/>
  <c r="M427" i="1"/>
  <c r="N427" i="1"/>
  <c r="O427" i="1"/>
  <c r="Q427" i="1"/>
  <c r="R427" i="1"/>
  <c r="T427" i="1"/>
  <c r="I427" i="1"/>
  <c r="H426" i="1"/>
  <c r="P426" i="1"/>
  <c r="J426" i="1"/>
  <c r="L426" i="1"/>
  <c r="M426" i="1"/>
  <c r="N426" i="1"/>
  <c r="O426" i="1"/>
  <c r="Q426" i="1"/>
  <c r="R426" i="1"/>
  <c r="T426" i="1"/>
  <c r="I426" i="1"/>
  <c r="H425" i="1"/>
  <c r="P425" i="1"/>
  <c r="J425" i="1"/>
  <c r="L425" i="1"/>
  <c r="M425" i="1"/>
  <c r="N425" i="1"/>
  <c r="O425" i="1"/>
  <c r="Q425" i="1"/>
  <c r="R425" i="1"/>
  <c r="T425" i="1"/>
  <c r="I425" i="1"/>
  <c r="H424" i="1"/>
  <c r="P424" i="1" s="1"/>
  <c r="J424" i="1"/>
  <c r="L424" i="1"/>
  <c r="M424" i="1"/>
  <c r="N424" i="1"/>
  <c r="O424" i="1"/>
  <c r="Q424" i="1"/>
  <c r="R424" i="1"/>
  <c r="T424" i="1"/>
  <c r="I424" i="1"/>
  <c r="H423" i="1"/>
  <c r="P423" i="1"/>
  <c r="J423" i="1"/>
  <c r="L423" i="1"/>
  <c r="M423" i="1"/>
  <c r="N423" i="1"/>
  <c r="O423" i="1"/>
  <c r="Q423" i="1"/>
  <c r="R423" i="1"/>
  <c r="T423" i="1"/>
  <c r="I423" i="1"/>
  <c r="H422" i="1"/>
  <c r="P422" i="1"/>
  <c r="J422" i="1"/>
  <c r="L422" i="1"/>
  <c r="M422" i="1"/>
  <c r="N422" i="1"/>
  <c r="O422" i="1"/>
  <c r="Q422" i="1"/>
  <c r="R422" i="1"/>
  <c r="T422" i="1"/>
  <c r="I422" i="1"/>
  <c r="H421" i="1"/>
  <c r="P421" i="1"/>
  <c r="J421" i="1"/>
  <c r="L421" i="1"/>
  <c r="M421" i="1"/>
  <c r="N421" i="1"/>
  <c r="O421" i="1"/>
  <c r="Q421" i="1"/>
  <c r="R421" i="1"/>
  <c r="T421" i="1"/>
  <c r="I421" i="1"/>
  <c r="H420" i="1"/>
  <c r="P420" i="1"/>
  <c r="J420" i="1"/>
  <c r="L420" i="1"/>
  <c r="M420" i="1"/>
  <c r="N420" i="1"/>
  <c r="O420" i="1"/>
  <c r="Q420" i="1"/>
  <c r="R420" i="1"/>
  <c r="T420" i="1"/>
  <c r="I420" i="1"/>
  <c r="H419" i="1"/>
  <c r="P419" i="1"/>
  <c r="J419" i="1"/>
  <c r="L419" i="1"/>
  <c r="M419" i="1"/>
  <c r="N419" i="1"/>
  <c r="O419" i="1"/>
  <c r="Q419" i="1"/>
  <c r="R419" i="1"/>
  <c r="T419" i="1"/>
  <c r="I419" i="1"/>
  <c r="H418" i="1"/>
  <c r="P418" i="1"/>
  <c r="J418" i="1"/>
  <c r="L418" i="1"/>
  <c r="M418" i="1"/>
  <c r="N418" i="1"/>
  <c r="O418" i="1"/>
  <c r="Q418" i="1"/>
  <c r="R418" i="1"/>
  <c r="T418" i="1"/>
  <c r="I418" i="1"/>
  <c r="H417" i="1"/>
  <c r="P417" i="1" s="1"/>
  <c r="J417" i="1"/>
  <c r="L417" i="1"/>
  <c r="M417" i="1"/>
  <c r="N417" i="1"/>
  <c r="O417" i="1"/>
  <c r="Q417" i="1"/>
  <c r="R417" i="1"/>
  <c r="T417" i="1"/>
  <c r="I417" i="1"/>
  <c r="H416" i="1"/>
  <c r="P416" i="1" s="1"/>
  <c r="J416" i="1"/>
  <c r="L416" i="1"/>
  <c r="M416" i="1"/>
  <c r="N416" i="1"/>
  <c r="O416" i="1"/>
  <c r="Q416" i="1"/>
  <c r="R416" i="1"/>
  <c r="T416" i="1"/>
  <c r="I416" i="1"/>
  <c r="H415" i="1"/>
  <c r="P415" i="1"/>
  <c r="J415" i="1"/>
  <c r="L415" i="1"/>
  <c r="M415" i="1"/>
  <c r="N415" i="1"/>
  <c r="O415" i="1"/>
  <c r="Q415" i="1"/>
  <c r="R415" i="1"/>
  <c r="T415" i="1"/>
  <c r="I415" i="1"/>
  <c r="H414" i="1"/>
  <c r="P414" i="1"/>
  <c r="J414" i="1"/>
  <c r="L414" i="1"/>
  <c r="M414" i="1"/>
  <c r="N414" i="1"/>
  <c r="O414" i="1"/>
  <c r="Q414" i="1"/>
  <c r="R414" i="1"/>
  <c r="T414" i="1"/>
  <c r="I414" i="1"/>
  <c r="H413" i="1"/>
  <c r="P413" i="1"/>
  <c r="J413" i="1"/>
  <c r="L413" i="1"/>
  <c r="M413" i="1"/>
  <c r="N413" i="1"/>
  <c r="O413" i="1"/>
  <c r="Q413" i="1"/>
  <c r="R413" i="1"/>
  <c r="T413" i="1"/>
  <c r="I413" i="1"/>
  <c r="H412" i="1"/>
  <c r="P412" i="1"/>
  <c r="J412" i="1"/>
  <c r="L412" i="1"/>
  <c r="M412" i="1"/>
  <c r="N412" i="1"/>
  <c r="O412" i="1"/>
  <c r="Q412" i="1"/>
  <c r="R412" i="1"/>
  <c r="T412" i="1"/>
  <c r="I412" i="1"/>
  <c r="P437" i="1" l="1"/>
  <c r="H411" i="1"/>
  <c r="P411" i="1" s="1"/>
  <c r="J411" i="1"/>
  <c r="L411" i="1"/>
  <c r="M411" i="1"/>
  <c r="N411" i="1"/>
  <c r="O411" i="1"/>
  <c r="Q411" i="1"/>
  <c r="R411" i="1"/>
  <c r="T411" i="1"/>
  <c r="I411" i="1"/>
  <c r="H410" i="1"/>
  <c r="P410" i="1"/>
  <c r="J410" i="1"/>
  <c r="L410" i="1"/>
  <c r="M410" i="1"/>
  <c r="N410" i="1"/>
  <c r="O410" i="1"/>
  <c r="Q410" i="1"/>
  <c r="R410" i="1"/>
  <c r="T410" i="1"/>
  <c r="I410" i="1"/>
  <c r="H409" i="1"/>
  <c r="P409" i="1"/>
  <c r="J409" i="1"/>
  <c r="L409" i="1"/>
  <c r="M409" i="1"/>
  <c r="N409" i="1"/>
  <c r="O409" i="1"/>
  <c r="Q409" i="1"/>
  <c r="R409" i="1"/>
  <c r="T409" i="1"/>
  <c r="I409" i="1"/>
  <c r="H408" i="1"/>
  <c r="P408" i="1"/>
  <c r="J408" i="1"/>
  <c r="L408" i="1"/>
  <c r="M408" i="1"/>
  <c r="N408" i="1"/>
  <c r="O408" i="1"/>
  <c r="Q408" i="1"/>
  <c r="R408" i="1"/>
  <c r="T408" i="1"/>
  <c r="I408" i="1"/>
  <c r="H407" i="1"/>
  <c r="P407" i="1" s="1"/>
  <c r="J407" i="1"/>
  <c r="L407" i="1"/>
  <c r="M407" i="1"/>
  <c r="N407" i="1"/>
  <c r="O407" i="1"/>
  <c r="Q407" i="1"/>
  <c r="R407" i="1"/>
  <c r="I407" i="1"/>
  <c r="T407" i="1" s="1"/>
  <c r="H406" i="1"/>
  <c r="P406" i="1" s="1"/>
  <c r="J406" i="1"/>
  <c r="L406" i="1"/>
  <c r="M406" i="1"/>
  <c r="N406" i="1"/>
  <c r="O406" i="1"/>
  <c r="Q406" i="1"/>
  <c r="R406" i="1"/>
  <c r="T406" i="1"/>
  <c r="I406" i="1"/>
  <c r="H405" i="1"/>
  <c r="P405" i="1"/>
  <c r="J405" i="1"/>
  <c r="L405" i="1"/>
  <c r="M405" i="1"/>
  <c r="N405" i="1"/>
  <c r="O405" i="1"/>
  <c r="Q405" i="1"/>
  <c r="R405" i="1"/>
  <c r="T405" i="1"/>
  <c r="I405" i="1"/>
  <c r="H404" i="1"/>
  <c r="P404" i="1" s="1"/>
  <c r="J404" i="1"/>
  <c r="L404" i="1"/>
  <c r="M404" i="1"/>
  <c r="N404" i="1"/>
  <c r="O404" i="1"/>
  <c r="Q404" i="1"/>
  <c r="R404" i="1"/>
  <c r="T404" i="1"/>
  <c r="I404" i="1"/>
  <c r="H403" i="1"/>
  <c r="P403" i="1"/>
  <c r="J403" i="1"/>
  <c r="L403" i="1"/>
  <c r="M403" i="1"/>
  <c r="N403" i="1"/>
  <c r="O403" i="1"/>
  <c r="Q403" i="1"/>
  <c r="R403" i="1"/>
  <c r="T403" i="1"/>
  <c r="I403" i="1"/>
  <c r="H402" i="1"/>
  <c r="P402" i="1"/>
  <c r="J402" i="1"/>
  <c r="L402" i="1"/>
  <c r="M402" i="1"/>
  <c r="N402" i="1"/>
  <c r="O402" i="1"/>
  <c r="Q402" i="1"/>
  <c r="R402" i="1"/>
  <c r="T402" i="1"/>
  <c r="I402" i="1"/>
  <c r="H401" i="1"/>
  <c r="P401" i="1" s="1"/>
  <c r="J401" i="1"/>
  <c r="L401" i="1"/>
  <c r="M401" i="1"/>
  <c r="N401" i="1"/>
  <c r="O401" i="1"/>
  <c r="Q401" i="1"/>
  <c r="R401" i="1"/>
  <c r="T401" i="1"/>
  <c r="I401" i="1"/>
  <c r="H400" i="1"/>
  <c r="P400" i="1"/>
  <c r="J400" i="1"/>
  <c r="L400" i="1"/>
  <c r="M400" i="1"/>
  <c r="N400" i="1"/>
  <c r="O400" i="1"/>
  <c r="Q400" i="1"/>
  <c r="R400" i="1"/>
  <c r="T400" i="1"/>
  <c r="I400" i="1"/>
  <c r="H399" i="1"/>
  <c r="P399" i="1"/>
  <c r="J399" i="1"/>
  <c r="L399" i="1"/>
  <c r="M399" i="1"/>
  <c r="N399" i="1"/>
  <c r="O399" i="1"/>
  <c r="Q399" i="1"/>
  <c r="R399" i="1"/>
  <c r="T399" i="1"/>
  <c r="I399" i="1"/>
  <c r="H398" i="1"/>
  <c r="P398" i="1"/>
  <c r="J398" i="1"/>
  <c r="L398" i="1"/>
  <c r="M398" i="1"/>
  <c r="N398" i="1"/>
  <c r="O398" i="1"/>
  <c r="Q398" i="1"/>
  <c r="R398" i="1"/>
  <c r="T398" i="1"/>
  <c r="I398" i="1"/>
  <c r="H397" i="1"/>
  <c r="P397" i="1"/>
  <c r="J397" i="1"/>
  <c r="L397" i="1"/>
  <c r="M397" i="1"/>
  <c r="N397" i="1"/>
  <c r="O397" i="1"/>
  <c r="Q397" i="1"/>
  <c r="R397" i="1"/>
  <c r="T397" i="1"/>
  <c r="I397" i="1"/>
  <c r="H396" i="1"/>
  <c r="P396" i="1"/>
  <c r="J396" i="1"/>
  <c r="L396" i="1"/>
  <c r="M396" i="1"/>
  <c r="N396" i="1"/>
  <c r="O396" i="1"/>
  <c r="Q396" i="1"/>
  <c r="R396" i="1"/>
  <c r="T396" i="1"/>
  <c r="I396" i="1"/>
  <c r="H395" i="1"/>
  <c r="P395" i="1"/>
  <c r="J395" i="1"/>
  <c r="L395" i="1"/>
  <c r="M395" i="1"/>
  <c r="N395" i="1"/>
  <c r="O395" i="1"/>
  <c r="Q395" i="1"/>
  <c r="R395" i="1"/>
  <c r="T395" i="1"/>
  <c r="I395" i="1"/>
  <c r="H394" i="1"/>
  <c r="P394" i="1" s="1"/>
  <c r="J394" i="1"/>
  <c r="L394" i="1"/>
  <c r="M394" i="1"/>
  <c r="N394" i="1"/>
  <c r="O394" i="1"/>
  <c r="Q394" i="1"/>
  <c r="R394" i="1"/>
  <c r="T394" i="1"/>
  <c r="I394" i="1"/>
  <c r="H393" i="1" l="1"/>
  <c r="P393" i="1"/>
  <c r="J393" i="1"/>
  <c r="L393" i="1"/>
  <c r="M393" i="1"/>
  <c r="N393" i="1"/>
  <c r="O393" i="1"/>
  <c r="Q393" i="1"/>
  <c r="R393" i="1"/>
  <c r="T393" i="1"/>
  <c r="I393" i="1"/>
  <c r="H392" i="1"/>
  <c r="P392" i="1" s="1"/>
  <c r="J392" i="1"/>
  <c r="L392" i="1"/>
  <c r="M392" i="1"/>
  <c r="N392" i="1"/>
  <c r="O392" i="1"/>
  <c r="Q392" i="1"/>
  <c r="R392" i="1"/>
  <c r="T392" i="1"/>
  <c r="I392" i="1"/>
  <c r="H391" i="1"/>
  <c r="P391" i="1" s="1"/>
  <c r="J391" i="1"/>
  <c r="L391" i="1"/>
  <c r="M391" i="1"/>
  <c r="N391" i="1"/>
  <c r="O391" i="1"/>
  <c r="Q391" i="1"/>
  <c r="R391" i="1"/>
  <c r="T391" i="1"/>
  <c r="I391" i="1"/>
  <c r="H390" i="1"/>
  <c r="P390" i="1" s="1"/>
  <c r="J390" i="1"/>
  <c r="L390" i="1"/>
  <c r="M390" i="1"/>
  <c r="N390" i="1"/>
  <c r="O390" i="1"/>
  <c r="Q390" i="1"/>
  <c r="R390" i="1"/>
  <c r="T390" i="1"/>
  <c r="I390" i="1"/>
  <c r="H389" i="1"/>
  <c r="P389" i="1"/>
  <c r="J389" i="1"/>
  <c r="L389" i="1"/>
  <c r="M389" i="1"/>
  <c r="N389" i="1"/>
  <c r="O389" i="1"/>
  <c r="Q389" i="1"/>
  <c r="R389" i="1"/>
  <c r="T389" i="1"/>
  <c r="I389" i="1"/>
  <c r="H388" i="1"/>
  <c r="P388" i="1"/>
  <c r="J388" i="1"/>
  <c r="L388" i="1"/>
  <c r="M388" i="1"/>
  <c r="N388" i="1"/>
  <c r="O388" i="1"/>
  <c r="Q388" i="1"/>
  <c r="R388" i="1"/>
  <c r="T388" i="1"/>
  <c r="I388" i="1"/>
  <c r="H387" i="1"/>
  <c r="P387" i="1"/>
  <c r="J387" i="1"/>
  <c r="L387" i="1"/>
  <c r="M387" i="1"/>
  <c r="N387" i="1"/>
  <c r="O387" i="1"/>
  <c r="Q387" i="1"/>
  <c r="R387" i="1"/>
  <c r="T387" i="1"/>
  <c r="I387" i="1"/>
  <c r="H386" i="1"/>
  <c r="P386" i="1"/>
  <c r="J386" i="1"/>
  <c r="L386" i="1"/>
  <c r="M386" i="1"/>
  <c r="N386" i="1"/>
  <c r="O386" i="1"/>
  <c r="Q386" i="1"/>
  <c r="R386" i="1"/>
  <c r="T386" i="1"/>
  <c r="I386" i="1"/>
  <c r="H385" i="1"/>
  <c r="P385" i="1" s="1"/>
  <c r="J385" i="1"/>
  <c r="L385" i="1"/>
  <c r="M385" i="1"/>
  <c r="N385" i="1"/>
  <c r="O385" i="1"/>
  <c r="Q385" i="1"/>
  <c r="R385" i="1"/>
  <c r="T385" i="1"/>
  <c r="I385" i="1"/>
  <c r="H384" i="1"/>
  <c r="J384" i="1"/>
  <c r="L384" i="1"/>
  <c r="M384" i="1"/>
  <c r="N384" i="1"/>
  <c r="O384" i="1"/>
  <c r="Q384" i="1"/>
  <c r="R384" i="1"/>
  <c r="I384" i="1"/>
  <c r="T384" i="1" s="1"/>
  <c r="H383" i="1"/>
  <c r="P383" i="1"/>
  <c r="J383" i="1"/>
  <c r="L383" i="1"/>
  <c r="M383" i="1"/>
  <c r="N383" i="1"/>
  <c r="O383" i="1"/>
  <c r="Q383" i="1"/>
  <c r="R383" i="1"/>
  <c r="T383" i="1"/>
  <c r="I383" i="1"/>
  <c r="H382" i="1"/>
  <c r="P382" i="1" s="1"/>
  <c r="J382" i="1"/>
  <c r="L382" i="1"/>
  <c r="M382" i="1"/>
  <c r="N382" i="1"/>
  <c r="O382" i="1"/>
  <c r="Q382" i="1"/>
  <c r="R382" i="1"/>
  <c r="T382" i="1"/>
  <c r="I382" i="1"/>
  <c r="H381" i="1"/>
  <c r="P381" i="1"/>
  <c r="J381" i="1"/>
  <c r="L381" i="1"/>
  <c r="M381" i="1"/>
  <c r="N381" i="1"/>
  <c r="O381" i="1"/>
  <c r="Q381" i="1"/>
  <c r="R381" i="1"/>
  <c r="T381" i="1"/>
  <c r="I381" i="1"/>
  <c r="H380" i="1"/>
  <c r="P380" i="1"/>
  <c r="J380" i="1"/>
  <c r="L380" i="1"/>
  <c r="M380" i="1"/>
  <c r="N380" i="1"/>
  <c r="O380" i="1"/>
  <c r="Q380" i="1"/>
  <c r="R380" i="1"/>
  <c r="T380" i="1"/>
  <c r="I380" i="1"/>
  <c r="H379" i="1"/>
  <c r="P379" i="1"/>
  <c r="J379" i="1"/>
  <c r="L379" i="1"/>
  <c r="M379" i="1"/>
  <c r="N379" i="1"/>
  <c r="O379" i="1"/>
  <c r="Q379" i="1"/>
  <c r="R379" i="1"/>
  <c r="T379" i="1"/>
  <c r="I379" i="1"/>
  <c r="H378" i="1"/>
  <c r="P378" i="1" s="1"/>
  <c r="J378" i="1"/>
  <c r="L378" i="1"/>
  <c r="M378" i="1"/>
  <c r="N378" i="1"/>
  <c r="O378" i="1"/>
  <c r="Q378" i="1"/>
  <c r="R378" i="1"/>
  <c r="T378" i="1"/>
  <c r="I378" i="1"/>
  <c r="H377" i="1"/>
  <c r="P377" i="1"/>
  <c r="J377" i="1"/>
  <c r="L377" i="1"/>
  <c r="M377" i="1"/>
  <c r="N377" i="1"/>
  <c r="O377" i="1"/>
  <c r="Q377" i="1"/>
  <c r="R377" i="1"/>
  <c r="T377" i="1"/>
  <c r="I377" i="1"/>
  <c r="H376" i="1"/>
  <c r="P376" i="1"/>
  <c r="J376" i="1"/>
  <c r="L376" i="1"/>
  <c r="M376" i="1"/>
  <c r="N376" i="1"/>
  <c r="O376" i="1"/>
  <c r="Q376" i="1"/>
  <c r="R376" i="1"/>
  <c r="T376" i="1"/>
  <c r="I376" i="1"/>
  <c r="H375" i="1"/>
  <c r="P375" i="1" s="1"/>
  <c r="J375" i="1"/>
  <c r="L375" i="1"/>
  <c r="M375" i="1"/>
  <c r="N375" i="1"/>
  <c r="O375" i="1"/>
  <c r="Q375" i="1"/>
  <c r="R375" i="1"/>
  <c r="T375" i="1"/>
  <c r="I375" i="1"/>
  <c r="H374" i="1"/>
  <c r="P374" i="1" s="1"/>
  <c r="J374" i="1"/>
  <c r="L374" i="1"/>
  <c r="M374" i="1"/>
  <c r="N374" i="1"/>
  <c r="O374" i="1"/>
  <c r="Q374" i="1"/>
  <c r="R374" i="1"/>
  <c r="T374" i="1"/>
  <c r="I374" i="1"/>
  <c r="H373" i="1"/>
  <c r="P373" i="1" s="1"/>
  <c r="J373" i="1"/>
  <c r="L373" i="1"/>
  <c r="M373" i="1"/>
  <c r="N373" i="1"/>
  <c r="O373" i="1"/>
  <c r="Q373" i="1"/>
  <c r="R373" i="1"/>
  <c r="T373" i="1"/>
  <c r="I373" i="1"/>
  <c r="H372" i="1"/>
  <c r="P372" i="1" s="1"/>
  <c r="J372" i="1"/>
  <c r="L372" i="1"/>
  <c r="M372" i="1"/>
  <c r="N372" i="1"/>
  <c r="O372" i="1"/>
  <c r="Q372" i="1"/>
  <c r="R372" i="1"/>
  <c r="T372" i="1"/>
  <c r="I372" i="1"/>
  <c r="H371" i="1"/>
  <c r="P371" i="1"/>
  <c r="J371" i="1"/>
  <c r="L371" i="1"/>
  <c r="M371" i="1"/>
  <c r="N371" i="1"/>
  <c r="O371" i="1"/>
  <c r="Q371" i="1"/>
  <c r="R371" i="1"/>
  <c r="T371" i="1"/>
  <c r="I371" i="1"/>
  <c r="H370" i="1"/>
  <c r="P370" i="1" s="1"/>
  <c r="J370" i="1"/>
  <c r="L370" i="1"/>
  <c r="M370" i="1"/>
  <c r="N370" i="1"/>
  <c r="O370" i="1"/>
  <c r="Q370" i="1"/>
  <c r="R370" i="1"/>
  <c r="T370" i="1"/>
  <c r="I370" i="1"/>
  <c r="H369" i="1"/>
  <c r="P369" i="1"/>
  <c r="J369" i="1"/>
  <c r="L369" i="1"/>
  <c r="M369" i="1"/>
  <c r="N369" i="1"/>
  <c r="O369" i="1"/>
  <c r="Q369" i="1"/>
  <c r="R369" i="1"/>
  <c r="T369" i="1"/>
  <c r="I369" i="1"/>
  <c r="H368" i="1"/>
  <c r="P368" i="1"/>
  <c r="J368" i="1"/>
  <c r="L368" i="1"/>
  <c r="M368" i="1"/>
  <c r="N368" i="1"/>
  <c r="O368" i="1"/>
  <c r="Q368" i="1"/>
  <c r="R368" i="1"/>
  <c r="T368" i="1"/>
  <c r="I368" i="1"/>
  <c r="P384" i="1" l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<sst xmlns="http://schemas.openxmlformats.org/spreadsheetml/2006/main" count="740" uniqueCount="730">
  <si>
    <t>No.</t>
  </si>
  <si>
    <t>Alloy</t>
  </si>
  <si>
    <t>Tg</t>
  </si>
  <si>
    <t>Tx</t>
  </si>
  <si>
    <t>Tl</t>
  </si>
  <si>
    <t>GFA</t>
  </si>
  <si>
    <t>Ref.</t>
  </si>
  <si>
    <t>Cu60Zr33Ti7</t>
  </si>
  <si>
    <t>Cu54Ag6Zr33Ti7</t>
  </si>
  <si>
    <t>Cu46.4Ag11.6Zr35Ti7</t>
  </si>
  <si>
    <t>Cu44.25Ag14.75Zr35Ti6</t>
  </si>
  <si>
    <t>Cu44.25Ag14.75Zr36Ti5</t>
  </si>
  <si>
    <t>Cu49Hf42Al9</t>
  </si>
  <si>
    <t>Cu47Zr11Ni8Ti34</t>
  </si>
  <si>
    <t>Cu60Zr30Ti10</t>
  </si>
  <si>
    <t>Cu60Hf25Ti15</t>
  </si>
  <si>
    <t>(Cu60Zr30Ti10)98Y2</t>
  </si>
  <si>
    <t>(Cu60Zr30Ti10)90Be10</t>
  </si>
  <si>
    <t>(Cu60Zr30Ti10)99Sn1</t>
  </si>
  <si>
    <t>Cu50Hf42.5Al7.5</t>
  </si>
  <si>
    <t>Cu42Zr42Ag8Al8</t>
  </si>
  <si>
    <t>Cu40Zr44Ag8Al8</t>
  </si>
  <si>
    <t>Cu38Zr46Ag8Al8</t>
  </si>
  <si>
    <t>Cu36Zr48Ag8Al8</t>
  </si>
  <si>
    <t>Cu34Zr50Ag8Al8</t>
  </si>
  <si>
    <t>Cu46Zr46Al4Ag4</t>
  </si>
  <si>
    <t>Cu47Zr45Al4Ag4</t>
  </si>
  <si>
    <t>Cu48Zr44Al4Ag4</t>
  </si>
  <si>
    <t>Cu49Zr43Al4Ag4</t>
  </si>
  <si>
    <t>Cu50Zr42Al4Ag4</t>
  </si>
  <si>
    <t>Cu48Zr42Al6Ag4</t>
  </si>
  <si>
    <t>Cu48Zr44Al6Ag2</t>
  </si>
  <si>
    <t>Cu47Zr45Al5Ag3</t>
  </si>
  <si>
    <t>Cu50Zr42Al6Ag2</t>
  </si>
  <si>
    <t>Cu46Zr44Al4Ag6</t>
  </si>
  <si>
    <t>Cu46Zr44Al6Ag4</t>
  </si>
  <si>
    <t>Cu50Zr43Al7</t>
  </si>
  <si>
    <t>Cu47Zr43Al7Ag3</t>
  </si>
  <si>
    <t>Cu47Zr43Al7Be3</t>
  </si>
  <si>
    <t>Cu43Zr43Al7Ag7</t>
  </si>
  <si>
    <t>Cu43Zr43Al7Be7</t>
  </si>
  <si>
    <t>Cu50Zr50</t>
  </si>
  <si>
    <t>Cu48Zr48Ag4</t>
  </si>
  <si>
    <t>Cu46Zr46Ag8</t>
  </si>
  <si>
    <t>Cu45Zr45Ag10</t>
  </si>
  <si>
    <t>Cu44Zr44Ag12</t>
  </si>
  <si>
    <t>Cu42Zr42Ag16</t>
  </si>
  <si>
    <t>Cu45Zr45Ag7Al3</t>
  </si>
  <si>
    <t>Cu45Zr45Ag5Al5</t>
  </si>
  <si>
    <t>Cu45Zr45Ag3Al7</t>
  </si>
  <si>
    <t>Cu45Zr35Ag10Hf10</t>
  </si>
  <si>
    <t>Cu45Zr25Ag10Hf20</t>
  </si>
  <si>
    <t>Cu45Zr15Ag10Hf30</t>
  </si>
  <si>
    <t>Cu45Zr5Ag10Hf40</t>
  </si>
  <si>
    <t>Cu34Pd2Zr48Ag8Al8</t>
  </si>
  <si>
    <t>Cu32Pd4Zr48Ag8Al8</t>
  </si>
  <si>
    <t>Cu30Pd6Zr48Ag8Al8</t>
  </si>
  <si>
    <t>Cu28Pd8Zr48Ag8Al8</t>
  </si>
  <si>
    <t>Cu26Pd10Zr48Ag8Al8</t>
  </si>
  <si>
    <t>(Cu0.6Hf0.25Ti0.15)98Nb2</t>
  </si>
  <si>
    <t>(Cu0.6Hf0.25Ti0.15)96Nb4</t>
  </si>
  <si>
    <t>(Cu0.6Hf0.25Ti0.15)94Nb6</t>
  </si>
  <si>
    <t>(Cu0.6Hf0.25Ti0.15)92Nb8</t>
  </si>
  <si>
    <t>Cu46Zr42Al7Y5</t>
  </si>
  <si>
    <t>Cu46Zr45Al7Y2</t>
  </si>
  <si>
    <t>Cu45Zr48Al7</t>
  </si>
  <si>
    <t>Cu47Ti33Zr11Ni8Si1</t>
  </si>
  <si>
    <t>Cu47Ti33Zr9Nb2Ni8Si1</t>
  </si>
  <si>
    <t>Cu47Ti33Zr7Nb4Ni8Si1</t>
  </si>
  <si>
    <t>Cu47Ti33Zr5Nb6Ni8Si1</t>
  </si>
  <si>
    <t>Cu47Ti33Zr3Nb8Ni8Si1</t>
  </si>
  <si>
    <t>Cu47Ti33Nb11Ni8Si1</t>
  </si>
  <si>
    <t>Cu55Ag5Zr30Ti10</t>
  </si>
  <si>
    <t>Cu50Ag10Zr30Ti10</t>
  </si>
  <si>
    <t>Cu45Ag15Zr30Ti10</t>
  </si>
  <si>
    <t>Cu40Ag20Zr30Ti10</t>
  </si>
  <si>
    <t>Cu35Ag25Zr30Ti10</t>
  </si>
  <si>
    <t>Cu45Ni5Ag10Zr30Ti10</t>
  </si>
  <si>
    <t>Cu60Hf20Ti20</t>
  </si>
  <si>
    <t>Cu60Hf17.5Ti22.5</t>
  </si>
  <si>
    <t>Cu44Zr44Ag6Al6</t>
  </si>
  <si>
    <t>Cu40Zr40Ag10Al10</t>
  </si>
  <si>
    <t>Cu43Zr43Ag7Ti7</t>
  </si>
  <si>
    <t>Cu43Zr43Ag7In7</t>
  </si>
  <si>
    <t>Cu43Zr40Ag7Ti10</t>
  </si>
  <si>
    <t>Cu64Zr36</t>
  </si>
  <si>
    <t>Cu57Zr36Ag7</t>
  </si>
  <si>
    <t>Cu54Zr36Ag10Ti5</t>
  </si>
  <si>
    <t>Cu49Zr36Ag10Ti5</t>
  </si>
  <si>
    <t>Cu50Zr42.5Ti7.5</t>
  </si>
  <si>
    <t>(Cu0.5Zr0.425Ti0.075)99Sn1</t>
  </si>
  <si>
    <t>(Cu0.5Zr0.425Ti0.075)99Si1</t>
  </si>
  <si>
    <t>(Cu0.5Zr0.425Ti0.075)98.8Sn0.6Si0.6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</si>
  <si>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</si>
  <si>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</si>
  <si>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</si>
  <si>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</si>
  <si>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</si>
  <si>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</si>
  <si>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</si>
  <si>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</si>
  <si>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</si>
  <si>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</si>
  <si>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</si>
  <si>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</si>
  <si>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</si>
  <si>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Y</t>
  </si>
  <si>
    <t>Ti41.5Zr2.5Hf5Cu42.5Ni7.5Si1[24]</t>
  </si>
  <si>
    <t>Mg80Ni10Nd10</t>
  </si>
  <si>
    <t>Mg70Ni15Nd15[24]</t>
  </si>
  <si>
    <t>Mg75Ni15Nd10[24]</t>
  </si>
  <si>
    <t>Mg65Cu25Er10[24]</t>
  </si>
  <si>
    <t>Mg65Ni20Nd15[24]</t>
  </si>
  <si>
    <t>Mg65Cu15Ag10Er10[24]</t>
  </si>
  <si>
    <t>Mg65Cu7.5Ni7.5Zn5Ag5Y10[24]</t>
  </si>
  <si>
    <t>Mg65Cu25Y10[24]</t>
  </si>
  <si>
    <t>Mg65Cu25Gd10[24]</t>
  </si>
  <si>
    <t>Mg65Cu25Dy10[24]</t>
  </si>
  <si>
    <t>Mg65Cu25Pr10[24]</t>
  </si>
  <si>
    <t>Mg65Cu25Nd10[24]</t>
  </si>
  <si>
    <t>Mg65Cu25Ho10[24]</t>
  </si>
  <si>
    <t>Mg65Cu15Ag5Pd5Gd10[24]</t>
  </si>
  <si>
    <t>Mg65Cu25Gd5Y5[24]</t>
  </si>
  <si>
    <t>Mg65Cu20Ni5Gd10[24]</t>
  </si>
  <si>
    <t>Mg65Cu15Ag10Y4Gd6[24]</t>
  </si>
  <si>
    <t>Mg65Cu15Ag10Y2Gd8[24]</t>
  </si>
  <si>
    <t>Mg65Cu15Ag10Gd10[24]</t>
  </si>
  <si>
    <t>Mg65Cu7.5Ni7.5Ag5Zn5Gd10[24]</t>
  </si>
  <si>
    <t>Mg65Cu7.5Ni7.5Ag5Zn5Gd7.5Y2.5[24]</t>
  </si>
  <si>
    <t>Mg65Cu7.5Ni7.5Ag5Zn5Gd5Y5[24]</t>
  </si>
  <si>
    <t>Mg65Cu7.5Ni7.5Ag5Zn5Gd2.5Y7.5[24]</t>
  </si>
  <si>
    <t>Mg65Cu7.5Ni7.5Ag5Zn5Y10[24]</t>
  </si>
  <si>
    <t>Mg58.5Cu30.5Y11[24]</t>
  </si>
  <si>
    <t>Mg57Cu31.5Y9.2Nd2.3[24]</t>
  </si>
  <si>
    <t>Mg57Cu31.5Y8Nd3.5[24]</t>
  </si>
  <si>
    <t>Mg57Cu31Y6.6Nd5.4[24]</t>
  </si>
  <si>
    <t>Mg65.5Cu25.4Gd9[24]</t>
  </si>
  <si>
    <t>Mg63.5Cu27.5Gd9[24]</t>
  </si>
  <si>
    <t>Mg61.5Cu29.5Gd9[24]</t>
  </si>
  <si>
    <t>Mg63Cu27Gd10[24]</t>
  </si>
  <si>
    <t>Mg61Cu29Gd10[24]</t>
  </si>
  <si>
    <t>Mg59Cu31Gd10[24]</t>
  </si>
  <si>
    <t>Mg64.5Cu24.5Gd11[24]</t>
  </si>
  <si>
    <t>Mg62.5Cu26.5Gd11[24]</t>
  </si>
  <si>
    <t>Mg60.5Cu28.5Gd11[24]</t>
  </si>
  <si>
    <t>Mg58.5Cu30.5Gd11[24]</t>
  </si>
  <si>
    <t>Mg61Cu28Gd11[24]</t>
  </si>
  <si>
    <t>La66Al14Cu20[24]</t>
  </si>
  <si>
    <t>La55Al25Ni20[24]</t>
  </si>
  <si>
    <t>La70Al14(Cu,Ni)16[24]</t>
  </si>
  <si>
    <t>La68Al14(Cu,Ni)18[24]</t>
  </si>
  <si>
    <t>La66Al14(Cu,Ni)20[24]</t>
  </si>
  <si>
    <t>La62Al14(Cu,Ni)24[24]</t>
  </si>
  <si>
    <t>La55Al25Ni10Cu10[24]</t>
  </si>
  <si>
    <t>La55Al25Cu20[24]</t>
  </si>
  <si>
    <t>La55Al25Ni5Cu10Co5[24]</t>
  </si>
  <si>
    <t>La62Cu12Ni12Al14[24]</t>
  </si>
  <si>
    <t>La62Al14Cu24[24]</t>
  </si>
  <si>
    <t>La62Al14Cu22Ag2[24]</t>
  </si>
  <si>
    <t>La62Al14Cu20Ag4[24]</t>
  </si>
  <si>
    <t>La62Al14Cu19Ag5[24]</t>
  </si>
  <si>
    <t>La62Al14Cu18Ag6[24]</t>
  </si>
  <si>
    <t>La62Al14Cu17Ag7[24]</t>
  </si>
  <si>
    <t>La62Al14Cu16Ag8[24]</t>
  </si>
  <si>
    <t>La62Al14(Cu5/6Ag1/6)20(Ni1/2Co1/2)4[24]</t>
  </si>
  <si>
    <t>La62Al14(Cu5/6Ag1/6)16(Ni1/2Co1/2)8[24]</t>
  </si>
  <si>
    <t>La62Al14(Cu5/6Ag1/6)14(Ni1/2Co1/2)10[24]</t>
  </si>
  <si>
    <t>La62Al14(Cu5/6Ag1/6)12(Ni1/2Co1/2)12[24]</t>
  </si>
  <si>
    <t>La32Ce32Al16Ni5Cu15[24]</t>
  </si>
  <si>
    <t>La32Ce32Al16Ni5Cu12Co3[24]</t>
  </si>
  <si>
    <t>La32Ce32Al16Ni5Cu10Co5[24]</t>
  </si>
  <si>
    <t>La32Ce32Al16Ni5Cu7Co8[24]</t>
  </si>
  <si>
    <t>La32Ce32Al16Ni5Cu5Co10[24]</t>
  </si>
  <si>
    <t>La62Al14(Cu0.5Ni0.5)24[24]</t>
  </si>
  <si>
    <t>La55Al25Cu20[30]</t>
  </si>
  <si>
    <t>La55Al20Ag5Cu20[30]</t>
  </si>
  <si>
    <t>La55Al17.5Ag7.5Cu20[30]</t>
  </si>
  <si>
    <t>La55Al15Ag10Cu20[30]</t>
  </si>
  <si>
    <t>La55Al25Ag5Cu15[30]</t>
  </si>
  <si>
    <t>La60Al15Ag5Cu20[30]</t>
  </si>
  <si>
    <t>La62.5Al12.5Ag5Cu20[30]</t>
  </si>
  <si>
    <t>La65Al10Ag5Cu20[30]</t>
  </si>
  <si>
    <t>La62.5Al12.5Ag5Cu17.5Fe2.5[30]</t>
  </si>
  <si>
    <t>La62.5Al12.5Ag5Cu15Fe5[30]</t>
  </si>
  <si>
    <t>La62.5Al12.5Ag5Cu17.5Co2.5[30]</t>
  </si>
  <si>
    <t>La62.5Al12.5Ag5Cu15Co5[30]</t>
  </si>
  <si>
    <t>La70.0Al12.4(Cu,Ni)17.6[31]</t>
  </si>
  <si>
    <t>La68.0Al13.2(Cu,Ni)18.8[31]</t>
  </si>
  <si>
    <t>La66.0Al14.0(Cu,Ni)20.0[31]</t>
  </si>
  <si>
    <t>La64.6Al14.6(Cu,Ni)20.8[31]</t>
  </si>
  <si>
    <t>La63.1Al15.2(Cu,Ni)21.7[31]</t>
  </si>
  <si>
    <t>La62.0Al15.6(Cu,Ni)22.4[31]</t>
  </si>
  <si>
    <t>La61.4Al15.9(Cu,Ni)22.7[31]</t>
  </si>
  <si>
    <t>La60.5Al16.3(Cu,Ni)23.2[31]</t>
  </si>
  <si>
    <t>La59.6Al16.6(Cu,Ni)23.8[31]</t>
  </si>
  <si>
    <t>La58.6Al17.0(Cu,Ni)24.4[31]</t>
  </si>
  <si>
    <t>La57.6Al17.5(Cu,Ni)24.9[31]</t>
  </si>
  <si>
    <t>La56.5Al17.9(Cu,Ni)25.6[31]</t>
  </si>
  <si>
    <t>La55.4Al18.4(Cu,Ni)26.2[31]</t>
  </si>
  <si>
    <t>Pd79.5Cu4Si16.5[24]</t>
  </si>
  <si>
    <t>Pd77.5Cu6Si16.5[24]</t>
  </si>
  <si>
    <t>Pd81.5Cu2Si6.5[24]</t>
  </si>
  <si>
    <t>Pd77Cu6Si17[24]</t>
  </si>
  <si>
    <t>Pd73.5Cu10Si16.5[24]</t>
  </si>
  <si>
    <t>Pd71.5Cu12Si16.5[24]</t>
  </si>
  <si>
    <t>Pd40Ni40P20[24]</t>
  </si>
  <si>
    <t>Pd40Cu30Ni10P20[24]</t>
  </si>
  <si>
    <t>Pd79Cu6Si10P5[24]</t>
  </si>
  <si>
    <t>Pd79Cu5Ag1Si10P5[24]</t>
  </si>
  <si>
    <t>Pd79Cu4Ag2Si10P5[24]</t>
  </si>
  <si>
    <t>Pd79Cu3Ag3Si10P5[24]</t>
  </si>
  <si>
    <t>Pd79Cu2Ag4Si10P5[24]</t>
  </si>
  <si>
    <t>Ti50Ni30Cu32Sn3[24]</t>
  </si>
  <si>
    <t>Ti50Ni15Cu25Sn3Be7[24]</t>
  </si>
  <si>
    <t>Ti45Ni15Cu25Sn3Be7Zr5[24]</t>
  </si>
  <si>
    <t>Ti40Zr25Ni8Cu9Be18[24]</t>
  </si>
  <si>
    <t>Ti50Cu42.5Ni7.5[24]</t>
  </si>
  <si>
    <t>Ti47.5Zr2.5Cu42.5Ni7.5[24]</t>
  </si>
  <si>
    <t>Ti42.5Zr2.5Hf5Cu42.5Ni7.5[24]</t>
  </si>
  <si>
    <t>Ti55Zr10Cu9Ni8Be18[24]</t>
  </si>
  <si>
    <t>Ti50Zr15Cu9Ni8Be18[24]</t>
  </si>
  <si>
    <t>Ti50Ni24Cu20B1Si2Sn3[24]</t>
  </si>
  <si>
    <t>Ti34Zr11Cu47Ni8[24]</t>
  </si>
  <si>
    <t>Ti41.5Zr2.5Hf5Cu37.5Ni7.5Si1Sn5[24]</t>
  </si>
  <si>
    <t>Ti40Zr10Cu40Pd10[24]</t>
  </si>
  <si>
    <t>Ti40Zr10Cu34Pd16[24]</t>
  </si>
  <si>
    <t>Ti40Zr10Cu32Pd18[24]</t>
  </si>
  <si>
    <t>Ti40Zr10Cu30Pd20[24]</t>
  </si>
  <si>
    <t>Ti53Cu15Ni18.5Al7Si3Sc3B0.5[24]</t>
  </si>
  <si>
    <t>Ti53Cu15Ni18.5Al7Si3Hf3B0.5[24]</t>
  </si>
  <si>
    <t>Ti40Zr10Cu38Pd12[32]</t>
  </si>
  <si>
    <t>Ti40Zr10Cu36Pd14[32]</t>
  </si>
  <si>
    <t>Pr68Cu25Al7[24]</t>
  </si>
  <si>
    <t>Pr68(Cu,Ni)25Al7[24]</t>
  </si>
  <si>
    <t>Pr72(Cu,Ni)25Al3[24]</t>
  </si>
  <si>
    <t>Pr72(Cu,Ni)21Al7[24]</t>
  </si>
  <si>
    <t>Y56Al24Co20[24]</t>
  </si>
  <si>
    <t>Y36Sc20Al24Co20[24]</t>
  </si>
  <si>
    <t>Y36Sc20Al24Co10Ni10[24]</t>
  </si>
  <si>
    <t>Co50Cr15Mo14C15B6[24]</t>
  </si>
  <si>
    <t>Co48Cr15Mo14C15B6Er2[24]</t>
  </si>
  <si>
    <t>Co43Fe20Ta5.5B31.5[24]</t>
  </si>
  <si>
    <t>[(Co0.9Fe0.1)0.75B0.2Si0.05]96Nb4[33]</t>
  </si>
  <si>
    <t>[(Co0.8Fe0.2)0.75B0.2Si0.05]96Nb4[33]</t>
  </si>
  <si>
    <t>[(Co0.7Fe0.3)0.75B0.2Si0.05]96Nb4[33]</t>
  </si>
  <si>
    <t>[(Co0.6Fe0.4)0.75B0.2Si0.05]96Nb4[33]</t>
  </si>
  <si>
    <t>Au55Cu25Si20[34]</t>
  </si>
  <si>
    <t>Au46Ag5Cu29Si20[34]</t>
  </si>
  <si>
    <t>Au52Pd2.3Cu29.2Si16.5[34]</t>
  </si>
  <si>
    <t>Au49Ag5.5Pd2.3Cu26.9Si16.3[34]</t>
  </si>
  <si>
    <t>Hf47Cu29.25Ni9.75Al14[35]</t>
  </si>
  <si>
    <t>Hf48Cu29.25Ni9.75Al13[35]</t>
  </si>
  <si>
    <t>Hf51Cu27.75Ni9.25Al12[35]</t>
  </si>
  <si>
    <t>Gd60Co25Al15[36]</t>
  </si>
  <si>
    <t>Gd60Ni15Al25[36]</t>
  </si>
  <si>
    <t>Zr65Al7.5Cu17.5Ni10[24]</t>
  </si>
  <si>
    <t>Zr57Ti5Al10Cu20Ni8[24]</t>
  </si>
  <si>
    <t>Zr65.5Al5.6Ni6.5Cu22.4[24]</t>
  </si>
  <si>
    <t>Zr41.2Ti13.8Cu12.5Ni10Be22.5[24]</t>
  </si>
  <si>
    <t>Zr54Cu46[24]</t>
  </si>
  <si>
    <t>Zr47Cu46Al7[24]</t>
  </si>
  <si>
    <t>Zr41Ti14Cu12.5Ni8Be22.5C2[24]</t>
  </si>
  <si>
    <t>Zr41Ti14Cu12.5Ni2Be22.5C8[24]</t>
  </si>
  <si>
    <t>Zr26Ti10Cu8Ni8Be20Y4Mg24[24]</t>
  </si>
  <si>
    <t>Zr40Ti15Cu11Ni11Be21.5Y1Mg0.5[24]</t>
  </si>
  <si>
    <t>Zr48Nb8Cu14Ni12Be18[24]</t>
  </si>
  <si>
    <t>Zr48Nb8Cu12Fe8Be24[24]</t>
  </si>
  <si>
    <t>Zr36Nb12Cu10Ni8Be20Y2Mg12[24]</t>
  </si>
  <si>
    <t>Zr36Nb12Cu10Ni6Fe2Be20Y2Mg12[24]</t>
  </si>
  <si>
    <t>Zr54Al15Ni10Cu19Y2[24]</t>
  </si>
  <si>
    <t>Zr53Al14Ni10Cu19Y4[24]</t>
  </si>
  <si>
    <t>Zr51Cu20.7Ni12Al16.3[24]</t>
  </si>
  <si>
    <t>Zr55Al20Co25[24]</t>
  </si>
  <si>
    <t>Zr48Cu45Al7[24]</t>
  </si>
  <si>
    <t>Zr48Cu43Al7Ag2[24]</t>
  </si>
  <si>
    <t>Zr48Cu42Al7Ag3[24]</t>
  </si>
  <si>
    <t>Zr48Cu40Al7Ag5[24]</t>
  </si>
  <si>
    <t>Zr48Cu37Al7Ag8[24]</t>
  </si>
  <si>
    <t>Zr48Cu36Ag8Al8[37]</t>
  </si>
  <si>
    <t>Zr48Cu34Pd2Ag8Al8[37]</t>
  </si>
  <si>
    <t>Zr50Cu48Ag2[28]</t>
  </si>
  <si>
    <t>Zr50Cu45Ag5[28]</t>
  </si>
  <si>
    <t>Zr50Cu43Ag7[28]</t>
  </si>
  <si>
    <t>Zr50Cu40Ag10[28]</t>
  </si>
  <si>
    <t>Zr50Cu38Ag12[28]</t>
  </si>
  <si>
    <t>(Fe0.75B0.2Si0.05)96Nb4[24]</t>
  </si>
  <si>
    <t>[(Fe0.9Co0.1)0.75B0.2Si0.05]96Nb4[24]</t>
  </si>
  <si>
    <t>[(Fe0.8Co0.2)0.75B0.2Si0.05]96Nb4[24]</t>
  </si>
  <si>
    <t>[(Fe0.7Co0.3)0.75B0.2Si0.05]96Nb4[24]</t>
  </si>
  <si>
    <t>[(Fe0.6Co0.4)0.75B0.2Si0.05]96Nb4[24]</t>
  </si>
  <si>
    <t>[(Fe0.5Co0.5)0.75B0.2Si0.05]96Nb4[24]</t>
  </si>
  <si>
    <t>Fe48Cr15Mo14C15B6Y2[24]</t>
  </si>
  <si>
    <t>Fe45Co3Cr15Mo14C15B6Y2[24]</t>
  </si>
  <si>
    <t>Fe43Co5Cr15Mo14C15B6Y2[24]</t>
  </si>
  <si>
    <t>Fe39Co9Cr15Mo14C15B6Y2[24]</t>
  </si>
  <si>
    <t>Fe41Co7Cr15Mo14C15B6Y2[24]</t>
  </si>
  <si>
    <t>Fe61B15Mo7Zr8Co7Y2[24]</t>
  </si>
  <si>
    <t>Fe61B15Mo7Zr8Co6Y2Al1[24]</t>
  </si>
  <si>
    <t>Fe61B15Mo7Zr8Co5Y2Cr2[24]</t>
  </si>
  <si>
    <t>Fe56Mn5Cr7Mo12Er2C12B6[24]</t>
  </si>
  <si>
    <t>Fe63C15Mo14Er2B6[24]</t>
  </si>
  <si>
    <t>Fe58Cr5Mo14Er2C15B6[24]</t>
  </si>
  <si>
    <t>Fe48Cr15Mo14Er2C15B6[24]</t>
  </si>
  <si>
    <t>Fe68.3C6.9Si2.5B6.7P8.8Cr2.2Mo2.5Al2.1[24]</t>
  </si>
  <si>
    <t>Fe72Nb4B20Si4[24]</t>
  </si>
  <si>
    <t>(Fe72Nb4B20Si4)99Y1[24]</t>
  </si>
  <si>
    <t>(Fe72Nb4B20Si4)98Y2[24]</t>
  </si>
  <si>
    <t>(Fe72Nb4B20Si4)97Y3[24]</t>
  </si>
  <si>
    <t>(Fe72Nb4B20Si4)96Y4[24]</t>
  </si>
  <si>
    <t>Fe74Nb6Y3B17[24]</t>
  </si>
  <si>
    <t>{[(Fe0.6Co0.4)0.75B0.2Si0.05]0.96Nb0.04}100[6]</t>
  </si>
  <si>
    <t>{[(Fe0.6Co0.4)0.75B0.2Si0.05]0.96Nb0.04}99Cr1[6]</t>
  </si>
  <si>
    <t>{[(Fe0.6Co0.4)0.75B0.2Si0.05]0.96Nb0.04}98Cr2[6]</t>
  </si>
  <si>
    <t>{[(Fe0.6Co0.4)0.75B0.2Si0.05]0.96Nb0.04}97Cr3[6]</t>
  </si>
  <si>
    <t>{[(Fe0.6Co0.4)0.75B0.2Si0.05]0.96Nb0.04}96Cr4[6]</t>
  </si>
  <si>
    <t>Fe76Si9B10P5[38]</t>
  </si>
  <si>
    <t>Fe27Co40Zr3Ti3Mo1.5Si1.5B24[39]</t>
  </si>
  <si>
    <t>(Fe81.5Si3.8C14Tm0.7)92.37P7.63[39]</t>
  </si>
  <si>
    <t>(Fe81.5Si3.8C14Tm0.7)90.9P9.1[39]</t>
  </si>
  <si>
    <t>Fe65.5Cr4Mo4Ga4P12C5B5.5[39]</t>
  </si>
  <si>
    <t>Fe76Mo4(P0.45,C0.2,B0.2,Si0.15)20[23]</t>
  </si>
  <si>
    <t>Fe66Co10Mo4(P0.45,C0.2,B0.2,Si0.15)20[40]</t>
  </si>
  <si>
    <t>Fe56Co20Mo4(P0.45,C0.2,B0.2,Si0.15)20[40]</t>
  </si>
  <si>
    <t>Fe46Co30Mo4(P0.45,C0.2,B0.2,Si0.15)20[40]</t>
  </si>
  <si>
    <t>Fe72Y6B22[41]</t>
  </si>
  <si>
    <t>Fe71Ni1Y6B22[41]</t>
  </si>
  <si>
    <t>Fe70Ni2Y6B22[41]</t>
  </si>
  <si>
    <t>Fe69Ni3Y6B22[41]</t>
  </si>
  <si>
    <t>Fe68Ni4Y6B22[41]</t>
  </si>
  <si>
    <t>Fe67Ni5Y6B22[41]</t>
  </si>
  <si>
    <t>Fe70Co2Y6B22[41]</t>
  </si>
  <si>
    <t>Fe68Co4Y6B22[41]</t>
  </si>
  <si>
    <t>Fe66Co6Y6B22[41]</t>
  </si>
  <si>
    <t>Fe64Co8Y6B22[41]</t>
  </si>
  <si>
    <t>Fe62Co10Y6B22[41]</t>
  </si>
  <si>
    <t>Fe60Co12Y6B22[41]</t>
  </si>
  <si>
    <t>Fe58Co14Y6B22[41]</t>
  </si>
  <si>
    <t>Fe56Co16Y6B22[41]</t>
  </si>
  <si>
    <t>Fe71Mo1Y6B22[41]</t>
  </si>
  <si>
    <t>Fe70Mo2Y6B22[41]</t>
  </si>
  <si>
    <t>Fe69Mo3Y6B22[41]</t>
  </si>
  <si>
    <t>Fe68Mo4Y6B22[41]</t>
  </si>
  <si>
    <t>Fe67Mo5Y6B22[41]</t>
  </si>
  <si>
    <t>Fe76Mo2Ga2P10C4B4Si2[42]</t>
  </si>
  <si>
    <t>Fe74Mo4Ga2P10C4B4Si2[42]</t>
  </si>
  <si>
    <t>Fe75Mo2Ga3P10C4B4Si2[42]</t>
  </si>
  <si>
    <t>Fe73Mo4Ga3P10C4B4Si2[42]</t>
  </si>
  <si>
    <t>Fe79P10C4B4Si3[43]</t>
  </si>
  <si>
    <t>Fe78Mo1P10C4B4Si3[43]</t>
  </si>
  <si>
    <t>Fe77Mo2P10C4B4Si3[43]</t>
  </si>
  <si>
    <t>Fe76Mo3P10C4B4Si3[43]</t>
  </si>
  <si>
    <t>Fe75Mo4P10C4B4Si3[43]</t>
  </si>
  <si>
    <t>Fe74Mo5P10C4B4Si3[43]</t>
  </si>
  <si>
    <t>(Fe0.75B0.15Si0.10)99Zr1[44]</t>
  </si>
  <si>
    <t>(Fe0.75B0.15Si0.10)99Nb1[44]</t>
  </si>
  <si>
    <t>(Fe0.75B0.15Si0.10)98Nb2[44]</t>
  </si>
  <si>
    <t>(Fe0.75B0.15Si0.10)96Nb4[44]</t>
  </si>
  <si>
    <t>Ni60Nb30Ta10[24]</t>
  </si>
  <si>
    <t>Ni61Zr28Nb7Al4[24]</t>
  </si>
  <si>
    <t>Ni61Zr22Nb7Al4Ta6[24]</t>
  </si>
  <si>
    <t>Ni59Zr20Ti16Si5[24]</t>
  </si>
  <si>
    <t>Ni59Zr20Ti16Sn5[24]</t>
  </si>
  <si>
    <t>Ni59Zr20Ti16Si2Sn3[24]</t>
  </si>
  <si>
    <t>Ni42Ti20Zr25Al8Cu5[24]</t>
  </si>
  <si>
    <t>Ni42Ti20Zr22.5Al8Cu5Si2.5[24]</t>
  </si>
  <si>
    <t>Ni42Ti20Zr21.5Al8Cu5Si3.5[24]</t>
  </si>
  <si>
    <t>Ni42Ti20Zr20.5Al8Cu5Si4.5[24]</t>
  </si>
  <si>
    <t>Ni42Ti19Zr22.5Al8Cu5Si3.5[24]</t>
  </si>
  <si>
    <t>Ni60Nb40[24]</t>
  </si>
  <si>
    <t>Ni60Nb35Zr5[24]</t>
  </si>
  <si>
    <t>Ni60Nb30Zr10[24]</t>
  </si>
  <si>
    <t>Ni60Nb25Zr15[24]</t>
  </si>
  <si>
    <t>Ni60Nb20Zr20[24]</t>
  </si>
  <si>
    <t>Ni60Zr20Ti2.5Nb12.5Al5[45]</t>
  </si>
  <si>
    <t>Ni60Zr20Ti5Nb10Al5[45]</t>
  </si>
  <si>
    <t>Ni60Zr20Ti7.5Nb7.5Al5[45]</t>
  </si>
  <si>
    <t>(Ni0.75B0.2Si0.05)96Nb4[46]</t>
  </si>
  <si>
    <t>[(Ni0.9Fe0.1)0.75B0.2Si0.05]96Nb4[46]</t>
  </si>
  <si>
    <t>[(Ni0.8Fe0.2)0.75B0.2Si0.05]96Nb4[46]</t>
  </si>
  <si>
    <t>[(Ni0.7Fe0.3)0.75B0.2Si0.05]96Nb4[46]</t>
  </si>
  <si>
    <t>[(Ni0.6Fe0.4)0.75B0.2Si0.05]96Nb4[46]</t>
  </si>
  <si>
    <t>Ce70Al10Cu20</t>
  </si>
  <si>
    <t>Ce70Al15Cu15</t>
  </si>
  <si>
    <t>Ce65Al15Cu20</t>
  </si>
  <si>
    <t>Ce60Al20Cu20</t>
  </si>
  <si>
    <t>Ce55Al25Cu20</t>
  </si>
  <si>
    <t>Ce60Al20Co20</t>
  </si>
  <si>
    <t>Ce70Al10Ni20</t>
  </si>
  <si>
    <t>Ce70Al48Ni15</t>
  </si>
  <si>
    <t>Ce68Al10Cu20Fe2</t>
  </si>
  <si>
    <t>Ce69.8Al10Cu20Co0.2</t>
  </si>
  <si>
    <t>Ce69.5Al10Cu20Co0.5</t>
  </si>
  <si>
    <t>Ce69Al10Cu20Co1</t>
  </si>
  <si>
    <t>Ce68Al10Cu20Co2</t>
  </si>
  <si>
    <t>Ce65Al10Cu20Co5</t>
  </si>
  <si>
    <t>Ce68Al10Cu20Ni2</t>
  </si>
  <si>
    <t>Ce60Al10Cu20Ni10</t>
  </si>
  <si>
    <t>Ce69Al10Cu20Nb1</t>
  </si>
  <si>
    <t>Ce68Al10Cu20Nb2</t>
  </si>
  <si>
    <t>Ce67Al10Cu20Nb3</t>
  </si>
  <si>
    <t>Ce70Al10Cu19Zn1</t>
  </si>
  <si>
    <t>Ce70Al10Cu18Zn2</t>
  </si>
  <si>
    <t>Ce70Al10Cu17Zn3</t>
  </si>
  <si>
    <t>Ce70Al10Cu18Bi2</t>
  </si>
  <si>
    <t>Ce68Al10Cu20Si2</t>
  </si>
  <si>
    <t>Ce68Al10Cu20C2</t>
  </si>
  <si>
    <t>Ce68Al10Cu20B2</t>
  </si>
  <si>
    <t>Zr62Cu23Fe5Al10</t>
  </si>
  <si>
    <t>(Zr0.62Cu0.23Fe0.05Al0.10)99Ag1</t>
  </si>
  <si>
    <t>(Zr0.62Cu0.23Fe0.05Al0.10)97Ag3</t>
  </si>
  <si>
    <t>(Zr0.62Cu0.23Fe0.05Al0.10)95Ag5</t>
  </si>
  <si>
    <t>(Zr0.62Cu0.23Fe0.05Al0.10)93Ag7</t>
  </si>
  <si>
    <t>Zr56Co28Al16</t>
  </si>
  <si>
    <t>Zr54Co28Al16Y2</t>
  </si>
  <si>
    <t>Zr51Co28Al16Y5</t>
  </si>
  <si>
    <t>Zr44Co28Al16Y12</t>
  </si>
  <si>
    <t>Zr70Al8Cu16Ni6</t>
  </si>
  <si>
    <t>Zr70Al8Cu13.5Ni8.5</t>
  </si>
  <si>
    <t>Zr70Al8Cu11Ni11</t>
  </si>
  <si>
    <t>Zr70Al8Cu6Ni16</t>
  </si>
  <si>
    <t>Zr55Al20Co20Cu5</t>
  </si>
  <si>
    <t>(Zr0.55Al0.20Co0.20Cu0.05)99Ag1</t>
  </si>
  <si>
    <t>(Zr0.55Al0.20Co0.20Cu0.05)97Ag3</t>
  </si>
  <si>
    <t>(Zr0.55Al0.20Co0.20Cu0.05)95Ag5</t>
  </si>
  <si>
    <t>(Zr0.55Al0.20Co0.20Cu0.05)93Ag7</t>
  </si>
  <si>
    <t>Zr60Ni25Al15</t>
  </si>
  <si>
    <t>Zr62Ni25Al13</t>
  </si>
  <si>
    <t>Zr58Ni25Al15Nb2</t>
  </si>
  <si>
    <t>Zr56Ni25Al15Nb4</t>
  </si>
  <si>
    <t>Zr58Ni25Al13Nb4</t>
  </si>
  <si>
    <t>Zr53Al16Co31</t>
  </si>
  <si>
    <t>Zr53Al16(Co0.8Ag0.2)31</t>
  </si>
  <si>
    <t>Zr53Al16(Co0.75Ag0.25)31</t>
  </si>
  <si>
    <t>Zr53Al16(Co0.7Ag0.3)31</t>
  </si>
  <si>
    <t>Zr53Al16(Co0.6Ag0.4)31</t>
  </si>
  <si>
    <t>Zr53Co23.5Al23.5</t>
  </si>
  <si>
    <t>Zr53Co20.5Al23.5Ag3</t>
  </si>
  <si>
    <t>Zr53Co18.5Al23.5Ag5</t>
  </si>
  <si>
    <t>Zr53Co16.5Al23.5Ag7</t>
  </si>
  <si>
    <t>Zr53Co14.5Al23.5Ag9</t>
  </si>
  <si>
    <t>Zr60Nb5Cu22.5Pd5Al7.5</t>
  </si>
  <si>
    <t>Zr60Ti6Cu19Fe5Al10</t>
  </si>
  <si>
    <t>Zr60Nb5Cu20Fe5Al10</t>
  </si>
  <si>
    <t>Zr53Co22.5Al23.5Ag1</t>
  </si>
  <si>
    <t>Ag30.8Mg23.1Ca30.8Cu15.4</t>
  </si>
  <si>
    <t>Ag30.8Mg30.8Ca30.8Cu7.7</t>
  </si>
  <si>
    <t>Ag38.5Mg23Ca30.8Cu7.7</t>
  </si>
  <si>
    <t>Ag38.5Mg30.8Ca23.1Cu7.7</t>
  </si>
  <si>
    <t>Ag46.2Mg23.2Ca23Cu7.7</t>
  </si>
  <si>
    <t>Ag50Mg11.5Ca30.8Cu7.7</t>
  </si>
  <si>
    <t>Ag50Mg19.2Ca23.1Cu7.7</t>
  </si>
  <si>
    <t>Ca30Mg25Cu45</t>
  </si>
  <si>
    <t>Ca35Mg25Cu40</t>
  </si>
  <si>
    <t>Ca33.3Mg33.3Ca33.3</t>
  </si>
  <si>
    <t>Cu36.4Mg27.2Ca36.4</t>
  </si>
  <si>
    <t>Cu36.4Mg31.8Ca31.8</t>
  </si>
  <si>
    <t>Cu36.4Mg36.4Ca27.2</t>
  </si>
  <si>
    <t>Cu40.9Mg18.2Ca40.9</t>
  </si>
  <si>
    <t>Cu40.9Mg22.7Ca36.4</t>
  </si>
  <si>
    <t>Cu40.9Mg27.3Ca31.8</t>
  </si>
  <si>
    <t>Cu40.9Mg31.8Ca27.3</t>
  </si>
  <si>
    <t>Cu40.9Mg36.4Ca22.7</t>
  </si>
  <si>
    <t>Cu45.5Mg18.1Ca36.4</t>
  </si>
  <si>
    <t>Cu45.5Mg27.3Ca27.2</t>
  </si>
  <si>
    <t>Cu45.5Mg22.7Ca31.8</t>
  </si>
  <si>
    <t>Cu45.5Mg31.8Ca22.7</t>
  </si>
  <si>
    <t>Cu45.5Mg36.4Ca18.1</t>
  </si>
  <si>
    <t>Cu50Mg18.2Ca31.8</t>
  </si>
  <si>
    <t>Cu50Mg22.7Ca27.3</t>
  </si>
  <si>
    <t>Cu54.5Mg18.2Ca27.3</t>
  </si>
  <si>
    <t>(Cu50Zr43Al7)98.5Si1.5</t>
  </si>
  <si>
    <t>(Cu50Zr43Al7)98Si2</t>
  </si>
  <si>
    <t>(Cu50Zr43Al7)99.5Si0.5</t>
  </si>
  <si>
    <t>(Cu50Zr43Al7)99Si1</t>
  </si>
  <si>
    <t>Fe36Co36B19.2Si4.8Nb4</t>
  </si>
  <si>
    <t>Fe55.8Co14.2Nb6B24</t>
  </si>
  <si>
    <t>Fe56.05Co13.45Nb5.5B25</t>
  </si>
  <si>
    <t>Fe56.8Co14.2Nb5B24</t>
  </si>
  <si>
    <t>Fe66W6Y6B22</t>
  </si>
  <si>
    <t>Fe67W5Y6B22</t>
  </si>
  <si>
    <t>Fe68W4Y6B22</t>
  </si>
  <si>
    <t>Fe69W3Y6B22</t>
  </si>
  <si>
    <t>Fe70Nb4Hf3Y3B20</t>
  </si>
  <si>
    <t>Fe70W2Y6B22</t>
  </si>
  <si>
    <t>Fe71Mo3Nb2P12C10B2</t>
  </si>
  <si>
    <t>Fe71Nb4Hf3Y2B20</t>
  </si>
  <si>
    <t>Fe71W1Y6B22</t>
  </si>
  <si>
    <t>Fe71Mo2Nb3P12C10B2</t>
  </si>
  <si>
    <t>Fe71Mo4Nb1P12C10B2</t>
  </si>
  <si>
    <t>Fe71Nb6B23</t>
  </si>
  <si>
    <t>Fe72C7Si3.3B5P8.7Ga4</t>
  </si>
  <si>
    <t>Fe72Nb4Hf3Y1B20</t>
  </si>
  <si>
    <t>Fe73Nb4Hf3B20</t>
  </si>
  <si>
    <t>Fe74C7Si3.3B5P8.7Ga2</t>
  </si>
  <si>
    <t>Fe75C7Si3.3B5P8.7Ga1</t>
  </si>
  <si>
    <t>Fe76C7Si3.3B5P8.7</t>
  </si>
  <si>
    <t>(Fe0.72Tb0.03B0.2Si0.05)96Nb4</t>
  </si>
  <si>
    <t>(Fe0.73Tb0.02B0.2Si0.05)96Nb4</t>
  </si>
  <si>
    <t>(Fe0.74Tb0.01B0.2Si0.05)96Nb4</t>
  </si>
  <si>
    <t>(Fe0.68Tb0.07B0.2Si0.05)96Nb4</t>
  </si>
  <si>
    <t>(Fe0.69Tb0.06B0.2Si0.05)96Nb4</t>
  </si>
  <si>
    <t>(Fe0.7Tb0.05B0.2Si0.05)96Nb4</t>
  </si>
  <si>
    <t>(Fe0.71Tb0.04B0.2Si0.05)96Nb4</t>
  </si>
  <si>
    <t>(Fe72Mo4B24)93Dy7</t>
  </si>
  <si>
    <t>(Fe72Mo4B24)94Dy6</t>
  </si>
  <si>
    <t>(Fe72Mo4B24)95Dy5</t>
  </si>
  <si>
    <t>(Fe72Mo4B24)96Dy4</t>
  </si>
  <si>
    <t>(Fe70Co20)71Nb6B23</t>
  </si>
  <si>
    <t>[(Fe0.5Co0.5)72Mo4B24]94Dy6</t>
  </si>
  <si>
    <t>[(Fe0.6Co0.4)72Mo4B24]94Dy6</t>
  </si>
  <si>
    <t>[(Fe0.7Co0.3)72Mo4B24]94Dy6</t>
  </si>
  <si>
    <t>[(Fe0.8Co0.2)72Mo4B24]94Dy6</t>
  </si>
  <si>
    <t>[(Fe0.9Co0.1)72Mo4B24]94Dy6</t>
  </si>
  <si>
    <t>Gd55Ni22Mn3Al20</t>
  </si>
  <si>
    <t>La62Cu24Al10.5Mg3.5</t>
  </si>
  <si>
    <t>La62Cu24Al9.8Mg4.2</t>
  </si>
  <si>
    <t>La62Cu24Al10.8Mg3.2</t>
  </si>
  <si>
    <t>(La0.3Ce0.7)65Al10Co25</t>
  </si>
  <si>
    <t>(La0.4Ce0.6)65Al10Co25</t>
  </si>
  <si>
    <t>(La0.5Ce0.5)65Al10Co25</t>
  </si>
  <si>
    <t>(La0.6Ce0.4)65Al10Co25</t>
  </si>
  <si>
    <t>(La0.7Ce0.3)65Al10Co25</t>
  </si>
  <si>
    <t>(La0.8Ce0.2)65Al10Co25</t>
  </si>
  <si>
    <t>Mg50Ni30La20</t>
  </si>
  <si>
    <t>Mg57Ni26La17</t>
  </si>
  <si>
    <t>Mg60Ni23.6B0.5La15.9</t>
  </si>
  <si>
    <t>Mg60Ni23.6B2.89La13.51</t>
  </si>
  <si>
    <t>Mg60Ni23.6La16.4</t>
  </si>
  <si>
    <t>Mg60Ni23.6Si0.25La16.15</t>
  </si>
  <si>
    <t>Mg60Ni23.6Si0.5La15.9</t>
  </si>
  <si>
    <t>Mg60Ni23.6Y0.25La16.15</t>
  </si>
  <si>
    <t>Mg60Ni23.6Y0.25Si0.25La15.9</t>
  </si>
  <si>
    <t>Mg60Ni23.6Y0.5La15.9</t>
  </si>
  <si>
    <t>Mg60Ni23.6Y0.5Si0.1La15.8</t>
  </si>
  <si>
    <t>Mg60Ni23.6Y0.5Si0.5La15.75</t>
  </si>
  <si>
    <t>Mg60Ni23.6Y0.75La15.65</t>
  </si>
  <si>
    <t>Mg60Ni23.6Y1La15.4</t>
  </si>
  <si>
    <t>Mg68Ni15Gd10Ag7</t>
  </si>
  <si>
    <t>Mg49Ni15Gd10Ag6</t>
  </si>
  <si>
    <t>Mg69Ni15La16</t>
  </si>
  <si>
    <t>Mg70Ni15Gd10Ag5</t>
  </si>
  <si>
    <t>Mg71Ni15Gd10Ag4</t>
  </si>
  <si>
    <t>Mg73Ni15Gd10Ag2</t>
  </si>
  <si>
    <t>Mg74Ni15Gd10Ag1</t>
  </si>
  <si>
    <t>Mg75Ni15Gd10</t>
  </si>
  <si>
    <t>Ti43.15Zr9.59Cu36.24Ni9.06Sn1.96</t>
  </si>
  <si>
    <t>Ti44.10Zr9.8Cu37.04Ni7.06Sn2</t>
  </si>
  <si>
    <t>(Ti0.45Cu0.378Zr0.1Ni0.072)100</t>
  </si>
  <si>
    <t>(Ti0.45Cu0.378Zr0.1Ni0.072)98Sn2</t>
  </si>
  <si>
    <t>(Ti0.45Cu0.378Zr0.1Ni0.072)96Sn4</t>
  </si>
  <si>
    <t>(Ti0.45Cu0.378Zr0.1Ni0.072)94Sn6</t>
  </si>
  <si>
    <t>Y6Fe72B22</t>
  </si>
  <si>
    <t>(Y0.06Fe0.72B0.22)98Nb2</t>
  </si>
  <si>
    <t>(Y0.06Fe0.72B0.22)98Ta2</t>
  </si>
  <si>
    <t>(Y0.06Fe0.72B0.22)98Ti2</t>
  </si>
  <si>
    <t>Zr42Au6Cu36Al8Ag8</t>
  </si>
  <si>
    <t>Zr42Fe6Cu36Al8Ag8</t>
  </si>
  <si>
    <t>Zr42Hf6Cu36Al8Ag8</t>
  </si>
  <si>
    <t>Zr42Nb6Cu36Al8Ag8</t>
  </si>
  <si>
    <t>Zr42Ni6Cu36Al8Ag8</t>
  </si>
  <si>
    <t>Zr42Pd6Cu36Al8Ag8</t>
  </si>
  <si>
    <t>Zr42Ti6Cu36Al8Ag8</t>
  </si>
  <si>
    <t>Zr44Au4Cu36Al8Ag8</t>
  </si>
  <si>
    <t>Zr44Fe4Cu36Al8Ag8</t>
  </si>
  <si>
    <t>Zr44Hf4Cu36Al8Ag8</t>
  </si>
  <si>
    <t>Zr44Nb4Cu36Al8Ag8</t>
  </si>
  <si>
    <t>Zr44Ni4Cu36Al8Ag8</t>
  </si>
  <si>
    <t>Zr44Pd4Cu36Al8Ag8</t>
  </si>
  <si>
    <t>Zr44Ti4Cu36Al8Ag8</t>
  </si>
  <si>
    <t>Zr46Au2Cu36Al8Ag8</t>
  </si>
  <si>
    <t>Zr46Cu27.64Ag8.36Al8Be10</t>
  </si>
  <si>
    <t>Zr46Fe2Cu36Al8Ag8</t>
  </si>
  <si>
    <t>Zr46Hf2Cu36Al8Ag8</t>
  </si>
  <si>
    <t>Zr46Nb2Cu36Al8Ag8</t>
  </si>
  <si>
    <t>Zr46Ni2Cu36Al8Ag8</t>
  </si>
  <si>
    <t>Zr46Pd2Cu36Al8Ag8</t>
  </si>
  <si>
    <t>Zr46Ti2Cu36Al8Ag8</t>
  </si>
  <si>
    <t>Zr48Cu36Al9Ag7</t>
  </si>
  <si>
    <t>Zr49Ti14Ni20Cu17</t>
  </si>
  <si>
    <t>Zr49Ti17Ni20Cu14</t>
  </si>
  <si>
    <t>Zr50.7Cu28Al12.3Ni9</t>
  </si>
  <si>
    <t>Zr50Ti2Al10Cu38</t>
  </si>
  <si>
    <t>Zr55Cu30Al10Ni5</t>
  </si>
  <si>
    <t>Zr61.5Al10.7Cu13.65Ni14.15</t>
  </si>
  <si>
    <t>Zr62.5Al12.1Cu7.95Ni17.45</t>
  </si>
  <si>
    <t>Zr63.5Al10.7Cu10.7Ni15.1</t>
  </si>
  <si>
    <t>Zr63Al11.4Cu9.3Ni16.3</t>
  </si>
  <si>
    <t>Zr64Al10.1Cu11.7Ni14.2</t>
  </si>
  <si>
    <t>Zr65Al8.7Cu14.4Ni11.9</t>
  </si>
  <si>
    <t>Zr70Al8Cu19Ni3</t>
  </si>
  <si>
    <t>Zr70Al8Cu3Ni19</t>
  </si>
  <si>
    <t>(Zr0.5Cu0.38Ti0.02Al0.10)95Y5</t>
  </si>
  <si>
    <t>(Zr0.5Cu0.38Ti0.02Al0.10)97Y3</t>
  </si>
  <si>
    <t>(Zr0.5Cu0.38Ti0.02Al0.10)98Y2</t>
  </si>
  <si>
    <t>(Zr0.5Cu0.38Ti0.02Al0.10)99Y1</t>
  </si>
  <si>
    <t>Ti55Zr15Be20Ni10</t>
  </si>
  <si>
    <t>(Ti55Zr15Be20Ni10)98Cu2</t>
  </si>
  <si>
    <t>(Ti55Zr15Be20Ni10)96Cu4</t>
  </si>
  <si>
    <t>(Ti55Zr15Be20Ni10)94Cu6</t>
  </si>
  <si>
    <t>(Ti55Zr15Be20Ni10)92Cu8</t>
  </si>
  <si>
    <t>(Ti55Zr15Be20Ni10)90Cu10</t>
  </si>
  <si>
    <t>Zr56.25Al18.75Co25</t>
  </si>
  <si>
    <t>Zr56.25Al18.75(Co0.875Cu0.125)25</t>
  </si>
  <si>
    <t>Zr56.25Al18.75(Co0.75Cu25)25</t>
  </si>
  <si>
    <t>Zr56.25Al18.75(Co0.625Cu0.375)25</t>
  </si>
  <si>
    <t>Zr56.25Al18.75(Co0.5Cu0.5)25</t>
  </si>
  <si>
    <t>(Cu50Zr43Al7)98Er2</t>
  </si>
  <si>
    <t>(Cu50Zr43Al7)96Er4</t>
  </si>
  <si>
    <t>(Cu50Zr43Al7)94Er6</t>
  </si>
  <si>
    <t>Zr63.5Al9Fe4.5Cu23</t>
  </si>
  <si>
    <t>Zr62Hf1.5Al9Fe4.5Cu23</t>
  </si>
  <si>
    <t>Zr62Hf3Al9Fe4.5Cu23</t>
  </si>
  <si>
    <t>Zr59Hf4.5Al9Fe4.5Cu23</t>
  </si>
  <si>
    <t>Zr57.5Hf6Al9Fe4.5Cu23</t>
  </si>
  <si>
    <t>Zr48Cu36Al12Ag4</t>
  </si>
  <si>
    <t>Zr48Cu36Al10Ag6</t>
  </si>
  <si>
    <t>Zr48Cu36Al8Ag8</t>
  </si>
  <si>
    <t>Zr48Cu36Al6Ag10</t>
  </si>
  <si>
    <t>Zr48Cu36Al4Ag12</t>
  </si>
  <si>
    <t>Zr48Cu36Al2Ag14</t>
  </si>
  <si>
    <t>Ti40Zr10Cu34Pd14Ga2</t>
  </si>
  <si>
    <t>Ti40Zr10Cu32Pd14Ga4</t>
  </si>
  <si>
    <t>Ti40Zr10Cu28Pd14Ga8</t>
  </si>
  <si>
    <t>Ti40Zr10Cu26Pd14Ga10</t>
  </si>
  <si>
    <t>Au51.6Ag5.8Pd2.4Cu20.2Ga6.7Si13.3</t>
  </si>
  <si>
    <t>Au52.6Ag5.8Pd2.4Cu18.7Ga8.2Si12.3</t>
  </si>
  <si>
    <t>Mg68Zn28Ca4</t>
  </si>
  <si>
    <t>(Mg68Zn28Ca4)99.5Ga0.5</t>
  </si>
  <si>
    <t>(Mg68Zn28Ca4)99.25Ga0.75</t>
  </si>
  <si>
    <t>(Mg68Zn28Ca4)99Ga1</t>
  </si>
  <si>
    <t>(Mg68Zn28Ca4)98.75Ga1.25</t>
  </si>
  <si>
    <t>Ce70Ga4Cu26</t>
  </si>
  <si>
    <t>Ce70Ga6Cu24</t>
  </si>
  <si>
    <t>Ce70Ga10Cu20</t>
  </si>
  <si>
    <t>Ce70Ga12Cu18</t>
  </si>
  <si>
    <t>Ce70Ga15Cu15</t>
  </si>
  <si>
    <t>Ce70Ga8.5Cu20Ni1.5</t>
  </si>
  <si>
    <t>Ce70Ga8.5Cu18.5Ni3</t>
  </si>
  <si>
    <t>Ce70Ga8.5Cu16.5Ni5</t>
  </si>
  <si>
    <t>Ce70Ga8.5Cu13Ni8.5</t>
  </si>
  <si>
    <t>Ce70Ga8.5Cu11Ni10.5</t>
  </si>
  <si>
    <t>Fe59Cr6Mo14C15B6</t>
  </si>
  <si>
    <t>Fe48Cr15Mo14C15B6Er2</t>
  </si>
  <si>
    <t>Fe47Cr20Mo10C15B6Y2</t>
  </si>
  <si>
    <t>Fe45Cr20Mo10W2C15B6Y2</t>
  </si>
  <si>
    <t>Fe43Cr20Mo10W4C15B6Y2</t>
  </si>
  <si>
    <t>Fe41Cr20Mo10W6C15B6Y2</t>
  </si>
  <si>
    <t>Fe40Ni35P10C10B5</t>
  </si>
  <si>
    <t>Fe40Co35P10C10B5</t>
  </si>
  <si>
    <t>Fe40Co29Ni15P10C10B5</t>
  </si>
  <si>
    <t>Fe70Cr7Mo3P12C4B4</t>
  </si>
  <si>
    <t>Fe62Ni8Cr7Mo3P12C4B4</t>
  </si>
  <si>
    <t>Fe55Ni15Cr7Mo3P12C4B4</t>
  </si>
  <si>
    <t>Fe50Ni20Cr7Mo3P12C4B4</t>
  </si>
  <si>
    <t>Zr56Cu7.5Ni17.5Al15Nb4</t>
  </si>
  <si>
    <t>Zr54Cu9.5Ni17.5Al15Nb4</t>
  </si>
  <si>
    <t>Zr52Cu11.5Ni17.5Al15Nb4</t>
  </si>
  <si>
    <t>Zr50Cu13.5Ni17.5Al15Nb4</t>
  </si>
  <si>
    <t>Zr48Cu15.5Ni17.5Al15Nb4</t>
  </si>
  <si>
    <t>Fe42Co6Cr15Mo14C9B12Tm2</t>
  </si>
  <si>
    <t>Fe42Co6Cr15Mo14C11B10Tm2</t>
  </si>
  <si>
    <t>Fe42Co6Cr15Mo14C13B8Tm2</t>
  </si>
  <si>
    <t>Fe42Co6Cr15Mo14C15B6Tm2</t>
  </si>
  <si>
    <t>Fe42Co6Cr15Mo14C17B4Tm2</t>
  </si>
  <si>
    <t>Zr51Co33Al16</t>
  </si>
  <si>
    <t>Zr52Co32Al16</t>
  </si>
  <si>
    <t>Zr53Co31Al16</t>
  </si>
  <si>
    <t>Zr54Co30Al16</t>
  </si>
  <si>
    <t>Zr55Co29Al16</t>
  </si>
  <si>
    <t>Zr56Co27Al16</t>
  </si>
  <si>
    <t>Zr58Co28Al16</t>
  </si>
  <si>
    <t>Zr62Ti1.5Al9Fe4.5Cu23</t>
  </si>
  <si>
    <t>Zr60.5Ti3Al9Fe4.5Cu23</t>
  </si>
  <si>
    <t>Zr59Ti4.5Al9Fe4.5Cu23</t>
  </si>
  <si>
    <t>Zr57.5Ti6Al9Fe4.5Cu23</t>
  </si>
  <si>
    <t>Zr31Ti27Be26Cu10Fe6</t>
  </si>
  <si>
    <t>Zr31Ti27Be26Cu10Al6</t>
  </si>
  <si>
    <t>Zr31Ti27Be26Cu10Ag6</t>
  </si>
  <si>
    <t>Zr31Ti27Be26Cu10Ni6</t>
  </si>
  <si>
    <t>Zr31Ti27Be26Cu10Cr6</t>
  </si>
  <si>
    <t>Zr31Ti27Be26Cu10V6</t>
  </si>
  <si>
    <t>Zr28Ti24Be23Cu9Ni10Fe6</t>
  </si>
  <si>
    <t>Zr28Ti24Be23Cu9Ni10Al6</t>
  </si>
  <si>
    <t>Zr28Ti24Be23Cu9Ni10Ag6</t>
  </si>
  <si>
    <t>Zr28Ti24Be23Cu9Ni10Cr6</t>
  </si>
  <si>
    <t>Zr28Ti24Be23Cu9Ni10V6</t>
  </si>
  <si>
    <t>La62Al14Ni24</t>
  </si>
  <si>
    <t>La62Al14(Ni0.9Co0.1)24</t>
  </si>
  <si>
    <t>La62Al14(Ni0.8Co0.2)24</t>
  </si>
  <si>
    <t>La62Al14(Ni0.7Co0.3)24</t>
  </si>
  <si>
    <t>(Co0.8Fe0.2)71.5Y3.5B25</t>
  </si>
  <si>
    <t>(Co0.7Fe0.3)71.5Y3.5B25</t>
  </si>
  <si>
    <t>(Co0.6Fe0.4)71.5Y3.5B25</t>
  </si>
  <si>
    <t>(Co0.5Fe0.5)71.5Y3.5B25</t>
  </si>
  <si>
    <t>(Co0.7Fe0.3)72Y3B25</t>
  </si>
  <si>
    <t>(Co0.7Fe0.3)71Y4B25</t>
  </si>
  <si>
    <t>(Co0.7Fe0.3)70Y5B25</t>
  </si>
  <si>
    <t>(Fe71.2B24Y4.8)96Nb4</t>
  </si>
  <si>
    <t>(Fe71.2B24Y4.8)96Nb3Mo1</t>
  </si>
  <si>
    <t>(Fe71.2B24Y4.8)96Nb2Mo2</t>
  </si>
  <si>
    <t>(Fe71.2B24Y4.8)96Nb1Mo3</t>
  </si>
  <si>
    <t>(Ti41Zr25Be28Fe6)98Cu2</t>
  </si>
  <si>
    <t>(Ti41Zr25Be28Fe6)95Cu5</t>
  </si>
  <si>
    <t>(Ti41Zr25Be28Fe6)85Cu15</t>
  </si>
  <si>
    <t>(Ti41Zr25Be28Fe6)80Cu20</t>
  </si>
  <si>
    <t>Cu48Zr48Al4</t>
  </si>
  <si>
    <t>Cu45Zr48Al4Ga3</t>
  </si>
  <si>
    <t>Cu40Zr48Al4Ag8</t>
  </si>
  <si>
    <t>Cu46.5Zr48Al4Nb1.5</t>
  </si>
  <si>
    <t>Cu47.5Zr48Al4Ni0.5</t>
  </si>
  <si>
    <t>Cu47.5Zr48Al4V0.5</t>
  </si>
  <si>
    <t>Cu47.7Zr48Al4Co0.3</t>
  </si>
  <si>
    <t>Cu47.5Zr48Al4Cr0.5</t>
  </si>
  <si>
    <t>Cu47.5Zr48Al4Fe0.5</t>
  </si>
  <si>
    <t>Zr20Ti20Hf20Cu20Be20</t>
  </si>
  <si>
    <t>Zr20Ti20Hf20Ni20Be20</t>
  </si>
  <si>
    <t>Zr20Ti20Hf20Co20Be20</t>
  </si>
  <si>
    <t>Ti20Zr20Hf20Be20Cu20</t>
  </si>
  <si>
    <t>Ti20Zr20Hf20Be20Cu17.5Ni2.5</t>
  </si>
  <si>
    <t>Ti20Zr20Hf20Be20Cu15Ni5</t>
  </si>
  <si>
    <t>Ti20Zr20Hf20Be20Cu12.5Ni7.5</t>
  </si>
  <si>
    <t>Ti20Zr20Hf20Be20Cu10Ni10</t>
  </si>
  <si>
    <t>Ti20Zr20Hf20Be20Cu7.5Ni12.5</t>
  </si>
  <si>
    <t>Ti20Zr20Hf20Be20Cu5Ni15</t>
  </si>
  <si>
    <t>Ti20Zr20Hf20Be20Cu2.5Ni17.5</t>
  </si>
  <si>
    <t>Ti20Zr20Hf20Be20Ni20</t>
  </si>
  <si>
    <t>X14</t>
  </si>
  <si>
    <t>X15</t>
  </si>
  <si>
    <t>X16</t>
  </si>
  <si>
    <t>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</si>
</sst>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7" formatCode="0.00000000"/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26670</xdr:rowOff>
    </xdr:from>
    <xdr:ext cx="65" cy="172227"/>
    <xdr:sp macro="" textlink="">
      <xdr:nvSpPr>
        <xdr:cNvPr id="2" name="TextBox 1"/>
        <xdr:cNvSpPr txBox="1"/>
      </xdr:nvSpPr>
      <xdr:spPr>
        <a:xfrm>
          <a:off x="7246620" y="26250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1"/>
  <sheetViews>
    <sheetView tabSelected="1" topLeftCell="C1" zoomScale="70" zoomScaleNormal="70" workbookViewId="0">
      <selection activeCell="M2" sqref="M2"/>
    </sheetView>
  </sheetViews>
  <sheetFormatPr defaultRowHeight="14.4" x14ac:dyDescent="0.3"/>
  <cols>
    <col min="1" max="1" width="6.21875" customWidth="1"/>
    <col min="2" max="2" width="64.33203125" customWidth="1"/>
    <col min="3" max="3" width="11.5546875" bestFit="1" customWidth="1"/>
    <col min="4" max="5" width="12.6640625" bestFit="1" customWidth="1"/>
    <col min="6" max="6" width="15" customWidth="1"/>
    <col min="8" max="8" width="12.77734375" bestFit="1" customWidth="1"/>
    <col min="10" max="11" width="11.6640625" bestFit="1" customWidth="1"/>
    <col min="12" max="12" width="12.77734375" bestFit="1" customWidth="1"/>
    <col min="13" max="24" width="11.6640625" bestFit="1" customWidth="1"/>
  </cols>
  <sheetData>
    <row r="1" spans="1:25" ht="17.39999999999999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726</v>
      </c>
      <c r="V1" s="3" t="s">
        <v>727</v>
      </c>
      <c r="W1" s="3" t="s">
        <v>728</v>
      </c>
      <c r="X1" s="3" t="s">
        <v>729</v>
      </c>
      <c r="Y1" s="3" t="s">
        <v>106</v>
      </c>
    </row>
    <row r="2" spans="1:25" ht="15.6" x14ac:dyDescent="0.3">
      <c r="A2" s="1">
        <v>1</v>
      </c>
      <c r="B2" s="4" t="s">
        <v>7</v>
      </c>
      <c r="C2" s="5">
        <v>740</v>
      </c>
      <c r="D2" s="5">
        <v>768</v>
      </c>
      <c r="E2" s="5">
        <v>1191</v>
      </c>
      <c r="F2" s="5">
        <v>3</v>
      </c>
      <c r="G2" s="4">
        <v>1</v>
      </c>
      <c r="H2" s="8">
        <f>C2/E2</f>
        <v>0.6213266162888329</v>
      </c>
      <c r="I2" s="5">
        <f>D2-C2</f>
        <v>28</v>
      </c>
      <c r="J2" s="7">
        <f>D2/E2</f>
        <v>0.64483627204030225</v>
      </c>
      <c r="K2" s="7">
        <f>(D2/C2)+(C2/E2)</f>
        <v>1.6591644541266708</v>
      </c>
      <c r="L2" s="7">
        <f>(D2*C2)/((E2-D2)^2)</f>
        <v>3.1762319132169745</v>
      </c>
      <c r="M2" s="7">
        <f>(D2)/(C2+E2)</f>
        <v>0.39772138788192646</v>
      </c>
      <c r="N2" s="7">
        <f>((2*D2)-C2)/E2</f>
        <v>0.6683459277917716</v>
      </c>
      <c r="O2" s="7">
        <f>D2/(E2-C2)</f>
        <v>1.7028824833702882</v>
      </c>
      <c r="P2" s="7">
        <f>H2*((I2/C2)^0.143)</f>
        <v>0.3890123783851801</v>
      </c>
      <c r="Q2" s="7">
        <f>(C2/D2)-((2*C2)/(C2+E2))</f>
        <v>0.19709940876920418</v>
      </c>
      <c r="R2" s="7">
        <f>((2*D2)-C2)/(D2+E2)</f>
        <v>0.40632976008167432</v>
      </c>
      <c r="S2" s="7">
        <f>((D2+C2)/E2)*(((D2-C2)/E2)^0.0728)</f>
        <v>0.96364330510474427</v>
      </c>
      <c r="T2" s="7">
        <f>(C2/E2)+(I2/D2)</f>
        <v>0.65778494962216627</v>
      </c>
      <c r="U2" s="7">
        <f>(C2/D2)-(C2/(1.3*E2))</f>
        <v>0.48559811567525668</v>
      </c>
      <c r="V2" s="7">
        <f>(D2-C2)/(E2-C2)</f>
        <v>6.2084257206208429E-2</v>
      </c>
      <c r="W2" s="7">
        <f>(C2*(D2-C2))/((E2-D2)^2)</f>
        <v>0.11580012183603552</v>
      </c>
      <c r="X2" s="7">
        <f>((3*D2)-(2*C2))/E2</f>
        <v>0.69185558354324095</v>
      </c>
      <c r="Y2" s="5">
        <v>3</v>
      </c>
    </row>
    <row r="3" spans="1:25" ht="15.6" x14ac:dyDescent="0.3">
      <c r="A3" s="1">
        <v>2</v>
      </c>
      <c r="B3" s="4" t="s">
        <v>8</v>
      </c>
      <c r="C3" s="5">
        <v>709</v>
      </c>
      <c r="D3" s="5">
        <v>738</v>
      </c>
      <c r="E3" s="5">
        <v>1135</v>
      </c>
      <c r="F3" s="5">
        <v>6</v>
      </c>
      <c r="G3" s="4">
        <v>1</v>
      </c>
      <c r="H3" s="8">
        <f t="shared" ref="H3:H66" si="0">C3/E3</f>
        <v>0.62466960352422907</v>
      </c>
      <c r="I3" s="4">
        <f t="shared" ref="I3:I66" si="1">D3-C3</f>
        <v>29</v>
      </c>
      <c r="J3" s="7">
        <f t="shared" ref="J3:J66" si="2">D3/E3</f>
        <v>0.65022026431718061</v>
      </c>
      <c r="K3" s="7">
        <f>(D3/C3)+(C3/E3)</f>
        <v>1.6655722833549764</v>
      </c>
      <c r="L3" s="7">
        <f t="shared" ref="L3:L66" si="3">(D3*C3)/((E3-D3)^2)</f>
        <v>3.3198738650711572</v>
      </c>
      <c r="M3" s="7">
        <f t="shared" ref="M3:M66" si="4">(D3)/(C3+E3)</f>
        <v>0.40021691973969631</v>
      </c>
      <c r="N3" s="7">
        <f t="shared" ref="N3:N66" si="5">((2*D3)-C3)/E3</f>
        <v>0.67577092511013215</v>
      </c>
      <c r="O3" s="7">
        <f t="shared" ref="O3:O66" si="6">D3/(E3-C3)</f>
        <v>1.732394366197183</v>
      </c>
      <c r="P3" s="7">
        <f t="shared" ref="P3:P66" si="7">H3*((I3/C3)^0.143)</f>
        <v>0.39548578273652135</v>
      </c>
      <c r="Q3" s="7">
        <f t="shared" ref="Q3:Q66" si="8">(C3/D3)-((2*C3)/(C3+E3))</f>
        <v>0.19172412982264309</v>
      </c>
      <c r="R3" s="7">
        <f t="shared" ref="R3:R66" si="9">((2*D3)-C3)/(D3+E3)</f>
        <v>0.40950347036839296</v>
      </c>
      <c r="S3" s="7">
        <f t="shared" ref="S3:S66" si="10">((D3+C3)/E3)*(((D3-C3)/E3)^0.0728)</f>
        <v>0.97618368526715726</v>
      </c>
      <c r="T3" s="7">
        <f t="shared" ref="T3:T66" si="11">(C3/E3)+(I3/D3)</f>
        <v>0.66396499647815865</v>
      </c>
      <c r="U3" s="7">
        <f t="shared" ref="U3:U66" si="12">(C3/D3)-(C3/(1.3*E3))</f>
        <v>0.48018952741204807</v>
      </c>
      <c r="V3" s="7">
        <f t="shared" ref="V3:V66" si="13">(D3-C3)/(E3-C3)</f>
        <v>6.8075117370892016E-2</v>
      </c>
      <c r="W3" s="7">
        <f t="shared" ref="W3:W66" si="14">(C3*(D3-C3))/((E3-D3)^2)</f>
        <v>0.13045574808545196</v>
      </c>
      <c r="X3" s="7">
        <f t="shared" ref="X3:X66" si="15">((3*D3)-(2*C3))/E3</f>
        <v>0.70132158590308369</v>
      </c>
      <c r="Y3" s="5">
        <v>6</v>
      </c>
    </row>
    <row r="4" spans="1:25" ht="15.6" x14ac:dyDescent="0.3">
      <c r="A4" s="1">
        <v>3</v>
      </c>
      <c r="B4" s="4" t="s">
        <v>9</v>
      </c>
      <c r="C4" s="5">
        <v>689</v>
      </c>
      <c r="D4" s="5">
        <v>732</v>
      </c>
      <c r="E4" s="5">
        <v>1119</v>
      </c>
      <c r="F4" s="5">
        <v>6</v>
      </c>
      <c r="G4" s="4">
        <v>1</v>
      </c>
      <c r="H4" s="8">
        <f t="shared" si="0"/>
        <v>0.61572832886505813</v>
      </c>
      <c r="I4" s="4">
        <f t="shared" si="1"/>
        <v>43</v>
      </c>
      <c r="J4" s="7">
        <f t="shared" si="2"/>
        <v>0.65415549597855227</v>
      </c>
      <c r="K4" s="7">
        <f>(D4/C4)+(C4/E4)</f>
        <v>1.6781376176894414</v>
      </c>
      <c r="L4" s="7">
        <f t="shared" si="3"/>
        <v>3.3675059591771328</v>
      </c>
      <c r="M4" s="7">
        <f t="shared" si="4"/>
        <v>0.40486725663716816</v>
      </c>
      <c r="N4" s="7">
        <f t="shared" si="5"/>
        <v>0.69258266309204652</v>
      </c>
      <c r="O4" s="7">
        <f t="shared" si="6"/>
        <v>1.7023255813953488</v>
      </c>
      <c r="P4" s="7">
        <f t="shared" si="7"/>
        <v>0.41410433396080371</v>
      </c>
      <c r="Q4" s="7">
        <f t="shared" si="8"/>
        <v>0.17908868900817254</v>
      </c>
      <c r="R4" s="7">
        <f t="shared" si="9"/>
        <v>0.41869259859535385</v>
      </c>
      <c r="S4" s="7">
        <f t="shared" si="10"/>
        <v>1.0016723013815518</v>
      </c>
      <c r="T4" s="7">
        <f t="shared" si="11"/>
        <v>0.67447149826396524</v>
      </c>
      <c r="U4" s="7">
        <f t="shared" si="12"/>
        <v>0.4676196545510482</v>
      </c>
      <c r="V4" s="7">
        <f t="shared" si="13"/>
        <v>0.1</v>
      </c>
      <c r="W4" s="7">
        <f t="shared" si="14"/>
        <v>0.19781797301177145</v>
      </c>
      <c r="X4" s="7">
        <f t="shared" si="15"/>
        <v>0.73100983020554067</v>
      </c>
      <c r="Y4" s="5">
        <v>6</v>
      </c>
    </row>
    <row r="5" spans="1:25" ht="15.6" x14ac:dyDescent="0.3">
      <c r="A5" s="1">
        <v>4</v>
      </c>
      <c r="B5" s="4" t="s">
        <v>10</v>
      </c>
      <c r="C5" s="5">
        <v>693</v>
      </c>
      <c r="D5" s="5">
        <v>730</v>
      </c>
      <c r="E5" s="5">
        <v>1112</v>
      </c>
      <c r="F5" s="5">
        <v>8</v>
      </c>
      <c r="G5" s="4">
        <v>1</v>
      </c>
      <c r="H5" s="8">
        <f t="shared" si="0"/>
        <v>0.62320143884892087</v>
      </c>
      <c r="I5" s="4">
        <f t="shared" si="1"/>
        <v>37</v>
      </c>
      <c r="J5" s="7">
        <f t="shared" si="2"/>
        <v>0.65647482014388492</v>
      </c>
      <c r="K5" s="7">
        <f t="shared" ref="K5:K68" si="16">(D5/C5)+(C5/E5)</f>
        <v>1.6765924922399742</v>
      </c>
      <c r="L5" s="7">
        <f t="shared" si="3"/>
        <v>3.4668046380307556</v>
      </c>
      <c r="M5" s="7">
        <f t="shared" si="4"/>
        <v>0.40443213296398894</v>
      </c>
      <c r="N5" s="7">
        <f t="shared" si="5"/>
        <v>0.68974820143884896</v>
      </c>
      <c r="O5" s="7">
        <f t="shared" si="6"/>
        <v>1.7422434367541766</v>
      </c>
      <c r="P5" s="7">
        <f t="shared" si="7"/>
        <v>0.40987972991128752</v>
      </c>
      <c r="Q5" s="7">
        <f t="shared" si="8"/>
        <v>0.18144803248207042</v>
      </c>
      <c r="R5" s="7">
        <f t="shared" si="9"/>
        <v>0.41639522258414768</v>
      </c>
      <c r="S5" s="7">
        <f t="shared" si="10"/>
        <v>0.99886954020525309</v>
      </c>
      <c r="T5" s="7">
        <f t="shared" si="11"/>
        <v>0.67388637035577015</v>
      </c>
      <c r="U5" s="7">
        <f t="shared" si="12"/>
        <v>0.46992934630167321</v>
      </c>
      <c r="V5" s="7">
        <f t="shared" si="13"/>
        <v>8.83054892601432E-2</v>
      </c>
      <c r="W5" s="7">
        <f t="shared" si="14"/>
        <v>0.17571475562621638</v>
      </c>
      <c r="X5" s="7">
        <f t="shared" si="15"/>
        <v>0.7230215827338129</v>
      </c>
      <c r="Y5" s="5">
        <v>8</v>
      </c>
    </row>
    <row r="6" spans="1:25" ht="15.6" x14ac:dyDescent="0.3">
      <c r="A6" s="1">
        <v>5</v>
      </c>
      <c r="B6" s="4" t="s">
        <v>11</v>
      </c>
      <c r="C6" s="5">
        <v>700</v>
      </c>
      <c r="D6" s="5">
        <v>734</v>
      </c>
      <c r="E6" s="5">
        <v>1115</v>
      </c>
      <c r="F6" s="5">
        <v>10</v>
      </c>
      <c r="G6" s="4">
        <v>1</v>
      </c>
      <c r="H6" s="8">
        <f t="shared" si="0"/>
        <v>0.62780269058295968</v>
      </c>
      <c r="I6" s="4">
        <f t="shared" si="1"/>
        <v>34</v>
      </c>
      <c r="J6" s="7">
        <f t="shared" si="2"/>
        <v>0.65829596412556057</v>
      </c>
      <c r="K6" s="7">
        <f t="shared" si="16"/>
        <v>1.6763741191543882</v>
      </c>
      <c r="L6" s="7">
        <f t="shared" si="3"/>
        <v>3.5395181901474913</v>
      </c>
      <c r="M6" s="7">
        <f t="shared" si="4"/>
        <v>0.40440771349862259</v>
      </c>
      <c r="N6" s="7">
        <f t="shared" si="5"/>
        <v>0.68878923766816147</v>
      </c>
      <c r="O6" s="7">
        <f t="shared" si="6"/>
        <v>1.7686746987951807</v>
      </c>
      <c r="P6" s="7">
        <f t="shared" si="7"/>
        <v>0.40735742625517662</v>
      </c>
      <c r="Q6" s="7">
        <f t="shared" si="8"/>
        <v>0.18232861185548821</v>
      </c>
      <c r="R6" s="7">
        <f t="shared" si="9"/>
        <v>0.41535965386695511</v>
      </c>
      <c r="S6" s="7">
        <f t="shared" si="10"/>
        <v>0.99752626321203886</v>
      </c>
      <c r="T6" s="7">
        <f t="shared" si="11"/>
        <v>0.67412421646851828</v>
      </c>
      <c r="U6" s="7">
        <f>(C6/D6)-(C6/(1.3*E6))</f>
        <v>0.47075332751216475</v>
      </c>
      <c r="V6" s="7">
        <f t="shared" si="13"/>
        <v>8.1927710843373497E-2</v>
      </c>
      <c r="W6" s="7">
        <f t="shared" si="14"/>
        <v>0.16395588346732248</v>
      </c>
      <c r="X6" s="7">
        <f t="shared" si="15"/>
        <v>0.71928251121076237</v>
      </c>
      <c r="Y6" s="5">
        <v>10</v>
      </c>
    </row>
    <row r="7" spans="1:25" ht="15.6" x14ac:dyDescent="0.3">
      <c r="A7" s="1">
        <v>6</v>
      </c>
      <c r="B7" s="4" t="s">
        <v>12</v>
      </c>
      <c r="C7" s="5">
        <v>778</v>
      </c>
      <c r="D7" s="5">
        <v>863</v>
      </c>
      <c r="E7" s="5">
        <v>1249</v>
      </c>
      <c r="F7" s="5">
        <v>10</v>
      </c>
      <c r="G7" s="4">
        <v>2</v>
      </c>
      <c r="H7" s="8">
        <f t="shared" si="0"/>
        <v>0.62289831865492395</v>
      </c>
      <c r="I7" s="4">
        <f t="shared" si="1"/>
        <v>85</v>
      </c>
      <c r="J7" s="7">
        <f t="shared" si="2"/>
        <v>0.69095276220976787</v>
      </c>
      <c r="K7" s="7">
        <f t="shared" si="16"/>
        <v>1.7321528173695768</v>
      </c>
      <c r="L7" s="7">
        <f t="shared" si="3"/>
        <v>4.5062552014819186</v>
      </c>
      <c r="M7" s="7">
        <f t="shared" si="4"/>
        <v>0.42575234336457818</v>
      </c>
      <c r="N7" s="7">
        <f t="shared" si="5"/>
        <v>0.75900720576461167</v>
      </c>
      <c r="O7" s="7">
        <f t="shared" si="6"/>
        <v>1.832271762208068</v>
      </c>
      <c r="P7" s="7">
        <f t="shared" si="7"/>
        <v>0.45385171681927544</v>
      </c>
      <c r="Q7" s="7">
        <f t="shared" si="8"/>
        <v>0.13386947129167592</v>
      </c>
      <c r="R7" s="7">
        <f t="shared" si="9"/>
        <v>0.44886363636363635</v>
      </c>
      <c r="S7" s="7">
        <f t="shared" si="10"/>
        <v>1.0803838783520958</v>
      </c>
      <c r="T7" s="7">
        <f t="shared" si="11"/>
        <v>0.72139194553789032</v>
      </c>
      <c r="U7" s="7">
        <f t="shared" si="12"/>
        <v>0.42235382030555368</v>
      </c>
      <c r="V7" s="7">
        <f t="shared" si="13"/>
        <v>0.18046709129511676</v>
      </c>
      <c r="W7" s="7">
        <f t="shared" si="14"/>
        <v>0.44383741845418667</v>
      </c>
      <c r="X7" s="7">
        <f t="shared" si="15"/>
        <v>0.82706164931945558</v>
      </c>
      <c r="Y7" s="5">
        <v>10</v>
      </c>
    </row>
    <row r="8" spans="1:25" ht="15.6" x14ac:dyDescent="0.3">
      <c r="A8" s="1">
        <v>7</v>
      </c>
      <c r="B8" s="4" t="s">
        <v>13</v>
      </c>
      <c r="C8" s="5">
        <v>671</v>
      </c>
      <c r="D8" s="5">
        <v>717</v>
      </c>
      <c r="E8" s="5">
        <v>1160</v>
      </c>
      <c r="F8" s="5">
        <v>3</v>
      </c>
      <c r="G8" s="4">
        <v>3</v>
      </c>
      <c r="H8" s="8">
        <f t="shared" si="0"/>
        <v>0.57844827586206893</v>
      </c>
      <c r="I8" s="4">
        <f t="shared" si="1"/>
        <v>46</v>
      </c>
      <c r="J8" s="7">
        <f t="shared" si="2"/>
        <v>0.61810344827586206</v>
      </c>
      <c r="K8" s="7">
        <f t="shared" si="16"/>
        <v>1.6470026722853177</v>
      </c>
      <c r="L8" s="7">
        <f t="shared" si="3"/>
        <v>2.4515131287293181</v>
      </c>
      <c r="M8" s="7">
        <f t="shared" si="4"/>
        <v>0.39158929546695792</v>
      </c>
      <c r="N8" s="7">
        <f t="shared" si="5"/>
        <v>0.65775862068965518</v>
      </c>
      <c r="O8" s="7">
        <f t="shared" si="6"/>
        <v>1.4662576687116564</v>
      </c>
      <c r="P8" s="7">
        <f t="shared" si="7"/>
        <v>0.39429165042347142</v>
      </c>
      <c r="Q8" s="7">
        <f t="shared" si="8"/>
        <v>0.20291096999071478</v>
      </c>
      <c r="R8" s="7">
        <f t="shared" si="9"/>
        <v>0.40649973361747471</v>
      </c>
      <c r="S8" s="7">
        <f t="shared" si="10"/>
        <v>0.94599252651457655</v>
      </c>
      <c r="T8" s="7">
        <f t="shared" si="11"/>
        <v>0.64260448227768951</v>
      </c>
      <c r="U8" s="7">
        <f t="shared" si="12"/>
        <v>0.49088358138278793</v>
      </c>
      <c r="V8" s="7">
        <f t="shared" si="13"/>
        <v>9.4069529652351741E-2</v>
      </c>
      <c r="W8" s="7">
        <f t="shared" si="14"/>
        <v>0.15727978231736212</v>
      </c>
      <c r="X8" s="7">
        <f t="shared" si="15"/>
        <v>0.69741379310344831</v>
      </c>
      <c r="Y8" s="5">
        <v>3</v>
      </c>
    </row>
    <row r="9" spans="1:25" ht="15.6" x14ac:dyDescent="0.3">
      <c r="A9" s="1">
        <v>8</v>
      </c>
      <c r="B9" s="4" t="s">
        <v>14</v>
      </c>
      <c r="C9" s="5">
        <v>713</v>
      </c>
      <c r="D9" s="5">
        <v>750</v>
      </c>
      <c r="E9" s="5">
        <v>1151</v>
      </c>
      <c r="F9" s="5">
        <v>4</v>
      </c>
      <c r="G9" s="4">
        <v>3</v>
      </c>
      <c r="H9" s="8">
        <f t="shared" si="0"/>
        <v>0.61946133796698521</v>
      </c>
      <c r="I9" s="4">
        <f t="shared" si="1"/>
        <v>37</v>
      </c>
      <c r="J9" s="7">
        <f t="shared" si="2"/>
        <v>0.65160729800173767</v>
      </c>
      <c r="K9" s="7">
        <f t="shared" si="16"/>
        <v>1.6713547461016276</v>
      </c>
      <c r="L9" s="7">
        <f t="shared" si="3"/>
        <v>3.3255390202797246</v>
      </c>
      <c r="M9" s="7">
        <f t="shared" si="4"/>
        <v>0.40236051502145925</v>
      </c>
      <c r="N9" s="7">
        <f t="shared" si="5"/>
        <v>0.68375325803649001</v>
      </c>
      <c r="O9" s="7">
        <f t="shared" si="6"/>
        <v>1.7123287671232876</v>
      </c>
      <c r="P9" s="7">
        <f t="shared" si="7"/>
        <v>0.40576562275859401</v>
      </c>
      <c r="Q9" s="7">
        <f t="shared" si="8"/>
        <v>0.18564520743919888</v>
      </c>
      <c r="R9" s="7">
        <f t="shared" si="9"/>
        <v>0.41399263545502368</v>
      </c>
      <c r="S9" s="7">
        <f t="shared" si="10"/>
        <v>0.98966407242741572</v>
      </c>
      <c r="T9" s="7">
        <f t="shared" si="11"/>
        <v>0.66879467130031856</v>
      </c>
      <c r="U9" s="7">
        <f t="shared" si="12"/>
        <v>0.4741579451536011</v>
      </c>
      <c r="V9" s="7">
        <f t="shared" si="13"/>
        <v>8.4474885844748854E-2</v>
      </c>
      <c r="W9" s="7">
        <f t="shared" si="14"/>
        <v>0.16405992500046643</v>
      </c>
      <c r="X9" s="7">
        <f t="shared" si="15"/>
        <v>0.71589921807124235</v>
      </c>
      <c r="Y9" s="5">
        <v>4</v>
      </c>
    </row>
    <row r="10" spans="1:25" ht="15.6" x14ac:dyDescent="0.3">
      <c r="A10" s="1">
        <v>9</v>
      </c>
      <c r="B10" s="4" t="s">
        <v>15</v>
      </c>
      <c r="C10" s="5">
        <v>730</v>
      </c>
      <c r="D10" s="5">
        <v>795</v>
      </c>
      <c r="E10" s="5">
        <v>1160</v>
      </c>
      <c r="F10" s="5">
        <v>4</v>
      </c>
      <c r="G10" s="4">
        <v>3</v>
      </c>
      <c r="H10" s="8">
        <f t="shared" si="0"/>
        <v>0.62931034482758619</v>
      </c>
      <c r="I10" s="4">
        <f t="shared" si="1"/>
        <v>65</v>
      </c>
      <c r="J10" s="7">
        <f t="shared" si="2"/>
        <v>0.68534482758620685</v>
      </c>
      <c r="K10" s="7">
        <f t="shared" si="16"/>
        <v>1.7183514407179969</v>
      </c>
      <c r="L10" s="7">
        <f t="shared" si="3"/>
        <v>4.3561643835616435</v>
      </c>
      <c r="M10" s="7">
        <f t="shared" si="4"/>
        <v>0.42063492063492064</v>
      </c>
      <c r="N10" s="7">
        <f t="shared" si="5"/>
        <v>0.74137931034482762</v>
      </c>
      <c r="O10" s="7">
        <f t="shared" si="6"/>
        <v>1.8488372093023255</v>
      </c>
      <c r="P10" s="7">
        <f t="shared" si="7"/>
        <v>0.44530370843341494</v>
      </c>
      <c r="Q10" s="7">
        <f t="shared" si="8"/>
        <v>0.1457522212239194</v>
      </c>
      <c r="R10" s="7">
        <f t="shared" si="9"/>
        <v>0.43989769820971869</v>
      </c>
      <c r="S10" s="7">
        <f t="shared" si="10"/>
        <v>1.0658581373800544</v>
      </c>
      <c r="T10" s="7">
        <f t="shared" si="11"/>
        <v>0.71107135111689435</v>
      </c>
      <c r="U10" s="7">
        <f t="shared" si="12"/>
        <v>0.43415411307408708</v>
      </c>
      <c r="V10" s="7">
        <f t="shared" si="13"/>
        <v>0.15116279069767441</v>
      </c>
      <c r="W10" s="7">
        <f t="shared" si="14"/>
        <v>0.35616438356164382</v>
      </c>
      <c r="X10" s="7">
        <f t="shared" si="15"/>
        <v>0.79741379310344829</v>
      </c>
      <c r="Y10" s="5">
        <v>4</v>
      </c>
    </row>
    <row r="11" spans="1:25" ht="15.6" x14ac:dyDescent="0.3">
      <c r="A11" s="1">
        <v>10</v>
      </c>
      <c r="B11" s="4" t="s">
        <v>16</v>
      </c>
      <c r="C11" s="5">
        <v>707</v>
      </c>
      <c r="D11" s="5">
        <v>757</v>
      </c>
      <c r="E11" s="5">
        <v>1122</v>
      </c>
      <c r="F11" s="5">
        <v>5</v>
      </c>
      <c r="G11" s="4">
        <v>3</v>
      </c>
      <c r="H11" s="8">
        <f t="shared" si="0"/>
        <v>0.63012477718360071</v>
      </c>
      <c r="I11" s="4">
        <f t="shared" si="1"/>
        <v>50</v>
      </c>
      <c r="J11" s="7">
        <f t="shared" si="2"/>
        <v>0.67468805704099821</v>
      </c>
      <c r="K11" s="7">
        <f t="shared" si="16"/>
        <v>1.7008461350336714</v>
      </c>
      <c r="L11" s="7">
        <f t="shared" si="3"/>
        <v>4.01725652092325</v>
      </c>
      <c r="M11" s="7">
        <f t="shared" si="4"/>
        <v>0.41388737014762167</v>
      </c>
      <c r="N11" s="7">
        <f t="shared" si="5"/>
        <v>0.71925133689839571</v>
      </c>
      <c r="O11" s="7">
        <f t="shared" si="6"/>
        <v>1.8240963855421686</v>
      </c>
      <c r="P11" s="7">
        <f t="shared" si="7"/>
        <v>0.43143193746272424</v>
      </c>
      <c r="Q11" s="7">
        <f t="shared" si="8"/>
        <v>0.16084974717472</v>
      </c>
      <c r="R11" s="7">
        <f t="shared" si="9"/>
        <v>0.42948376796168175</v>
      </c>
      <c r="S11" s="7">
        <f t="shared" si="10"/>
        <v>1.0403842193060642</v>
      </c>
      <c r="T11" s="7">
        <f t="shared" si="11"/>
        <v>0.69617497533419515</v>
      </c>
      <c r="U11" s="7">
        <f t="shared" si="12"/>
        <v>0.4492384347850974</v>
      </c>
      <c r="V11" s="7">
        <f t="shared" si="13"/>
        <v>0.12048192771084337</v>
      </c>
      <c r="W11" s="7">
        <f t="shared" si="14"/>
        <v>0.26534058922874837</v>
      </c>
      <c r="X11" s="7">
        <f t="shared" si="15"/>
        <v>0.76381461675579321</v>
      </c>
      <c r="Y11" s="5">
        <v>5</v>
      </c>
    </row>
    <row r="12" spans="1:25" ht="15.6" x14ac:dyDescent="0.3">
      <c r="A12" s="1">
        <v>11</v>
      </c>
      <c r="B12" s="4" t="s">
        <v>17</v>
      </c>
      <c r="C12" s="5">
        <v>720</v>
      </c>
      <c r="D12" s="5">
        <v>762</v>
      </c>
      <c r="E12" s="5">
        <v>1130</v>
      </c>
      <c r="F12" s="5">
        <v>5</v>
      </c>
      <c r="G12" s="4">
        <v>3</v>
      </c>
      <c r="H12" s="8">
        <f t="shared" si="0"/>
        <v>0.63716814159292035</v>
      </c>
      <c r="I12" s="4">
        <f t="shared" si="1"/>
        <v>42</v>
      </c>
      <c r="J12" s="7">
        <f t="shared" si="2"/>
        <v>0.67433628318584071</v>
      </c>
      <c r="K12" s="7">
        <f t="shared" si="16"/>
        <v>1.6955014749262536</v>
      </c>
      <c r="L12" s="7">
        <f t="shared" si="3"/>
        <v>4.0512759924385637</v>
      </c>
      <c r="M12" s="7">
        <f t="shared" si="4"/>
        <v>0.4118918918918919</v>
      </c>
      <c r="N12" s="7">
        <f t="shared" si="5"/>
        <v>0.71150442477876108</v>
      </c>
      <c r="O12" s="7">
        <f t="shared" si="6"/>
        <v>1.8585365853658538</v>
      </c>
      <c r="P12" s="7">
        <f t="shared" si="7"/>
        <v>0.42440467039622998</v>
      </c>
      <c r="Q12" s="7">
        <f t="shared" si="8"/>
        <v>0.16650351138540109</v>
      </c>
      <c r="R12" s="7">
        <f t="shared" si="9"/>
        <v>0.42494714587737842</v>
      </c>
      <c r="S12" s="7">
        <f t="shared" si="10"/>
        <v>1.0319964368497609</v>
      </c>
      <c r="T12" s="7">
        <f t="shared" si="11"/>
        <v>0.69228625182914083</v>
      </c>
      <c r="U12" s="7">
        <f t="shared" si="12"/>
        <v>0.45475255007691773</v>
      </c>
      <c r="V12" s="7">
        <f t="shared" si="13"/>
        <v>0.1024390243902439</v>
      </c>
      <c r="W12" s="7">
        <f t="shared" si="14"/>
        <v>0.22329867674858223</v>
      </c>
      <c r="X12" s="7">
        <f t="shared" si="15"/>
        <v>0.74867256637168145</v>
      </c>
      <c r="Y12" s="5">
        <v>5</v>
      </c>
    </row>
    <row r="13" spans="1:25" ht="15.6" x14ac:dyDescent="0.3">
      <c r="A13" s="1">
        <v>12</v>
      </c>
      <c r="B13" s="4" t="s">
        <v>18</v>
      </c>
      <c r="C13" s="5">
        <v>730</v>
      </c>
      <c r="D13" s="5">
        <v>776</v>
      </c>
      <c r="E13" s="5">
        <v>1155</v>
      </c>
      <c r="F13" s="5">
        <v>5</v>
      </c>
      <c r="G13" s="4">
        <v>3</v>
      </c>
      <c r="H13" s="8">
        <f t="shared" si="0"/>
        <v>0.63203463203463206</v>
      </c>
      <c r="I13" s="4">
        <f t="shared" si="1"/>
        <v>46</v>
      </c>
      <c r="J13" s="7">
        <f t="shared" si="2"/>
        <v>0.67186147186147183</v>
      </c>
      <c r="K13" s="7">
        <f t="shared" si="16"/>
        <v>1.6950483306647692</v>
      </c>
      <c r="L13" s="7">
        <f t="shared" si="3"/>
        <v>3.9437208039487333</v>
      </c>
      <c r="M13" s="7">
        <f t="shared" si="4"/>
        <v>0.41167108753315651</v>
      </c>
      <c r="N13" s="7">
        <f t="shared" si="5"/>
        <v>0.7116883116883117</v>
      </c>
      <c r="O13" s="7">
        <f t="shared" si="6"/>
        <v>1.8258823529411765</v>
      </c>
      <c r="P13" s="7">
        <f t="shared" si="7"/>
        <v>0.42565729108692418</v>
      </c>
      <c r="Q13" s="7">
        <f t="shared" si="8"/>
        <v>0.1661858404659684</v>
      </c>
      <c r="R13" s="7">
        <f t="shared" si="9"/>
        <v>0.42568617296737443</v>
      </c>
      <c r="S13" s="7">
        <f t="shared" si="10"/>
        <v>1.0311831060654266</v>
      </c>
      <c r="T13" s="7">
        <f t="shared" si="11"/>
        <v>0.69131298255009599</v>
      </c>
      <c r="U13" s="7">
        <f t="shared" si="12"/>
        <v>0.45454116330404987</v>
      </c>
      <c r="V13" s="7">
        <f t="shared" si="13"/>
        <v>0.10823529411764705</v>
      </c>
      <c r="W13" s="7">
        <f t="shared" si="14"/>
        <v>0.23377726415160016</v>
      </c>
      <c r="X13" s="7">
        <f t="shared" si="15"/>
        <v>0.75151515151515147</v>
      </c>
      <c r="Y13" s="5">
        <v>5</v>
      </c>
    </row>
    <row r="14" spans="1:25" ht="15.6" x14ac:dyDescent="0.3">
      <c r="A14" s="1">
        <v>13</v>
      </c>
      <c r="B14" s="4" t="s">
        <v>72</v>
      </c>
      <c r="C14" s="5">
        <v>704</v>
      </c>
      <c r="D14" s="5">
        <v>733</v>
      </c>
      <c r="E14" s="5">
        <v>1149</v>
      </c>
      <c r="F14" s="5">
        <v>3</v>
      </c>
      <c r="G14" s="4">
        <v>41</v>
      </c>
      <c r="H14" s="8">
        <f t="shared" si="0"/>
        <v>0.61270670147954742</v>
      </c>
      <c r="I14" s="4">
        <f t="shared" si="1"/>
        <v>29</v>
      </c>
      <c r="J14" s="7">
        <f t="shared" si="2"/>
        <v>0.63794604003481292</v>
      </c>
      <c r="K14" s="7">
        <f t="shared" si="16"/>
        <v>1.6538998832977292</v>
      </c>
      <c r="L14" s="7">
        <f t="shared" si="3"/>
        <v>2.9818786982248522</v>
      </c>
      <c r="M14" s="7">
        <f t="shared" si="4"/>
        <v>0.39557474365893147</v>
      </c>
      <c r="N14" s="7">
        <f t="shared" si="5"/>
        <v>0.66318537859007831</v>
      </c>
      <c r="O14" s="7">
        <f t="shared" si="6"/>
        <v>1.6471910112359551</v>
      </c>
      <c r="P14" s="7">
        <f t="shared" si="7"/>
        <v>0.38830470595708177</v>
      </c>
      <c r="Q14" s="7">
        <f t="shared" si="8"/>
        <v>0.20058766838775521</v>
      </c>
      <c r="R14" s="7">
        <f t="shared" si="9"/>
        <v>0.40488841657810837</v>
      </c>
      <c r="S14" s="7">
        <f t="shared" si="10"/>
        <v>0.95677102720631124</v>
      </c>
      <c r="T14" s="7">
        <f t="shared" si="11"/>
        <v>0.65227013940587752</v>
      </c>
      <c r="U14" s="7">
        <f t="shared" si="12"/>
        <v>0.48912371478171035</v>
      </c>
      <c r="V14" s="7">
        <f t="shared" si="13"/>
        <v>6.5168539325842698E-2</v>
      </c>
      <c r="W14" s="7">
        <f t="shared" si="14"/>
        <v>0.11797337278106509</v>
      </c>
      <c r="X14" s="7">
        <f t="shared" si="15"/>
        <v>0.68842471714534381</v>
      </c>
      <c r="Y14" s="5">
        <v>3</v>
      </c>
    </row>
    <row r="15" spans="1:25" ht="15.6" x14ac:dyDescent="0.3">
      <c r="A15" s="1">
        <v>14</v>
      </c>
      <c r="B15" s="4" t="s">
        <v>73</v>
      </c>
      <c r="C15" s="5">
        <v>694</v>
      </c>
      <c r="D15" s="5">
        <v>726</v>
      </c>
      <c r="E15" s="5">
        <v>1130</v>
      </c>
      <c r="F15" s="5">
        <v>4</v>
      </c>
      <c r="G15" s="4">
        <v>41</v>
      </c>
      <c r="H15" s="8">
        <f t="shared" si="0"/>
        <v>0.61415929203539821</v>
      </c>
      <c r="I15" s="4">
        <f t="shared" si="1"/>
        <v>32</v>
      </c>
      <c r="J15" s="7">
        <f t="shared" si="2"/>
        <v>0.64247787610619467</v>
      </c>
      <c r="K15" s="7">
        <f t="shared" si="16"/>
        <v>1.6602688021218535</v>
      </c>
      <c r="L15" s="7">
        <f t="shared" si="3"/>
        <v>3.086976766983629</v>
      </c>
      <c r="M15" s="7">
        <f t="shared" si="4"/>
        <v>0.39802631578947367</v>
      </c>
      <c r="N15" s="7">
        <f t="shared" si="5"/>
        <v>0.67079646017699113</v>
      </c>
      <c r="O15" s="7">
        <f t="shared" si="6"/>
        <v>1.665137614678899</v>
      </c>
      <c r="P15" s="7">
        <f t="shared" si="7"/>
        <v>0.39555153080639677</v>
      </c>
      <c r="Q15" s="7">
        <f t="shared" si="8"/>
        <v>0.19495795273307237</v>
      </c>
      <c r="R15" s="7">
        <f t="shared" si="9"/>
        <v>0.40840517241379309</v>
      </c>
      <c r="S15" s="7">
        <f t="shared" si="10"/>
        <v>0.96943949436540755</v>
      </c>
      <c r="T15" s="7">
        <f t="shared" si="11"/>
        <v>0.6582364270216241</v>
      </c>
      <c r="U15" s="7">
        <f t="shared" si="12"/>
        <v>0.48349264037116008</v>
      </c>
      <c r="V15" s="7">
        <f t="shared" si="13"/>
        <v>7.3394495412844041E-2</v>
      </c>
      <c r="W15" s="7">
        <f t="shared" si="14"/>
        <v>0.13606509165768063</v>
      </c>
      <c r="X15" s="7">
        <f t="shared" si="15"/>
        <v>0.69911504424778759</v>
      </c>
      <c r="Y15" s="5">
        <v>4</v>
      </c>
    </row>
    <row r="16" spans="1:25" ht="15.6" x14ac:dyDescent="0.3">
      <c r="A16" s="1">
        <v>15</v>
      </c>
      <c r="B16" s="4" t="s">
        <v>74</v>
      </c>
      <c r="C16" s="5">
        <v>687</v>
      </c>
      <c r="D16" s="5">
        <v>717</v>
      </c>
      <c r="E16" s="5">
        <v>1121</v>
      </c>
      <c r="F16" s="5">
        <v>5</v>
      </c>
      <c r="G16" s="4">
        <v>41</v>
      </c>
      <c r="H16" s="8">
        <f t="shared" si="0"/>
        <v>0.61284567350579844</v>
      </c>
      <c r="I16" s="4">
        <f t="shared" si="1"/>
        <v>30</v>
      </c>
      <c r="J16" s="7">
        <f t="shared" si="2"/>
        <v>0.63960749330954503</v>
      </c>
      <c r="K16" s="7">
        <f t="shared" si="16"/>
        <v>1.656513795776541</v>
      </c>
      <c r="L16" s="7">
        <f t="shared" si="3"/>
        <v>3.0179577982550732</v>
      </c>
      <c r="M16" s="7">
        <f t="shared" si="4"/>
        <v>0.39657079646017701</v>
      </c>
      <c r="N16" s="7">
        <f t="shared" si="5"/>
        <v>0.66636931311329173</v>
      </c>
      <c r="O16" s="7">
        <f t="shared" si="6"/>
        <v>1.6520737327188939</v>
      </c>
      <c r="P16" s="7">
        <f t="shared" si="7"/>
        <v>0.39164686137215488</v>
      </c>
      <c r="Q16" s="7">
        <f t="shared" si="8"/>
        <v>0.19820324360351016</v>
      </c>
      <c r="R16" s="7">
        <f t="shared" si="9"/>
        <v>0.40642002176278563</v>
      </c>
      <c r="S16" s="7">
        <f t="shared" si="10"/>
        <v>0.96224271975684506</v>
      </c>
      <c r="T16" s="7">
        <f t="shared" si="11"/>
        <v>0.65468667768989885</v>
      </c>
      <c r="U16" s="7">
        <f t="shared" si="12"/>
        <v>0.48673924696528542</v>
      </c>
      <c r="V16" s="7">
        <f t="shared" si="13"/>
        <v>6.9124423963133647E-2</v>
      </c>
      <c r="W16" s="7">
        <f t="shared" si="14"/>
        <v>0.12627438486422898</v>
      </c>
      <c r="X16" s="7">
        <f t="shared" si="15"/>
        <v>0.69313113291703832</v>
      </c>
      <c r="Y16" s="5">
        <v>5</v>
      </c>
    </row>
    <row r="17" spans="1:25" ht="15.6" x14ac:dyDescent="0.3">
      <c r="A17" s="1">
        <v>16</v>
      </c>
      <c r="B17" s="4" t="s">
        <v>75</v>
      </c>
      <c r="C17" s="5">
        <v>677</v>
      </c>
      <c r="D17" s="5">
        <v>708</v>
      </c>
      <c r="E17" s="5">
        <v>1125</v>
      </c>
      <c r="F17" s="5">
        <v>3</v>
      </c>
      <c r="G17" s="4">
        <v>41</v>
      </c>
      <c r="H17" s="8">
        <f t="shared" si="0"/>
        <v>0.60177777777777774</v>
      </c>
      <c r="I17" s="4">
        <f t="shared" si="1"/>
        <v>31</v>
      </c>
      <c r="J17" s="7">
        <f t="shared" si="2"/>
        <v>0.6293333333333333</v>
      </c>
      <c r="K17" s="7">
        <f t="shared" si="16"/>
        <v>1.6475680288856065</v>
      </c>
      <c r="L17" s="7">
        <f t="shared" si="3"/>
        <v>2.7564480789469146</v>
      </c>
      <c r="M17" s="7">
        <f t="shared" si="4"/>
        <v>0.39289678135405104</v>
      </c>
      <c r="N17" s="7">
        <f t="shared" si="5"/>
        <v>0.65688888888888886</v>
      </c>
      <c r="O17" s="7">
        <f t="shared" si="6"/>
        <v>1.5803571428571428</v>
      </c>
      <c r="P17" s="7">
        <f t="shared" si="7"/>
        <v>0.38719227933545575</v>
      </c>
      <c r="Q17" s="7">
        <f t="shared" si="8"/>
        <v>0.20482734187374985</v>
      </c>
      <c r="R17" s="7">
        <f t="shared" si="9"/>
        <v>0.40316421167484995</v>
      </c>
      <c r="S17" s="7">
        <f t="shared" si="10"/>
        <v>0.94786061622429674</v>
      </c>
      <c r="T17" s="7">
        <f t="shared" si="11"/>
        <v>0.64556308851224098</v>
      </c>
      <c r="U17" s="7">
        <f t="shared" si="12"/>
        <v>0.49330870635955387</v>
      </c>
      <c r="V17" s="7">
        <f t="shared" si="13"/>
        <v>6.9196428571428575E-2</v>
      </c>
      <c r="W17" s="7">
        <f t="shared" si="14"/>
        <v>0.12069193566010501</v>
      </c>
      <c r="X17" s="7">
        <f t="shared" si="15"/>
        <v>0.68444444444444441</v>
      </c>
      <c r="Y17" s="5">
        <v>3</v>
      </c>
    </row>
    <row r="18" spans="1:25" ht="15.6" x14ac:dyDescent="0.3">
      <c r="A18" s="1">
        <v>17</v>
      </c>
      <c r="B18" s="4" t="s">
        <v>76</v>
      </c>
      <c r="C18" s="5">
        <v>677</v>
      </c>
      <c r="D18" s="5">
        <v>706</v>
      </c>
      <c r="E18" s="5">
        <v>1138</v>
      </c>
      <c r="F18" s="5">
        <v>2</v>
      </c>
      <c r="G18" s="4">
        <v>41</v>
      </c>
      <c r="H18" s="8">
        <f t="shared" si="0"/>
        <v>0.59490333919156413</v>
      </c>
      <c r="I18" s="4">
        <f t="shared" si="1"/>
        <v>29</v>
      </c>
      <c r="J18" s="7">
        <f t="shared" si="2"/>
        <v>0.62038664323374337</v>
      </c>
      <c r="K18" s="7">
        <f t="shared" si="16"/>
        <v>1.6377393805505007</v>
      </c>
      <c r="L18" s="7">
        <f t="shared" si="3"/>
        <v>2.561096107681756</v>
      </c>
      <c r="M18" s="7">
        <f t="shared" si="4"/>
        <v>0.38898071625344355</v>
      </c>
      <c r="N18" s="7">
        <f t="shared" si="5"/>
        <v>0.64586994727592262</v>
      </c>
      <c r="O18" s="7">
        <f t="shared" si="6"/>
        <v>1.5314533622559654</v>
      </c>
      <c r="P18" s="7">
        <f t="shared" si="7"/>
        <v>0.37913610202722581</v>
      </c>
      <c r="Q18" s="7">
        <f t="shared" si="8"/>
        <v>0.21291800310600206</v>
      </c>
      <c r="R18" s="7">
        <f t="shared" si="9"/>
        <v>0.39859002169197399</v>
      </c>
      <c r="S18" s="7">
        <f t="shared" si="10"/>
        <v>0.93036922364928043</v>
      </c>
      <c r="T18" s="7">
        <f t="shared" si="11"/>
        <v>0.63597982644368878</v>
      </c>
      <c r="U18" s="7">
        <f t="shared" si="12"/>
        <v>0.50130555952359535</v>
      </c>
      <c r="V18" s="7">
        <f t="shared" si="13"/>
        <v>6.2906724511930592E-2</v>
      </c>
      <c r="W18" s="7">
        <f t="shared" si="14"/>
        <v>0.10520083161865569</v>
      </c>
      <c r="X18" s="7">
        <f t="shared" si="15"/>
        <v>0.67135325131810197</v>
      </c>
      <c r="Y18" s="5">
        <v>2</v>
      </c>
    </row>
    <row r="19" spans="1:25" ht="15.6" x14ac:dyDescent="0.3">
      <c r="A19" s="1">
        <v>18</v>
      </c>
      <c r="B19" s="4" t="s">
        <v>77</v>
      </c>
      <c r="C19" s="5">
        <v>710</v>
      </c>
      <c r="D19" s="5">
        <v>738</v>
      </c>
      <c r="E19" s="5">
        <v>1160</v>
      </c>
      <c r="F19" s="5">
        <v>5</v>
      </c>
      <c r="G19" s="4">
        <v>41</v>
      </c>
      <c r="H19" s="8">
        <f t="shared" si="0"/>
        <v>0.61206896551724133</v>
      </c>
      <c r="I19" s="4">
        <f t="shared" si="1"/>
        <v>28</v>
      </c>
      <c r="J19" s="7">
        <f t="shared" si="2"/>
        <v>0.63620689655172413</v>
      </c>
      <c r="K19" s="7">
        <f t="shared" si="16"/>
        <v>1.6515055852355511</v>
      </c>
      <c r="L19" s="7">
        <f t="shared" si="3"/>
        <v>2.9423193549111657</v>
      </c>
      <c r="M19" s="7">
        <f t="shared" si="4"/>
        <v>0.3946524064171123</v>
      </c>
      <c r="N19" s="7">
        <f t="shared" si="5"/>
        <v>0.66034482758620694</v>
      </c>
      <c r="O19" s="7">
        <f t="shared" si="6"/>
        <v>1.64</v>
      </c>
      <c r="P19" s="7">
        <f t="shared" si="7"/>
        <v>0.38549079674211079</v>
      </c>
      <c r="Q19" s="7">
        <f t="shared" si="8"/>
        <v>0.20270133182615246</v>
      </c>
      <c r="R19" s="7">
        <f t="shared" si="9"/>
        <v>0.40358271865121181</v>
      </c>
      <c r="S19" s="7">
        <f t="shared" si="10"/>
        <v>0.95185574551133179</v>
      </c>
      <c r="T19" s="7">
        <f t="shared" si="11"/>
        <v>0.65000934492103535</v>
      </c>
      <c r="U19" s="7">
        <f t="shared" si="12"/>
        <v>0.4912373394290972</v>
      </c>
      <c r="V19" s="7">
        <f t="shared" si="13"/>
        <v>6.222222222222222E-2</v>
      </c>
      <c r="W19" s="7">
        <f t="shared" si="14"/>
        <v>0.11163271265245614</v>
      </c>
      <c r="X19" s="7">
        <f t="shared" si="15"/>
        <v>0.68448275862068964</v>
      </c>
      <c r="Y19" s="5">
        <v>5</v>
      </c>
    </row>
    <row r="20" spans="1:25" ht="15.6" x14ac:dyDescent="0.3">
      <c r="A20" s="1">
        <v>19</v>
      </c>
      <c r="B20" s="4" t="s">
        <v>78</v>
      </c>
      <c r="C20" s="5">
        <v>740</v>
      </c>
      <c r="D20" s="5">
        <v>767</v>
      </c>
      <c r="E20" s="5">
        <v>1211</v>
      </c>
      <c r="F20" s="5">
        <v>4</v>
      </c>
      <c r="G20" s="4">
        <v>41</v>
      </c>
      <c r="H20" s="8">
        <f t="shared" si="0"/>
        <v>0.61106523534269197</v>
      </c>
      <c r="I20" s="4">
        <f t="shared" si="1"/>
        <v>27</v>
      </c>
      <c r="J20" s="7">
        <f t="shared" si="2"/>
        <v>0.63336085879438475</v>
      </c>
      <c r="K20" s="7">
        <f t="shared" si="16"/>
        <v>1.6475517218291784</v>
      </c>
      <c r="L20" s="7">
        <f t="shared" si="3"/>
        <v>2.879129129129129</v>
      </c>
      <c r="M20" s="7">
        <f t="shared" si="4"/>
        <v>0.39313172731932344</v>
      </c>
      <c r="N20" s="7">
        <f t="shared" si="5"/>
        <v>0.65565648224607764</v>
      </c>
      <c r="O20" s="7">
        <f t="shared" si="6"/>
        <v>1.6284501061571126</v>
      </c>
      <c r="P20" s="7">
        <f t="shared" si="7"/>
        <v>0.38060322064225738</v>
      </c>
      <c r="Q20" s="7">
        <f t="shared" si="8"/>
        <v>0.20621257309961061</v>
      </c>
      <c r="R20" s="7">
        <f t="shared" si="9"/>
        <v>0.40141557128412536</v>
      </c>
      <c r="S20" s="7">
        <f t="shared" si="10"/>
        <v>0.9434513224690082</v>
      </c>
      <c r="T20" s="7">
        <f t="shared" si="11"/>
        <v>0.64626732139223564</v>
      </c>
      <c r="U20" s="7">
        <f t="shared" si="12"/>
        <v>0.49474773291761631</v>
      </c>
      <c r="V20" s="7">
        <f t="shared" si="13"/>
        <v>5.7324840764331211E-2</v>
      </c>
      <c r="W20" s="7">
        <f t="shared" si="14"/>
        <v>0.10135135135135136</v>
      </c>
      <c r="X20" s="7">
        <f t="shared" si="15"/>
        <v>0.67795210569777042</v>
      </c>
      <c r="Y20" s="5">
        <v>4</v>
      </c>
    </row>
    <row r="21" spans="1:25" ht="15.6" x14ac:dyDescent="0.3">
      <c r="A21" s="1">
        <v>20</v>
      </c>
      <c r="B21" s="4" t="s">
        <v>79</v>
      </c>
      <c r="C21" s="5">
        <v>732</v>
      </c>
      <c r="D21" s="5">
        <v>755</v>
      </c>
      <c r="E21" s="5">
        <v>1229</v>
      </c>
      <c r="F21" s="5">
        <v>3</v>
      </c>
      <c r="G21" s="4">
        <v>41</v>
      </c>
      <c r="H21" s="8">
        <f t="shared" si="0"/>
        <v>0.59560618388934095</v>
      </c>
      <c r="I21" s="4">
        <f t="shared" si="1"/>
        <v>23</v>
      </c>
      <c r="J21" s="7">
        <f t="shared" si="2"/>
        <v>0.6143205858421481</v>
      </c>
      <c r="K21" s="7">
        <f t="shared" si="16"/>
        <v>1.6270269489166633</v>
      </c>
      <c r="L21" s="7">
        <f t="shared" si="3"/>
        <v>2.4598087913261764</v>
      </c>
      <c r="M21" s="7">
        <f t="shared" si="4"/>
        <v>0.38500764915859254</v>
      </c>
      <c r="N21" s="7">
        <f t="shared" si="5"/>
        <v>0.63303498779495526</v>
      </c>
      <c r="O21" s="7">
        <f t="shared" si="6"/>
        <v>1.5191146881287727</v>
      </c>
      <c r="P21" s="7">
        <f t="shared" si="7"/>
        <v>0.36312921777679702</v>
      </c>
      <c r="Q21" s="7">
        <f t="shared" si="8"/>
        <v>0.22297854520770932</v>
      </c>
      <c r="R21" s="7">
        <f t="shared" si="9"/>
        <v>0.39213709677419356</v>
      </c>
      <c r="S21" s="7">
        <f t="shared" si="10"/>
        <v>0.90567732575700044</v>
      </c>
      <c r="T21" s="7">
        <f t="shared" si="11"/>
        <v>0.6260697600482813</v>
      </c>
      <c r="U21" s="7">
        <f t="shared" si="12"/>
        <v>0.51137782084925898</v>
      </c>
      <c r="V21" s="7">
        <f t="shared" si="13"/>
        <v>4.6277665995975853E-2</v>
      </c>
      <c r="W21" s="7">
        <f t="shared" si="14"/>
        <v>7.4934572450996106E-2</v>
      </c>
      <c r="X21" s="7">
        <f t="shared" si="15"/>
        <v>0.65174938974776242</v>
      </c>
      <c r="Y21" s="5">
        <v>3</v>
      </c>
    </row>
    <row r="22" spans="1:25" ht="15.6" x14ac:dyDescent="0.3">
      <c r="A22" s="1">
        <v>21</v>
      </c>
      <c r="B22" s="4" t="s">
        <v>20</v>
      </c>
      <c r="C22" s="5">
        <v>715</v>
      </c>
      <c r="D22" s="5">
        <v>779</v>
      </c>
      <c r="E22" s="5">
        <v>1218</v>
      </c>
      <c r="F22" s="5">
        <v>10</v>
      </c>
      <c r="G22" s="4">
        <v>19</v>
      </c>
      <c r="H22" s="8">
        <f t="shared" si="0"/>
        <v>0.58702791461412152</v>
      </c>
      <c r="I22" s="4">
        <f t="shared" si="1"/>
        <v>64</v>
      </c>
      <c r="J22" s="7">
        <f t="shared" si="2"/>
        <v>0.63957307060755342</v>
      </c>
      <c r="K22" s="7">
        <f t="shared" si="16"/>
        <v>1.676538404124611</v>
      </c>
      <c r="L22" s="7">
        <f t="shared" si="3"/>
        <v>2.8901105743535993</v>
      </c>
      <c r="M22" s="7">
        <f t="shared" si="4"/>
        <v>0.40300051733057424</v>
      </c>
      <c r="N22" s="7">
        <f t="shared" si="5"/>
        <v>0.69211822660098521</v>
      </c>
      <c r="O22" s="7">
        <f t="shared" si="6"/>
        <v>1.5487077534791251</v>
      </c>
      <c r="P22" s="7">
        <f t="shared" si="7"/>
        <v>0.41569684254721911</v>
      </c>
      <c r="Q22" s="7">
        <f t="shared" si="8"/>
        <v>0.17806066780138485</v>
      </c>
      <c r="R22" s="7">
        <f t="shared" si="9"/>
        <v>0.42213319979969954</v>
      </c>
      <c r="S22" s="7">
        <f t="shared" si="10"/>
        <v>0.9898242481420596</v>
      </c>
      <c r="T22" s="7">
        <f t="shared" si="11"/>
        <v>0.66918452565391617</v>
      </c>
      <c r="U22" s="7">
        <f t="shared" si="12"/>
        <v>0.46628345464165039</v>
      </c>
      <c r="V22" s="7">
        <f t="shared" si="13"/>
        <v>0.1272365805168986</v>
      </c>
      <c r="W22" s="7">
        <f t="shared" si="14"/>
        <v>0.23744169031916604</v>
      </c>
      <c r="X22" s="7">
        <f t="shared" si="15"/>
        <v>0.74466338259441711</v>
      </c>
      <c r="Y22" s="5">
        <v>10</v>
      </c>
    </row>
    <row r="23" spans="1:25" ht="15.6" x14ac:dyDescent="0.3">
      <c r="A23" s="1">
        <v>22</v>
      </c>
      <c r="B23" s="4" t="s">
        <v>21</v>
      </c>
      <c r="C23" s="5">
        <v>711</v>
      </c>
      <c r="D23" s="5">
        <v>789</v>
      </c>
      <c r="E23" s="5">
        <v>1180</v>
      </c>
      <c r="F23" s="5">
        <v>15</v>
      </c>
      <c r="G23" s="4">
        <v>19</v>
      </c>
      <c r="H23" s="8">
        <f t="shared" si="0"/>
        <v>0.60254237288135593</v>
      </c>
      <c r="I23" s="4">
        <f t="shared" si="1"/>
        <v>78</v>
      </c>
      <c r="J23" s="7">
        <f t="shared" si="2"/>
        <v>0.66864406779661012</v>
      </c>
      <c r="K23" s="7">
        <f t="shared" si="16"/>
        <v>1.7122470142315669</v>
      </c>
      <c r="L23" s="7">
        <f t="shared" si="3"/>
        <v>3.6693833766131827</v>
      </c>
      <c r="M23" s="7">
        <f t="shared" si="4"/>
        <v>0.41723955579058697</v>
      </c>
      <c r="N23" s="7">
        <f t="shared" si="5"/>
        <v>0.73474576271186443</v>
      </c>
      <c r="O23" s="7">
        <f t="shared" si="6"/>
        <v>1.6823027718550108</v>
      </c>
      <c r="P23" s="7">
        <f t="shared" si="7"/>
        <v>0.43927831892688896</v>
      </c>
      <c r="Q23" s="7">
        <f t="shared" si="8"/>
        <v>0.14915760667399913</v>
      </c>
      <c r="R23" s="7">
        <f t="shared" si="9"/>
        <v>0.44032503809040124</v>
      </c>
      <c r="S23" s="7">
        <f t="shared" si="10"/>
        <v>1.043087470444356</v>
      </c>
      <c r="T23" s="7">
        <f t="shared" si="11"/>
        <v>0.70140168847070949</v>
      </c>
      <c r="U23" s="7">
        <f t="shared" si="12"/>
        <v>0.43764655142498804</v>
      </c>
      <c r="V23" s="7">
        <f t="shared" si="13"/>
        <v>0.16631130063965885</v>
      </c>
      <c r="W23" s="7">
        <f t="shared" si="14"/>
        <v>0.36275272924693064</v>
      </c>
      <c r="X23" s="7">
        <f t="shared" si="15"/>
        <v>0.80084745762711862</v>
      </c>
      <c r="Y23" s="5">
        <v>15</v>
      </c>
    </row>
    <row r="24" spans="1:25" ht="15.6" x14ac:dyDescent="0.3">
      <c r="A24" s="1">
        <v>23</v>
      </c>
      <c r="B24" s="4" t="s">
        <v>22</v>
      </c>
      <c r="C24" s="5">
        <v>705</v>
      </c>
      <c r="D24" s="5">
        <v>793</v>
      </c>
      <c r="E24" s="5">
        <v>1145</v>
      </c>
      <c r="F24" s="5">
        <v>15</v>
      </c>
      <c r="G24" s="4">
        <v>19</v>
      </c>
      <c r="H24" s="8">
        <f t="shared" si="0"/>
        <v>0.61572052401746724</v>
      </c>
      <c r="I24" s="4">
        <f t="shared" si="1"/>
        <v>88</v>
      </c>
      <c r="J24" s="7">
        <f t="shared" si="2"/>
        <v>0.69257641921397384</v>
      </c>
      <c r="K24" s="7">
        <f t="shared" si="16"/>
        <v>1.7405432190529282</v>
      </c>
      <c r="L24" s="7">
        <f t="shared" si="3"/>
        <v>4.5120819344008263</v>
      </c>
      <c r="M24" s="7">
        <f t="shared" si="4"/>
        <v>0.42864864864864866</v>
      </c>
      <c r="N24" s="7">
        <f t="shared" si="5"/>
        <v>0.76943231441048032</v>
      </c>
      <c r="O24" s="7">
        <f t="shared" si="6"/>
        <v>1.8022727272727272</v>
      </c>
      <c r="P24" s="7">
        <f t="shared" si="7"/>
        <v>0.45724988898123148</v>
      </c>
      <c r="Q24" s="7">
        <f t="shared" si="8"/>
        <v>0.12686684162093997</v>
      </c>
      <c r="R24" s="7">
        <f t="shared" si="9"/>
        <v>0.45459236326109392</v>
      </c>
      <c r="S24" s="7">
        <f t="shared" si="10"/>
        <v>1.0853845262698762</v>
      </c>
      <c r="T24" s="7">
        <f t="shared" si="11"/>
        <v>0.72669152023436512</v>
      </c>
      <c r="U24" s="7">
        <f t="shared" si="12"/>
        <v>0.41539783146197345</v>
      </c>
      <c r="V24" s="7">
        <f t="shared" si="13"/>
        <v>0.2</v>
      </c>
      <c r="W24" s="7">
        <f t="shared" si="14"/>
        <v>0.50071022727272729</v>
      </c>
      <c r="X24" s="7">
        <f t="shared" si="15"/>
        <v>0.84628820960698692</v>
      </c>
      <c r="Y24" s="5">
        <v>15</v>
      </c>
    </row>
    <row r="25" spans="1:25" ht="15.6" x14ac:dyDescent="0.3">
      <c r="A25" s="1">
        <v>24</v>
      </c>
      <c r="B25" s="4" t="s">
        <v>23</v>
      </c>
      <c r="C25" s="5">
        <v>690</v>
      </c>
      <c r="D25" s="5">
        <v>791</v>
      </c>
      <c r="E25" s="5">
        <v>1143</v>
      </c>
      <c r="F25" s="5">
        <v>15</v>
      </c>
      <c r="G25" s="4">
        <v>19</v>
      </c>
      <c r="H25" s="8">
        <f t="shared" si="0"/>
        <v>0.60367454068241466</v>
      </c>
      <c r="I25" s="4">
        <f t="shared" si="1"/>
        <v>101</v>
      </c>
      <c r="J25" s="7">
        <f t="shared" si="2"/>
        <v>0.69203849518810145</v>
      </c>
      <c r="K25" s="7">
        <f t="shared" si="16"/>
        <v>1.7500513522766175</v>
      </c>
      <c r="L25" s="7">
        <f t="shared" si="3"/>
        <v>4.4049425361570247</v>
      </c>
      <c r="M25" s="7">
        <f t="shared" si="4"/>
        <v>0.43153300600109112</v>
      </c>
      <c r="N25" s="7">
        <f t="shared" si="5"/>
        <v>0.78040244969378825</v>
      </c>
      <c r="O25" s="7">
        <f t="shared" si="6"/>
        <v>1.7461368653421634</v>
      </c>
      <c r="P25" s="7">
        <f t="shared" si="7"/>
        <v>0.45863310193715023</v>
      </c>
      <c r="Q25" s="7">
        <f t="shared" si="8"/>
        <v>0.11944937006130751</v>
      </c>
      <c r="R25" s="7">
        <f t="shared" si="9"/>
        <v>0.46122026887280249</v>
      </c>
      <c r="S25" s="7">
        <f t="shared" si="10"/>
        <v>1.0859195667195902</v>
      </c>
      <c r="T25" s="7">
        <f t="shared" si="11"/>
        <v>0.73136101350163085</v>
      </c>
      <c r="U25" s="7">
        <f t="shared" si="12"/>
        <v>0.40794849588661869</v>
      </c>
      <c r="V25" s="7">
        <f t="shared" si="13"/>
        <v>0.22295805739514349</v>
      </c>
      <c r="W25" s="7">
        <f t="shared" si="14"/>
        <v>0.5624515754132231</v>
      </c>
      <c r="X25" s="7">
        <f t="shared" si="15"/>
        <v>0.86876640419947504</v>
      </c>
      <c r="Y25" s="5">
        <v>15</v>
      </c>
    </row>
    <row r="26" spans="1:25" ht="15.6" x14ac:dyDescent="0.3">
      <c r="A26" s="1">
        <v>25</v>
      </c>
      <c r="B26" s="4" t="s">
        <v>24</v>
      </c>
      <c r="C26" s="5">
        <v>695</v>
      </c>
      <c r="D26" s="5">
        <v>778</v>
      </c>
      <c r="E26" s="5">
        <v>1147</v>
      </c>
      <c r="F26" s="5">
        <v>10</v>
      </c>
      <c r="G26" s="4">
        <v>19</v>
      </c>
      <c r="H26" s="8">
        <f t="shared" si="0"/>
        <v>0.60592850915431562</v>
      </c>
      <c r="I26" s="4">
        <f t="shared" si="1"/>
        <v>83</v>
      </c>
      <c r="J26" s="7">
        <f t="shared" si="2"/>
        <v>0.67829119442022667</v>
      </c>
      <c r="K26" s="7">
        <f t="shared" si="16"/>
        <v>1.7253529695859704</v>
      </c>
      <c r="L26" s="7">
        <f t="shared" si="3"/>
        <v>3.9711077327575444</v>
      </c>
      <c r="M26" s="7">
        <f t="shared" si="4"/>
        <v>0.42236699239956571</v>
      </c>
      <c r="N26" s="7">
        <f t="shared" si="5"/>
        <v>0.75065387968613773</v>
      </c>
      <c r="O26" s="7">
        <f t="shared" si="6"/>
        <v>1.7212389380530972</v>
      </c>
      <c r="P26" s="7">
        <f t="shared" si="7"/>
        <v>0.44714226956972608</v>
      </c>
      <c r="Q26" s="7">
        <f t="shared" si="8"/>
        <v>0.13870164596992762</v>
      </c>
      <c r="R26" s="7">
        <f t="shared" si="9"/>
        <v>0.44727272727272727</v>
      </c>
      <c r="S26" s="7">
        <f t="shared" si="10"/>
        <v>1.0607474520322739</v>
      </c>
      <c r="T26" s="7">
        <f t="shared" si="11"/>
        <v>0.71261231378156498</v>
      </c>
      <c r="U26" s="7">
        <f t="shared" si="12"/>
        <v>0.42721734217712332</v>
      </c>
      <c r="V26" s="7">
        <f t="shared" si="13"/>
        <v>0.1836283185840708</v>
      </c>
      <c r="W26" s="7">
        <f t="shared" si="14"/>
        <v>0.42365288151526503</v>
      </c>
      <c r="X26" s="7">
        <f t="shared" si="15"/>
        <v>0.82301656495204878</v>
      </c>
      <c r="Y26" s="5">
        <v>10</v>
      </c>
    </row>
    <row r="27" spans="1:25" ht="15.6" x14ac:dyDescent="0.3">
      <c r="A27" s="1">
        <v>26</v>
      </c>
      <c r="B27" s="4" t="s">
        <v>25</v>
      </c>
      <c r="C27" s="5">
        <v>686</v>
      </c>
      <c r="D27" s="5">
        <v>767</v>
      </c>
      <c r="E27" s="5">
        <v>1169</v>
      </c>
      <c r="F27" s="5">
        <v>7</v>
      </c>
      <c r="G27" s="4">
        <v>21</v>
      </c>
      <c r="H27" s="8">
        <f t="shared" si="0"/>
        <v>0.58682634730538918</v>
      </c>
      <c r="I27" s="4">
        <f t="shared" si="1"/>
        <v>81</v>
      </c>
      <c r="J27" s="7">
        <f t="shared" si="2"/>
        <v>0.65611633875106934</v>
      </c>
      <c r="K27" s="7">
        <f t="shared" si="16"/>
        <v>1.7049021490546603</v>
      </c>
      <c r="L27" s="7">
        <f t="shared" si="3"/>
        <v>3.2558723793965494</v>
      </c>
      <c r="M27" s="7">
        <f t="shared" si="4"/>
        <v>0.41347708894878704</v>
      </c>
      <c r="N27" s="7">
        <f t="shared" si="5"/>
        <v>0.72540633019674938</v>
      </c>
      <c r="O27" s="7">
        <f t="shared" si="6"/>
        <v>1.5879917184265011</v>
      </c>
      <c r="P27" s="7">
        <f t="shared" si="7"/>
        <v>0.4323431811086379</v>
      </c>
      <c r="Q27" s="7">
        <f t="shared" si="8"/>
        <v>0.15477110034193509</v>
      </c>
      <c r="R27" s="7">
        <f t="shared" si="9"/>
        <v>0.43801652892561982</v>
      </c>
      <c r="S27" s="7">
        <f t="shared" si="10"/>
        <v>1.023415325298813</v>
      </c>
      <c r="T27" s="7">
        <f t="shared" si="11"/>
        <v>0.69243260545402019</v>
      </c>
      <c r="U27" s="7">
        <f t="shared" si="12"/>
        <v>0.44298885930876192</v>
      </c>
      <c r="V27" s="7">
        <f t="shared" si="13"/>
        <v>0.16770186335403728</v>
      </c>
      <c r="W27" s="7">
        <f t="shared" si="14"/>
        <v>0.34384049899754959</v>
      </c>
      <c r="X27" s="7">
        <f t="shared" si="15"/>
        <v>0.79469632164242943</v>
      </c>
      <c r="Y27" s="5">
        <v>7</v>
      </c>
    </row>
    <row r="28" spans="1:25" ht="15.6" x14ac:dyDescent="0.3">
      <c r="A28" s="1">
        <v>27</v>
      </c>
      <c r="B28" s="4" t="s">
        <v>26</v>
      </c>
      <c r="C28" s="5">
        <v>688</v>
      </c>
      <c r="D28" s="5">
        <v>770</v>
      </c>
      <c r="E28" s="5">
        <v>1159</v>
      </c>
      <c r="F28" s="5">
        <v>10</v>
      </c>
      <c r="G28" s="4">
        <v>21</v>
      </c>
      <c r="H28" s="8">
        <f t="shared" si="0"/>
        <v>0.59361518550474546</v>
      </c>
      <c r="I28" s="4">
        <f t="shared" si="1"/>
        <v>82</v>
      </c>
      <c r="J28" s="7">
        <f t="shared" si="2"/>
        <v>0.66436583261432269</v>
      </c>
      <c r="K28" s="7">
        <f t="shared" si="16"/>
        <v>1.7128012320163735</v>
      </c>
      <c r="L28" s="7">
        <f t="shared" si="3"/>
        <v>3.5009020558944233</v>
      </c>
      <c r="M28" s="7">
        <f t="shared" si="4"/>
        <v>0.41689225771521388</v>
      </c>
      <c r="N28" s="7">
        <f t="shared" si="5"/>
        <v>0.73511647972389993</v>
      </c>
      <c r="O28" s="7">
        <f t="shared" si="6"/>
        <v>1.634819532908705</v>
      </c>
      <c r="P28" s="7">
        <f t="shared" si="7"/>
        <v>0.43793054384692909</v>
      </c>
      <c r="Q28" s="7">
        <f t="shared" si="8"/>
        <v>0.14851461478424122</v>
      </c>
      <c r="R28" s="7">
        <f t="shared" si="9"/>
        <v>0.4416796267496112</v>
      </c>
      <c r="S28" s="7">
        <f t="shared" si="10"/>
        <v>1.0373718583125786</v>
      </c>
      <c r="T28" s="7">
        <f t="shared" si="11"/>
        <v>0.70010869199825199</v>
      </c>
      <c r="U28" s="7">
        <f t="shared" si="12"/>
        <v>0.43687942773361238</v>
      </c>
      <c r="V28" s="7">
        <f t="shared" si="13"/>
        <v>0.17409766454352441</v>
      </c>
      <c r="W28" s="7">
        <f t="shared" si="14"/>
        <v>0.37282333582252297</v>
      </c>
      <c r="X28" s="7">
        <f t="shared" si="15"/>
        <v>0.80586712683347717</v>
      </c>
      <c r="Y28" s="5">
        <v>10</v>
      </c>
    </row>
    <row r="29" spans="1:25" ht="15.6" x14ac:dyDescent="0.3">
      <c r="A29" s="1">
        <v>28</v>
      </c>
      <c r="B29" s="4" t="s">
        <v>27</v>
      </c>
      <c r="C29" s="5">
        <v>692</v>
      </c>
      <c r="D29" s="5">
        <v>779</v>
      </c>
      <c r="E29" s="5">
        <v>1156</v>
      </c>
      <c r="F29" s="5">
        <v>10</v>
      </c>
      <c r="G29" s="4">
        <v>21</v>
      </c>
      <c r="H29" s="8">
        <f t="shared" si="0"/>
        <v>0.59861591695501726</v>
      </c>
      <c r="I29" s="4">
        <f t="shared" si="1"/>
        <v>87</v>
      </c>
      <c r="J29" s="7">
        <f t="shared" si="2"/>
        <v>0.67387543252595161</v>
      </c>
      <c r="K29" s="7">
        <f t="shared" si="16"/>
        <v>1.7243384603076186</v>
      </c>
      <c r="L29" s="7">
        <f t="shared" si="3"/>
        <v>3.7928079420807856</v>
      </c>
      <c r="M29" s="7">
        <f t="shared" si="4"/>
        <v>0.42153679653679654</v>
      </c>
      <c r="N29" s="7">
        <f t="shared" si="5"/>
        <v>0.74913494809688586</v>
      </c>
      <c r="O29" s="7">
        <f t="shared" si="6"/>
        <v>1.6788793103448276</v>
      </c>
      <c r="P29" s="7">
        <f t="shared" si="7"/>
        <v>0.44500443779153531</v>
      </c>
      <c r="Q29" s="7">
        <f t="shared" si="8"/>
        <v>0.13940060795003029</v>
      </c>
      <c r="R29" s="7">
        <f t="shared" si="9"/>
        <v>0.4475452196382429</v>
      </c>
      <c r="S29" s="7">
        <f t="shared" si="10"/>
        <v>1.0540677110335464</v>
      </c>
      <c r="T29" s="7">
        <f t="shared" si="11"/>
        <v>0.7102975600872381</v>
      </c>
      <c r="U29" s="7">
        <f t="shared" si="12"/>
        <v>0.42784457459468889</v>
      </c>
      <c r="V29" s="7">
        <f t="shared" si="13"/>
        <v>0.1875</v>
      </c>
      <c r="W29" s="7">
        <f t="shared" si="14"/>
        <v>0.42358702305651907</v>
      </c>
      <c r="X29" s="7">
        <f t="shared" si="15"/>
        <v>0.8243944636678201</v>
      </c>
      <c r="Y29" s="5">
        <v>10</v>
      </c>
    </row>
    <row r="30" spans="1:25" ht="15.6" x14ac:dyDescent="0.3">
      <c r="A30" s="1">
        <v>29</v>
      </c>
      <c r="B30" s="4" t="s">
        <v>28</v>
      </c>
      <c r="C30" s="5">
        <v>694</v>
      </c>
      <c r="D30" s="5">
        <v>780</v>
      </c>
      <c r="E30" s="5">
        <v>1158</v>
      </c>
      <c r="F30" s="5">
        <v>10</v>
      </c>
      <c r="G30" s="4">
        <v>21</v>
      </c>
      <c r="H30" s="8">
        <f t="shared" si="0"/>
        <v>0.59930915371329874</v>
      </c>
      <c r="I30" s="4">
        <f t="shared" si="1"/>
        <v>86</v>
      </c>
      <c r="J30" s="7">
        <f t="shared" si="2"/>
        <v>0.67357512953367871</v>
      </c>
      <c r="K30" s="7">
        <f t="shared" si="16"/>
        <v>1.7232284620706473</v>
      </c>
      <c r="L30" s="7">
        <f t="shared" si="3"/>
        <v>3.788527756781725</v>
      </c>
      <c r="M30" s="7">
        <f t="shared" si="4"/>
        <v>0.42116630669546434</v>
      </c>
      <c r="N30" s="7">
        <f t="shared" si="5"/>
        <v>0.74784110535405868</v>
      </c>
      <c r="O30" s="7">
        <f t="shared" si="6"/>
        <v>1.6810344827586208</v>
      </c>
      <c r="P30" s="7">
        <f t="shared" si="7"/>
        <v>0.44460033471175997</v>
      </c>
      <c r="Q30" s="7">
        <f t="shared" si="8"/>
        <v>0.14028354654704545</v>
      </c>
      <c r="R30" s="7">
        <f t="shared" si="9"/>
        <v>0.44685242518059853</v>
      </c>
      <c r="S30" s="7">
        <f t="shared" si="10"/>
        <v>1.053373596443149</v>
      </c>
      <c r="T30" s="7">
        <f t="shared" si="11"/>
        <v>0.70956556396970893</v>
      </c>
      <c r="U30" s="7">
        <f t="shared" si="12"/>
        <v>0.42873654842566755</v>
      </c>
      <c r="V30" s="7">
        <f t="shared" si="13"/>
        <v>0.18534482758620691</v>
      </c>
      <c r="W30" s="7">
        <f t="shared" si="14"/>
        <v>0.41770947061952352</v>
      </c>
      <c r="X30" s="7">
        <f t="shared" si="15"/>
        <v>0.82210708117443865</v>
      </c>
      <c r="Y30" s="5">
        <v>10</v>
      </c>
    </row>
    <row r="31" spans="1:25" ht="15.6" x14ac:dyDescent="0.3">
      <c r="A31" s="1">
        <v>30</v>
      </c>
      <c r="B31" s="4" t="s">
        <v>29</v>
      </c>
      <c r="C31" s="5">
        <v>703</v>
      </c>
      <c r="D31" s="5">
        <v>784</v>
      </c>
      <c r="E31" s="5">
        <v>1167</v>
      </c>
      <c r="F31" s="5">
        <v>9</v>
      </c>
      <c r="G31" s="4">
        <v>21</v>
      </c>
      <c r="H31" s="8">
        <f t="shared" si="0"/>
        <v>0.60239931448157669</v>
      </c>
      <c r="I31" s="4">
        <f t="shared" si="1"/>
        <v>81</v>
      </c>
      <c r="J31" s="7">
        <f t="shared" si="2"/>
        <v>0.67180805484147388</v>
      </c>
      <c r="K31" s="7">
        <f t="shared" si="16"/>
        <v>1.7176197981231129</v>
      </c>
      <c r="L31" s="7">
        <f t="shared" si="3"/>
        <v>3.7572824138142602</v>
      </c>
      <c r="M31" s="7">
        <f t="shared" si="4"/>
        <v>0.41925133689839572</v>
      </c>
      <c r="N31" s="7">
        <f t="shared" si="5"/>
        <v>0.74121679520137107</v>
      </c>
      <c r="O31" s="7">
        <f t="shared" si="6"/>
        <v>1.6896551724137931</v>
      </c>
      <c r="P31" s="7">
        <f t="shared" si="7"/>
        <v>0.44226565550942598</v>
      </c>
      <c r="Q31" s="7">
        <f t="shared" si="8"/>
        <v>0.14481201571537705</v>
      </c>
      <c r="R31" s="7">
        <f t="shared" si="9"/>
        <v>0.44336237826755509</v>
      </c>
      <c r="S31" s="7">
        <f t="shared" si="10"/>
        <v>1.0492888634411044</v>
      </c>
      <c r="T31" s="7">
        <f t="shared" si="11"/>
        <v>0.70571564101218898</v>
      </c>
      <c r="U31" s="7">
        <f t="shared" si="12"/>
        <v>0.43329958540663643</v>
      </c>
      <c r="V31" s="7">
        <f t="shared" si="13"/>
        <v>0.17456896551724138</v>
      </c>
      <c r="W31" s="7">
        <f t="shared" si="14"/>
        <v>0.38818861673336108</v>
      </c>
      <c r="X31" s="7">
        <f t="shared" si="15"/>
        <v>0.81062553556126826</v>
      </c>
      <c r="Y31" s="5">
        <v>9</v>
      </c>
    </row>
    <row r="32" spans="1:25" ht="15.6" x14ac:dyDescent="0.3">
      <c r="A32" s="1">
        <v>31</v>
      </c>
      <c r="B32" s="4" t="s">
        <v>30</v>
      </c>
      <c r="C32" s="5">
        <v>711</v>
      </c>
      <c r="D32" s="5">
        <v>800</v>
      </c>
      <c r="E32" s="5">
        <v>1186</v>
      </c>
      <c r="F32" s="5">
        <v>12</v>
      </c>
      <c r="G32" s="4">
        <v>21</v>
      </c>
      <c r="H32" s="8">
        <f t="shared" si="0"/>
        <v>0.5994940978077572</v>
      </c>
      <c r="I32" s="4">
        <f t="shared" si="1"/>
        <v>89</v>
      </c>
      <c r="J32" s="7">
        <f t="shared" si="2"/>
        <v>0.67453625632377745</v>
      </c>
      <c r="K32" s="7">
        <f t="shared" si="16"/>
        <v>1.7246699065278697</v>
      </c>
      <c r="L32" s="7">
        <f t="shared" si="3"/>
        <v>3.8175521490509814</v>
      </c>
      <c r="M32" s="7">
        <f t="shared" si="4"/>
        <v>0.42171850289931473</v>
      </c>
      <c r="N32" s="7">
        <f t="shared" si="5"/>
        <v>0.74957841483979759</v>
      </c>
      <c r="O32" s="7">
        <f t="shared" si="6"/>
        <v>1.6842105263157894</v>
      </c>
      <c r="P32" s="7">
        <f t="shared" si="7"/>
        <v>0.44537960908125102</v>
      </c>
      <c r="Q32" s="7">
        <f t="shared" si="8"/>
        <v>0.13914536109646813</v>
      </c>
      <c r="R32" s="7">
        <f t="shared" si="9"/>
        <v>0.44763343403826789</v>
      </c>
      <c r="S32" s="7">
        <f t="shared" si="10"/>
        <v>1.0551203575847421</v>
      </c>
      <c r="T32" s="7">
        <f t="shared" si="11"/>
        <v>0.71074409780775716</v>
      </c>
      <c r="U32" s="7">
        <f t="shared" si="12"/>
        <v>0.427600693994033</v>
      </c>
      <c r="V32" s="7">
        <f t="shared" si="13"/>
        <v>0.18736842105263157</v>
      </c>
      <c r="W32" s="7">
        <f t="shared" si="14"/>
        <v>0.42470267658192168</v>
      </c>
      <c r="X32" s="7">
        <f t="shared" si="15"/>
        <v>0.82462057335581784</v>
      </c>
      <c r="Y32" s="5">
        <v>12</v>
      </c>
    </row>
    <row r="33" spans="1:25" ht="15.6" x14ac:dyDescent="0.3">
      <c r="A33" s="1">
        <v>32</v>
      </c>
      <c r="B33" s="4" t="s">
        <v>31</v>
      </c>
      <c r="C33" s="5">
        <v>704</v>
      </c>
      <c r="D33" s="5">
        <v>788</v>
      </c>
      <c r="E33" s="5">
        <v>1168</v>
      </c>
      <c r="F33" s="5">
        <v>12</v>
      </c>
      <c r="G33" s="4">
        <v>21</v>
      </c>
      <c r="H33" s="8">
        <f t="shared" si="0"/>
        <v>0.60273972602739723</v>
      </c>
      <c r="I33" s="4">
        <f t="shared" si="1"/>
        <v>84</v>
      </c>
      <c r="J33" s="7">
        <f t="shared" si="2"/>
        <v>0.67465753424657537</v>
      </c>
      <c r="K33" s="7">
        <f t="shared" si="16"/>
        <v>1.7220579078455791</v>
      </c>
      <c r="L33" s="7">
        <f t="shared" si="3"/>
        <v>3.8417728531855957</v>
      </c>
      <c r="M33" s="7">
        <f t="shared" si="4"/>
        <v>0.42094017094017094</v>
      </c>
      <c r="N33" s="7">
        <f t="shared" si="5"/>
        <v>0.74657534246575341</v>
      </c>
      <c r="O33" s="7">
        <f t="shared" si="6"/>
        <v>1.6982758620689655</v>
      </c>
      <c r="P33" s="7">
        <f t="shared" si="7"/>
        <v>0.44473249610080456</v>
      </c>
      <c r="Q33" s="7">
        <f t="shared" si="8"/>
        <v>0.14126426309167428</v>
      </c>
      <c r="R33" s="7">
        <f t="shared" si="9"/>
        <v>0.44580777096114521</v>
      </c>
      <c r="S33" s="7">
        <f t="shared" si="10"/>
        <v>1.0546386264051604</v>
      </c>
      <c r="T33" s="7">
        <f t="shared" si="11"/>
        <v>0.70933871079897082</v>
      </c>
      <c r="U33" s="7">
        <f t="shared" si="12"/>
        <v>0.42975507213042852</v>
      </c>
      <c r="V33" s="7">
        <f t="shared" si="13"/>
        <v>0.18103448275862069</v>
      </c>
      <c r="W33" s="7">
        <f t="shared" si="14"/>
        <v>0.40952908587257619</v>
      </c>
      <c r="X33" s="7">
        <f t="shared" si="15"/>
        <v>0.81849315068493156</v>
      </c>
      <c r="Y33" s="5">
        <v>12</v>
      </c>
    </row>
    <row r="34" spans="1:25" ht="15.6" x14ac:dyDescent="0.3">
      <c r="A34" s="1">
        <v>33</v>
      </c>
      <c r="B34" s="4" t="s">
        <v>32</v>
      </c>
      <c r="C34" s="5">
        <v>702</v>
      </c>
      <c r="D34" s="5">
        <v>785</v>
      </c>
      <c r="E34" s="5">
        <v>1160</v>
      </c>
      <c r="F34" s="5">
        <v>15</v>
      </c>
      <c r="G34" s="4">
        <v>21</v>
      </c>
      <c r="H34" s="8">
        <f t="shared" si="0"/>
        <v>0.60517241379310349</v>
      </c>
      <c r="I34" s="4">
        <f t="shared" si="1"/>
        <v>83</v>
      </c>
      <c r="J34" s="7">
        <f t="shared" si="2"/>
        <v>0.67672413793103448</v>
      </c>
      <c r="K34" s="7">
        <f t="shared" si="16"/>
        <v>1.7234060320267219</v>
      </c>
      <c r="L34" s="7">
        <f t="shared" si="3"/>
        <v>3.91872</v>
      </c>
      <c r="M34" s="7">
        <f t="shared" si="4"/>
        <v>0.42158968850698175</v>
      </c>
      <c r="N34" s="7">
        <f t="shared" si="5"/>
        <v>0.74827586206896557</v>
      </c>
      <c r="O34" s="7">
        <f t="shared" si="6"/>
        <v>1.7139737991266375</v>
      </c>
      <c r="P34" s="7">
        <f t="shared" si="7"/>
        <v>0.44594477837283025</v>
      </c>
      <c r="Q34" s="7">
        <f t="shared" si="8"/>
        <v>0.14023958896330913</v>
      </c>
      <c r="R34" s="7">
        <f t="shared" si="9"/>
        <v>0.44627249357326476</v>
      </c>
      <c r="S34" s="7">
        <f t="shared" si="10"/>
        <v>1.0579601823783482</v>
      </c>
      <c r="T34" s="7">
        <f t="shared" si="11"/>
        <v>0.71090489786953659</v>
      </c>
      <c r="U34" s="7">
        <f t="shared" si="12"/>
        <v>0.42875027454425657</v>
      </c>
      <c r="V34" s="7">
        <f t="shared" si="13"/>
        <v>0.18122270742358079</v>
      </c>
      <c r="W34" s="7">
        <f t="shared" si="14"/>
        <v>0.41433599999999998</v>
      </c>
      <c r="X34" s="7">
        <f t="shared" si="15"/>
        <v>0.81982758620689655</v>
      </c>
      <c r="Y34" s="5">
        <v>15</v>
      </c>
    </row>
    <row r="35" spans="1:25" ht="15.6" x14ac:dyDescent="0.3">
      <c r="A35" s="1">
        <v>34</v>
      </c>
      <c r="B35" s="4" t="s">
        <v>33</v>
      </c>
      <c r="C35" s="5">
        <v>709</v>
      </c>
      <c r="D35" s="5">
        <v>802</v>
      </c>
      <c r="E35" s="5">
        <v>1194</v>
      </c>
      <c r="F35" s="5">
        <v>9</v>
      </c>
      <c r="G35" s="4">
        <v>21</v>
      </c>
      <c r="H35" s="8">
        <f t="shared" si="0"/>
        <v>0.5938023450586265</v>
      </c>
      <c r="I35" s="4">
        <f t="shared" si="1"/>
        <v>93</v>
      </c>
      <c r="J35" s="7">
        <f t="shared" si="2"/>
        <v>0.67169179229480735</v>
      </c>
      <c r="K35" s="7">
        <f t="shared" si="16"/>
        <v>1.7249730079641272</v>
      </c>
      <c r="L35" s="7">
        <f t="shared" si="3"/>
        <v>3.7003982715535195</v>
      </c>
      <c r="M35" s="7">
        <f t="shared" si="4"/>
        <v>0.4214398318444561</v>
      </c>
      <c r="N35" s="7">
        <f t="shared" si="5"/>
        <v>0.74958123953098832</v>
      </c>
      <c r="O35" s="7">
        <f t="shared" si="6"/>
        <v>1.6536082474226803</v>
      </c>
      <c r="P35" s="7">
        <f t="shared" si="7"/>
        <v>0.44411205147893973</v>
      </c>
      <c r="Q35" s="7">
        <f t="shared" si="8"/>
        <v>0.13890064643960243</v>
      </c>
      <c r="R35" s="7">
        <f t="shared" si="9"/>
        <v>0.44839679358717432</v>
      </c>
      <c r="S35" s="7">
        <f t="shared" si="10"/>
        <v>1.0508961021482877</v>
      </c>
      <c r="T35" s="7">
        <f t="shared" si="11"/>
        <v>0.70976244480924988</v>
      </c>
      <c r="U35" s="7">
        <f t="shared" si="12"/>
        <v>0.42726886558889465</v>
      </c>
      <c r="V35" s="7">
        <f t="shared" si="13"/>
        <v>0.19175257731958764</v>
      </c>
      <c r="W35" s="7">
        <f t="shared" si="14"/>
        <v>0.4290985526863807</v>
      </c>
      <c r="X35" s="7">
        <f t="shared" si="15"/>
        <v>0.82747068676716917</v>
      </c>
      <c r="Y35" s="5">
        <v>9</v>
      </c>
    </row>
    <row r="36" spans="1:25" ht="15.6" x14ac:dyDescent="0.3">
      <c r="A36" s="1">
        <v>35</v>
      </c>
      <c r="B36" s="4" t="s">
        <v>34</v>
      </c>
      <c r="C36" s="5">
        <v>692</v>
      </c>
      <c r="D36" s="5">
        <v>776</v>
      </c>
      <c r="E36" s="5">
        <v>1175</v>
      </c>
      <c r="F36" s="5">
        <v>11</v>
      </c>
      <c r="G36" s="4">
        <v>21</v>
      </c>
      <c r="H36" s="8">
        <f t="shared" si="0"/>
        <v>0.58893617021276601</v>
      </c>
      <c r="I36" s="4">
        <f t="shared" si="1"/>
        <v>84</v>
      </c>
      <c r="J36" s="7">
        <f t="shared" si="2"/>
        <v>0.66042553191489362</v>
      </c>
      <c r="K36" s="7">
        <f t="shared" si="16"/>
        <v>1.7103234534497602</v>
      </c>
      <c r="L36" s="7">
        <f t="shared" si="3"/>
        <v>3.3730441391699801</v>
      </c>
      <c r="M36" s="7">
        <f t="shared" si="4"/>
        <v>0.41564006427423672</v>
      </c>
      <c r="N36" s="7">
        <f t="shared" si="5"/>
        <v>0.73191489361702122</v>
      </c>
      <c r="O36" s="7">
        <f t="shared" si="6"/>
        <v>1.6066252587991718</v>
      </c>
      <c r="P36" s="7">
        <f t="shared" si="7"/>
        <v>0.43561717497675173</v>
      </c>
      <c r="Q36" s="7">
        <f t="shared" si="8"/>
        <v>0.15045638021192831</v>
      </c>
      <c r="R36" s="7">
        <f t="shared" si="9"/>
        <v>0.44079958995386981</v>
      </c>
      <c r="S36" s="7">
        <f t="shared" si="10"/>
        <v>1.0310434421644177</v>
      </c>
      <c r="T36" s="7">
        <f t="shared" si="11"/>
        <v>0.69718359289317844</v>
      </c>
      <c r="U36" s="7">
        <f t="shared" si="12"/>
        <v>0.43872475407899847</v>
      </c>
      <c r="V36" s="7">
        <f t="shared" si="13"/>
        <v>0.17391304347826086</v>
      </c>
      <c r="W36" s="7">
        <f t="shared" si="14"/>
        <v>0.36512333465242053</v>
      </c>
      <c r="X36" s="7">
        <f t="shared" si="15"/>
        <v>0.80340425531914894</v>
      </c>
      <c r="Y36" s="5">
        <v>11</v>
      </c>
    </row>
    <row r="37" spans="1:25" ht="15.6" x14ac:dyDescent="0.3">
      <c r="A37" s="1">
        <v>36</v>
      </c>
      <c r="B37" s="4" t="s">
        <v>35</v>
      </c>
      <c r="C37" s="5">
        <v>698</v>
      </c>
      <c r="D37" s="5">
        <v>778</v>
      </c>
      <c r="E37" s="5">
        <v>1176</v>
      </c>
      <c r="F37" s="5">
        <v>11</v>
      </c>
      <c r="G37" s="4">
        <v>21</v>
      </c>
      <c r="H37" s="8">
        <f t="shared" si="0"/>
        <v>0.59353741496598644</v>
      </c>
      <c r="I37" s="4">
        <f t="shared" si="1"/>
        <v>80</v>
      </c>
      <c r="J37" s="7">
        <f t="shared" si="2"/>
        <v>0.66156462585034015</v>
      </c>
      <c r="K37" s="7">
        <f t="shared" si="16"/>
        <v>1.7081505954817457</v>
      </c>
      <c r="L37" s="7">
        <f t="shared" si="3"/>
        <v>3.4282215095578397</v>
      </c>
      <c r="M37" s="7">
        <f t="shared" si="4"/>
        <v>0.41515474919957313</v>
      </c>
      <c r="N37" s="7">
        <f t="shared" si="5"/>
        <v>0.72959183673469385</v>
      </c>
      <c r="O37" s="7">
        <f t="shared" si="6"/>
        <v>1.6276150627615062</v>
      </c>
      <c r="P37" s="7">
        <f t="shared" si="7"/>
        <v>0.4354302968604023</v>
      </c>
      <c r="Q37" s="7">
        <f t="shared" si="8"/>
        <v>0.15224160683469912</v>
      </c>
      <c r="R37" s="7">
        <f t="shared" si="9"/>
        <v>0.4390992835209826</v>
      </c>
      <c r="S37" s="7">
        <f t="shared" si="10"/>
        <v>1.0320442862321881</v>
      </c>
      <c r="T37" s="7">
        <f t="shared" si="11"/>
        <v>0.69636517846213042</v>
      </c>
      <c r="U37" s="7">
        <f t="shared" si="12"/>
        <v>0.44060499422232802</v>
      </c>
      <c r="V37" s="7">
        <f t="shared" si="13"/>
        <v>0.16736401673640167</v>
      </c>
      <c r="W37" s="7">
        <f t="shared" si="14"/>
        <v>0.35251635059720715</v>
      </c>
      <c r="X37" s="7">
        <f t="shared" si="15"/>
        <v>0.79761904761904767</v>
      </c>
      <c r="Y37" s="5">
        <v>11</v>
      </c>
    </row>
    <row r="38" spans="1:25" ht="15.6" x14ac:dyDescent="0.3">
      <c r="A38" s="1">
        <v>37</v>
      </c>
      <c r="B38" s="4" t="s">
        <v>80</v>
      </c>
      <c r="C38" s="5">
        <v>698</v>
      </c>
      <c r="D38" s="5">
        <v>790</v>
      </c>
      <c r="E38" s="5">
        <v>1144</v>
      </c>
      <c r="F38" s="5">
        <v>10</v>
      </c>
      <c r="G38" s="4">
        <v>41</v>
      </c>
      <c r="H38" s="8">
        <f t="shared" si="0"/>
        <v>0.6101398601398601</v>
      </c>
      <c r="I38" s="4">
        <f t="shared" si="1"/>
        <v>92</v>
      </c>
      <c r="J38" s="7">
        <f t="shared" si="2"/>
        <v>0.69055944055944052</v>
      </c>
      <c r="K38" s="7">
        <f t="shared" si="16"/>
        <v>1.7419450177329834</v>
      </c>
      <c r="L38" s="7">
        <f t="shared" si="3"/>
        <v>4.400236202879122</v>
      </c>
      <c r="M38" s="7">
        <f t="shared" si="4"/>
        <v>0.42888165038002174</v>
      </c>
      <c r="N38" s="7">
        <f t="shared" si="5"/>
        <v>0.77097902097902093</v>
      </c>
      <c r="O38" s="7">
        <f t="shared" si="6"/>
        <v>1.7713004484304933</v>
      </c>
      <c r="P38" s="7">
        <f t="shared" si="7"/>
        <v>0.45664607807378305</v>
      </c>
      <c r="Q38" s="7">
        <f t="shared" si="8"/>
        <v>0.12567242540441736</v>
      </c>
      <c r="R38" s="7">
        <f t="shared" si="9"/>
        <v>0.45604963805584281</v>
      </c>
      <c r="S38" s="7">
        <f t="shared" si="10"/>
        <v>1.0826479203624444</v>
      </c>
      <c r="T38" s="7">
        <f t="shared" si="11"/>
        <v>0.7265955563423917</v>
      </c>
      <c r="U38" s="7">
        <f t="shared" si="12"/>
        <v>0.41420594984372983</v>
      </c>
      <c r="V38" s="7">
        <f t="shared" si="13"/>
        <v>0.20627802690582961</v>
      </c>
      <c r="W38" s="7">
        <f t="shared" si="14"/>
        <v>0.51243257046187241</v>
      </c>
      <c r="X38" s="7">
        <f t="shared" si="15"/>
        <v>0.85139860139860135</v>
      </c>
      <c r="Y38" s="5">
        <v>10</v>
      </c>
    </row>
    <row r="39" spans="1:25" ht="15.6" x14ac:dyDescent="0.3">
      <c r="A39" s="1">
        <v>38</v>
      </c>
      <c r="B39" s="4" t="s">
        <v>81</v>
      </c>
      <c r="C39" s="5">
        <v>710</v>
      </c>
      <c r="D39" s="5">
        <v>765</v>
      </c>
      <c r="E39" s="5">
        <v>1273</v>
      </c>
      <c r="F39" s="5">
        <v>3</v>
      </c>
      <c r="G39" s="4">
        <v>41</v>
      </c>
      <c r="H39" s="8">
        <f t="shared" si="0"/>
        <v>0.55773762765121759</v>
      </c>
      <c r="I39" s="4">
        <f t="shared" si="1"/>
        <v>55</v>
      </c>
      <c r="J39" s="7">
        <f t="shared" si="2"/>
        <v>0.60094265514532597</v>
      </c>
      <c r="K39" s="7">
        <f t="shared" si="16"/>
        <v>1.6352024163836119</v>
      </c>
      <c r="L39" s="7">
        <f t="shared" si="3"/>
        <v>2.1047104594209189</v>
      </c>
      <c r="M39" s="7">
        <f t="shared" si="4"/>
        <v>0.38577912254160363</v>
      </c>
      <c r="N39" s="7">
        <f t="shared" si="5"/>
        <v>0.64414768263943445</v>
      </c>
      <c r="O39" s="7">
        <f t="shared" si="6"/>
        <v>1.3587921847246891</v>
      </c>
      <c r="P39" s="7">
        <f t="shared" si="7"/>
        <v>0.38687606847069084</v>
      </c>
      <c r="Q39" s="7">
        <f t="shared" si="8"/>
        <v>0.2120178378966312</v>
      </c>
      <c r="R39" s="7">
        <f t="shared" si="9"/>
        <v>0.40235525024533858</v>
      </c>
      <c r="S39" s="7">
        <f t="shared" si="10"/>
        <v>0.92178685930203685</v>
      </c>
      <c r="T39" s="7">
        <f t="shared" si="11"/>
        <v>0.62963305248781887</v>
      </c>
      <c r="U39" s="7">
        <f t="shared" si="12"/>
        <v>0.49907563081630829</v>
      </c>
      <c r="V39" s="7">
        <f t="shared" si="13"/>
        <v>9.7690941385435173E-2</v>
      </c>
      <c r="W39" s="7">
        <f t="shared" si="14"/>
        <v>0.15131905263810527</v>
      </c>
      <c r="X39" s="7">
        <f t="shared" si="15"/>
        <v>0.68735271013354282</v>
      </c>
      <c r="Y39" s="5">
        <v>3</v>
      </c>
    </row>
    <row r="40" spans="1:25" ht="15.6" x14ac:dyDescent="0.3">
      <c r="A40" s="1">
        <v>39</v>
      </c>
      <c r="B40" s="4" t="s">
        <v>82</v>
      </c>
      <c r="C40" s="5">
        <v>670</v>
      </c>
      <c r="D40" s="5">
        <v>714</v>
      </c>
      <c r="E40" s="5">
        <v>1118</v>
      </c>
      <c r="F40" s="5">
        <v>5</v>
      </c>
      <c r="G40" s="4">
        <v>41</v>
      </c>
      <c r="H40" s="8">
        <f t="shared" si="0"/>
        <v>0.59928443649373886</v>
      </c>
      <c r="I40" s="4">
        <f t="shared" si="1"/>
        <v>44</v>
      </c>
      <c r="J40" s="7">
        <f t="shared" si="2"/>
        <v>0.63864042933810372</v>
      </c>
      <c r="K40" s="7">
        <f t="shared" si="16"/>
        <v>1.6649560782847836</v>
      </c>
      <c r="L40" s="7">
        <f t="shared" si="3"/>
        <v>2.9309626507205175</v>
      </c>
      <c r="M40" s="7">
        <f t="shared" si="4"/>
        <v>0.39932885906040266</v>
      </c>
      <c r="N40" s="7">
        <f t="shared" si="5"/>
        <v>0.67799642218246869</v>
      </c>
      <c r="O40" s="7">
        <f t="shared" si="6"/>
        <v>1.59375</v>
      </c>
      <c r="P40" s="7">
        <f t="shared" si="7"/>
        <v>0.40599252269768393</v>
      </c>
      <c r="Q40" s="7">
        <f t="shared" si="8"/>
        <v>0.18893463425638712</v>
      </c>
      <c r="R40" s="7">
        <f t="shared" si="9"/>
        <v>0.41375545851528384</v>
      </c>
      <c r="S40" s="7">
        <f t="shared" si="10"/>
        <v>0.97816265528501523</v>
      </c>
      <c r="T40" s="7">
        <f t="shared" si="11"/>
        <v>0.66090908635368284</v>
      </c>
      <c r="U40" s="7">
        <f t="shared" si="12"/>
        <v>0.47738732206794926</v>
      </c>
      <c r="V40" s="7">
        <f t="shared" si="13"/>
        <v>9.8214285714285712E-2</v>
      </c>
      <c r="W40" s="7">
        <f t="shared" si="14"/>
        <v>0.18061954710322517</v>
      </c>
      <c r="X40" s="7">
        <f t="shared" si="15"/>
        <v>0.71735241502683367</v>
      </c>
      <c r="Y40" s="5">
        <v>5</v>
      </c>
    </row>
    <row r="41" spans="1:25" ht="15.6" x14ac:dyDescent="0.3">
      <c r="A41" s="1">
        <v>40</v>
      </c>
      <c r="B41" s="4" t="s">
        <v>83</v>
      </c>
      <c r="C41" s="5">
        <v>704</v>
      </c>
      <c r="D41" s="5">
        <v>748</v>
      </c>
      <c r="E41" s="5">
        <v>1135</v>
      </c>
      <c r="F41" s="5">
        <v>5</v>
      </c>
      <c r="G41" s="4">
        <v>41</v>
      </c>
      <c r="H41" s="8">
        <f t="shared" si="0"/>
        <v>0.6202643171806167</v>
      </c>
      <c r="I41" s="4">
        <f t="shared" si="1"/>
        <v>44</v>
      </c>
      <c r="J41" s="7">
        <f t="shared" si="2"/>
        <v>0.65903083700440523</v>
      </c>
      <c r="K41" s="7">
        <f t="shared" si="16"/>
        <v>1.6827643171806166</v>
      </c>
      <c r="L41" s="7">
        <f t="shared" si="3"/>
        <v>3.5160280164787103</v>
      </c>
      <c r="M41" s="7">
        <f t="shared" si="4"/>
        <v>0.40674279499728111</v>
      </c>
      <c r="N41" s="7">
        <f t="shared" si="5"/>
        <v>0.69779735682819388</v>
      </c>
      <c r="O41" s="7">
        <f t="shared" si="6"/>
        <v>1.7354988399071927</v>
      </c>
      <c r="P41" s="7">
        <f t="shared" si="7"/>
        <v>0.41724163647549145</v>
      </c>
      <c r="Q41" s="7">
        <f t="shared" si="8"/>
        <v>0.17554297412276487</v>
      </c>
      <c r="R41" s="7">
        <f t="shared" si="9"/>
        <v>0.42060541688794478</v>
      </c>
      <c r="S41" s="7">
        <f t="shared" si="10"/>
        <v>1.0097419766182083</v>
      </c>
      <c r="T41" s="7">
        <f t="shared" si="11"/>
        <v>0.67908784659238142</v>
      </c>
      <c r="U41" s="7">
        <f t="shared" si="12"/>
        <v>0.46405007275699162</v>
      </c>
      <c r="V41" s="7">
        <f t="shared" si="13"/>
        <v>0.10208816705336426</v>
      </c>
      <c r="W41" s="7">
        <f t="shared" si="14"/>
        <v>0.20682517743992415</v>
      </c>
      <c r="X41" s="7">
        <f t="shared" si="15"/>
        <v>0.73656387665198242</v>
      </c>
      <c r="Y41" s="5">
        <v>5</v>
      </c>
    </row>
    <row r="42" spans="1:25" ht="15.6" x14ac:dyDescent="0.3">
      <c r="A42" s="1">
        <v>41</v>
      </c>
      <c r="B42" s="4" t="s">
        <v>84</v>
      </c>
      <c r="C42" s="5">
        <v>656</v>
      </c>
      <c r="D42" s="5">
        <v>707</v>
      </c>
      <c r="E42" s="5">
        <v>1095</v>
      </c>
      <c r="F42" s="5">
        <v>7</v>
      </c>
      <c r="G42" s="4">
        <v>41</v>
      </c>
      <c r="H42" s="8">
        <f t="shared" si="0"/>
        <v>0.59908675799086752</v>
      </c>
      <c r="I42" s="4">
        <f t="shared" si="1"/>
        <v>51</v>
      </c>
      <c r="J42" s="7">
        <f t="shared" si="2"/>
        <v>0.64566210045662098</v>
      </c>
      <c r="K42" s="7">
        <f t="shared" si="16"/>
        <v>1.6768306604298919</v>
      </c>
      <c r="L42" s="7">
        <f t="shared" si="3"/>
        <v>3.0807737272823892</v>
      </c>
      <c r="M42" s="7">
        <f t="shared" si="4"/>
        <v>0.40376927470017132</v>
      </c>
      <c r="N42" s="7">
        <f t="shared" si="5"/>
        <v>0.69223744292237444</v>
      </c>
      <c r="O42" s="7">
        <f t="shared" si="6"/>
        <v>1.6104783599088839</v>
      </c>
      <c r="P42" s="7">
        <f t="shared" si="7"/>
        <v>0.41577177766476431</v>
      </c>
      <c r="Q42" s="7">
        <f t="shared" si="8"/>
        <v>0.17857809277705117</v>
      </c>
      <c r="R42" s="7">
        <f t="shared" si="9"/>
        <v>0.42064372918978915</v>
      </c>
      <c r="S42" s="7">
        <f t="shared" si="10"/>
        <v>0.99568851480665299</v>
      </c>
      <c r="T42" s="7">
        <f t="shared" si="11"/>
        <v>0.67122254299793971</v>
      </c>
      <c r="U42" s="7">
        <f t="shared" si="12"/>
        <v>0.46702824730764508</v>
      </c>
      <c r="V42" s="7">
        <f t="shared" si="13"/>
        <v>0.11617312072892938</v>
      </c>
      <c r="W42" s="7">
        <f t="shared" si="14"/>
        <v>0.2222340312466787</v>
      </c>
      <c r="X42" s="7">
        <f t="shared" si="15"/>
        <v>0.73881278538812789</v>
      </c>
      <c r="Y42" s="5">
        <v>7</v>
      </c>
    </row>
    <row r="43" spans="1:25" ht="15.6" x14ac:dyDescent="0.3">
      <c r="A43" s="1">
        <v>42</v>
      </c>
      <c r="B43" s="4" t="s">
        <v>85</v>
      </c>
      <c r="C43" s="5">
        <v>787</v>
      </c>
      <c r="D43" s="5">
        <v>833</v>
      </c>
      <c r="E43" s="5">
        <v>1230</v>
      </c>
      <c r="F43" s="5">
        <v>2</v>
      </c>
      <c r="G43" s="4">
        <v>41</v>
      </c>
      <c r="H43" s="8">
        <f t="shared" si="0"/>
        <v>0.63983739837398379</v>
      </c>
      <c r="I43" s="4">
        <f t="shared" si="1"/>
        <v>46</v>
      </c>
      <c r="J43" s="7">
        <f t="shared" si="2"/>
        <v>0.67723577235772359</v>
      </c>
      <c r="K43" s="7">
        <f t="shared" si="16"/>
        <v>1.6982872077767792</v>
      </c>
      <c r="L43" s="7">
        <f t="shared" si="3"/>
        <v>4.1594769334238526</v>
      </c>
      <c r="M43" s="7">
        <f t="shared" si="4"/>
        <v>0.41298958849776896</v>
      </c>
      <c r="N43" s="7">
        <f t="shared" si="5"/>
        <v>0.71463414634146338</v>
      </c>
      <c r="O43" s="7">
        <f t="shared" si="6"/>
        <v>1.8803611738148984</v>
      </c>
      <c r="P43" s="7">
        <f t="shared" si="7"/>
        <v>0.42630419286705623</v>
      </c>
      <c r="Q43" s="7">
        <f t="shared" si="8"/>
        <v>0.16441102965727683</v>
      </c>
      <c r="R43" s="7">
        <f t="shared" si="9"/>
        <v>0.42607852641783811</v>
      </c>
      <c r="S43" s="7">
        <f t="shared" si="10"/>
        <v>1.0368443874648328</v>
      </c>
      <c r="T43" s="7">
        <f t="shared" si="11"/>
        <v>0.69505948720951805</v>
      </c>
      <c r="U43" s="7">
        <f t="shared" si="12"/>
        <v>0.45259529703063212</v>
      </c>
      <c r="V43" s="7">
        <f t="shared" si="13"/>
        <v>0.10383747178329571</v>
      </c>
      <c r="W43" s="7">
        <f t="shared" si="14"/>
        <v>0.22969500472688742</v>
      </c>
      <c r="X43" s="7">
        <f t="shared" si="15"/>
        <v>0.75203252032520329</v>
      </c>
      <c r="Y43" s="5">
        <v>2</v>
      </c>
    </row>
    <row r="44" spans="1:25" ht="15.6" x14ac:dyDescent="0.3">
      <c r="A44" s="1">
        <v>43</v>
      </c>
      <c r="B44" s="4" t="s">
        <v>36</v>
      </c>
      <c r="C44" s="5">
        <v>721</v>
      </c>
      <c r="D44" s="5">
        <v>792</v>
      </c>
      <c r="E44" s="5">
        <v>1176</v>
      </c>
      <c r="F44" s="5">
        <v>4</v>
      </c>
      <c r="G44" s="4">
        <v>34</v>
      </c>
      <c r="H44" s="8">
        <f t="shared" si="0"/>
        <v>0.61309523809523814</v>
      </c>
      <c r="I44" s="4">
        <f t="shared" si="1"/>
        <v>71</v>
      </c>
      <c r="J44" s="7">
        <f t="shared" si="2"/>
        <v>0.67346938775510201</v>
      </c>
      <c r="K44" s="7">
        <f t="shared" si="16"/>
        <v>1.7115695792880259</v>
      </c>
      <c r="L44" s="7">
        <f t="shared" si="3"/>
        <v>3.87255859375</v>
      </c>
      <c r="M44" s="7">
        <f t="shared" si="4"/>
        <v>0.41750131787032158</v>
      </c>
      <c r="N44" s="7">
        <f t="shared" si="5"/>
        <v>0.733843537414966</v>
      </c>
      <c r="O44" s="7">
        <f t="shared" si="6"/>
        <v>1.7406593406593407</v>
      </c>
      <c r="P44" s="7">
        <f t="shared" si="7"/>
        <v>0.44012206706890861</v>
      </c>
      <c r="Q44" s="7">
        <f t="shared" si="8"/>
        <v>0.15020593387752057</v>
      </c>
      <c r="R44" s="7">
        <f t="shared" si="9"/>
        <v>0.43851626016260165</v>
      </c>
      <c r="S44" s="7">
        <f t="shared" si="10"/>
        <v>1.0487634922841997</v>
      </c>
      <c r="T44" s="7">
        <f t="shared" si="11"/>
        <v>0.70274170274170278</v>
      </c>
      <c r="U44" s="7">
        <f t="shared" si="12"/>
        <v>0.43874181374181376</v>
      </c>
      <c r="V44" s="7">
        <f t="shared" si="13"/>
        <v>0.15604395604395604</v>
      </c>
      <c r="W44" s="7">
        <f t="shared" si="14"/>
        <v>0.34716118706597221</v>
      </c>
      <c r="X44" s="7">
        <f t="shared" si="15"/>
        <v>0.79421768707482998</v>
      </c>
      <c r="Y44" s="5">
        <v>4</v>
      </c>
    </row>
    <row r="45" spans="1:25" ht="15.6" x14ac:dyDescent="0.3">
      <c r="A45" s="1">
        <v>44</v>
      </c>
      <c r="B45" s="4" t="s">
        <v>37</v>
      </c>
      <c r="C45" s="5">
        <v>716</v>
      </c>
      <c r="D45" s="5">
        <v>795</v>
      </c>
      <c r="E45" s="5">
        <v>1156</v>
      </c>
      <c r="F45" s="5">
        <v>5</v>
      </c>
      <c r="G45" s="4">
        <v>34</v>
      </c>
      <c r="H45" s="8">
        <f t="shared" si="0"/>
        <v>0.61937716262975784</v>
      </c>
      <c r="I45" s="4">
        <f t="shared" si="1"/>
        <v>79</v>
      </c>
      <c r="J45" s="7">
        <f t="shared" si="2"/>
        <v>0.68771626297577859</v>
      </c>
      <c r="K45" s="7">
        <f t="shared" si="16"/>
        <v>1.7297123581604841</v>
      </c>
      <c r="L45" s="7">
        <f t="shared" si="3"/>
        <v>4.3678302038811854</v>
      </c>
      <c r="M45" s="7">
        <f t="shared" si="4"/>
        <v>0.42467948717948717</v>
      </c>
      <c r="N45" s="7">
        <f t="shared" si="5"/>
        <v>0.75605536332179935</v>
      </c>
      <c r="O45" s="7">
        <f t="shared" si="6"/>
        <v>1.8068181818181819</v>
      </c>
      <c r="P45" s="7">
        <f t="shared" si="7"/>
        <v>0.45192180891323364</v>
      </c>
      <c r="Q45" s="7">
        <f t="shared" si="8"/>
        <v>0.13567166586034518</v>
      </c>
      <c r="R45" s="7">
        <f t="shared" si="9"/>
        <v>0.4479753972321886</v>
      </c>
      <c r="S45" s="7">
        <f t="shared" si="10"/>
        <v>1.0751536959276309</v>
      </c>
      <c r="T45" s="7">
        <f t="shared" si="11"/>
        <v>0.71874823181214775</v>
      </c>
      <c r="U45" s="7">
        <f t="shared" si="12"/>
        <v>0.42418495956395025</v>
      </c>
      <c r="V45" s="7">
        <f t="shared" si="13"/>
        <v>0.17954545454545454</v>
      </c>
      <c r="W45" s="7">
        <f t="shared" si="14"/>
        <v>0.43403595736680967</v>
      </c>
      <c r="X45" s="7">
        <f t="shared" si="15"/>
        <v>0.8243944636678201</v>
      </c>
      <c r="Y45" s="5">
        <v>5</v>
      </c>
    </row>
    <row r="46" spans="1:25" ht="15.6" x14ac:dyDescent="0.3">
      <c r="A46" s="1">
        <v>45</v>
      </c>
      <c r="B46" s="4" t="s">
        <v>38</v>
      </c>
      <c r="C46" s="5">
        <v>715</v>
      </c>
      <c r="D46" s="5">
        <v>798</v>
      </c>
      <c r="E46" s="5">
        <v>1139</v>
      </c>
      <c r="F46" s="5">
        <v>6</v>
      </c>
      <c r="G46" s="4">
        <v>34</v>
      </c>
      <c r="H46" s="8">
        <f t="shared" si="0"/>
        <v>0.62774363476733974</v>
      </c>
      <c r="I46" s="4">
        <f t="shared" si="1"/>
        <v>83</v>
      </c>
      <c r="J46" s="7">
        <f t="shared" si="2"/>
        <v>0.70061457418788409</v>
      </c>
      <c r="K46" s="7">
        <f t="shared" si="16"/>
        <v>1.7438275508512557</v>
      </c>
      <c r="L46" s="7">
        <f t="shared" si="3"/>
        <v>4.9068205467789232</v>
      </c>
      <c r="M46" s="7">
        <f t="shared" si="4"/>
        <v>0.43042071197411003</v>
      </c>
      <c r="N46" s="7">
        <f t="shared" si="5"/>
        <v>0.77348551360842843</v>
      </c>
      <c r="O46" s="7">
        <f t="shared" si="6"/>
        <v>1.8820754716981132</v>
      </c>
      <c r="P46" s="7">
        <f t="shared" si="7"/>
        <v>0.46136508063108816</v>
      </c>
      <c r="Q46" s="7">
        <f t="shared" si="8"/>
        <v>0.12468468906895069</v>
      </c>
      <c r="R46" s="7">
        <f t="shared" si="9"/>
        <v>0.45482705214248836</v>
      </c>
      <c r="S46" s="7">
        <f t="shared" si="10"/>
        <v>1.0977644486697422</v>
      </c>
      <c r="T46" s="7">
        <f t="shared" si="11"/>
        <v>0.73175365982999641</v>
      </c>
      <c r="U46" s="7">
        <f t="shared" si="12"/>
        <v>0.41311025588554351</v>
      </c>
      <c r="V46" s="7">
        <f t="shared" si="13"/>
        <v>0.19575471698113209</v>
      </c>
      <c r="W46" s="7">
        <f t="shared" si="14"/>
        <v>0.5103585280484344</v>
      </c>
      <c r="X46" s="7">
        <f t="shared" si="15"/>
        <v>0.84635645302897278</v>
      </c>
      <c r="Y46" s="5">
        <v>6</v>
      </c>
    </row>
    <row r="47" spans="1:25" ht="15.6" x14ac:dyDescent="0.3">
      <c r="A47" s="1">
        <v>46</v>
      </c>
      <c r="B47" s="4" t="s">
        <v>39</v>
      </c>
      <c r="C47" s="5">
        <v>710</v>
      </c>
      <c r="D47" s="5">
        <v>797</v>
      </c>
      <c r="E47" s="5">
        <v>1125</v>
      </c>
      <c r="F47" s="5">
        <v>8</v>
      </c>
      <c r="G47" s="4">
        <v>34</v>
      </c>
      <c r="H47" s="8">
        <f t="shared" si="0"/>
        <v>0.63111111111111107</v>
      </c>
      <c r="I47" s="4">
        <f t="shared" si="1"/>
        <v>87</v>
      </c>
      <c r="J47" s="7">
        <f t="shared" si="2"/>
        <v>0.70844444444444443</v>
      </c>
      <c r="K47" s="7">
        <f t="shared" si="16"/>
        <v>1.7536463223787169</v>
      </c>
      <c r="L47" s="7">
        <f t="shared" si="3"/>
        <v>5.2597969958358117</v>
      </c>
      <c r="M47" s="7">
        <f t="shared" si="4"/>
        <v>0.43433242506811987</v>
      </c>
      <c r="N47" s="7">
        <f t="shared" si="5"/>
        <v>0.7857777777777778</v>
      </c>
      <c r="O47" s="7">
        <f t="shared" si="6"/>
        <v>1.9204819277108434</v>
      </c>
      <c r="P47" s="7">
        <f t="shared" si="7"/>
        <v>0.46744135856273988</v>
      </c>
      <c r="Q47" s="7">
        <f t="shared" si="8"/>
        <v>0.11699869059381396</v>
      </c>
      <c r="R47" s="7">
        <f t="shared" si="9"/>
        <v>0.45993756503642041</v>
      </c>
      <c r="S47" s="7">
        <f t="shared" si="10"/>
        <v>1.1118183250422022</v>
      </c>
      <c r="T47" s="7">
        <f t="shared" si="11"/>
        <v>0.74027045866443608</v>
      </c>
      <c r="U47" s="7">
        <f t="shared" si="12"/>
        <v>0.40537056697658952</v>
      </c>
      <c r="V47" s="7">
        <f t="shared" si="13"/>
        <v>0.20963855421686747</v>
      </c>
      <c r="W47" s="7">
        <f t="shared" si="14"/>
        <v>0.57415600832837599</v>
      </c>
      <c r="X47" s="7">
        <f t="shared" si="15"/>
        <v>0.86311111111111116</v>
      </c>
      <c r="Y47" s="5">
        <v>8</v>
      </c>
    </row>
    <row r="48" spans="1:25" ht="15.6" x14ac:dyDescent="0.3">
      <c r="A48" s="1">
        <v>47</v>
      </c>
      <c r="B48" s="4" t="s">
        <v>40</v>
      </c>
      <c r="C48" s="5">
        <v>710</v>
      </c>
      <c r="D48" s="5">
        <v>813</v>
      </c>
      <c r="E48" s="5">
        <v>1126</v>
      </c>
      <c r="F48" s="5">
        <v>12</v>
      </c>
      <c r="G48" s="4">
        <v>34</v>
      </c>
      <c r="H48" s="8">
        <f t="shared" si="0"/>
        <v>0.63055062166962694</v>
      </c>
      <c r="I48" s="4">
        <f t="shared" si="1"/>
        <v>103</v>
      </c>
      <c r="J48" s="7">
        <f t="shared" si="2"/>
        <v>0.72202486678507993</v>
      </c>
      <c r="K48" s="7">
        <f t="shared" si="16"/>
        <v>1.7756210442048381</v>
      </c>
      <c r="L48" s="7">
        <f t="shared" si="3"/>
        <v>5.8919658259245269</v>
      </c>
      <c r="M48" s="7">
        <f t="shared" si="4"/>
        <v>0.44281045751633985</v>
      </c>
      <c r="N48" s="7">
        <f t="shared" si="5"/>
        <v>0.81349911190053281</v>
      </c>
      <c r="O48" s="7">
        <f t="shared" si="6"/>
        <v>1.9543269230769231</v>
      </c>
      <c r="P48" s="7">
        <f t="shared" si="7"/>
        <v>0.47843807846364911</v>
      </c>
      <c r="Q48" s="7">
        <f t="shared" si="8"/>
        <v>9.9888253784498726E-2</v>
      </c>
      <c r="R48" s="7">
        <f t="shared" si="9"/>
        <v>0.47240845796802478</v>
      </c>
      <c r="S48" s="7">
        <f t="shared" si="10"/>
        <v>1.1364336059670228</v>
      </c>
      <c r="T48" s="7">
        <f t="shared" si="11"/>
        <v>0.75724188858229602</v>
      </c>
      <c r="U48" s="7">
        <f t="shared" si="12"/>
        <v>0.388269793341464</v>
      </c>
      <c r="V48" s="7">
        <f t="shared" si="13"/>
        <v>0.24759615384615385</v>
      </c>
      <c r="W48" s="7">
        <f t="shared" si="14"/>
        <v>0.74646061509252926</v>
      </c>
      <c r="X48" s="7">
        <f t="shared" si="15"/>
        <v>0.9049733570159858</v>
      </c>
      <c r="Y48" s="5">
        <v>12</v>
      </c>
    </row>
    <row r="49" spans="1:25" ht="15.6" x14ac:dyDescent="0.3">
      <c r="A49" s="1">
        <v>48</v>
      </c>
      <c r="B49" s="4" t="s">
        <v>41</v>
      </c>
      <c r="C49" s="5">
        <v>686</v>
      </c>
      <c r="D49" s="5">
        <v>744</v>
      </c>
      <c r="E49" s="5">
        <v>1237</v>
      </c>
      <c r="F49" s="5">
        <v>2</v>
      </c>
      <c r="G49" s="4">
        <v>35</v>
      </c>
      <c r="H49" s="8">
        <f t="shared" si="0"/>
        <v>0.55456750202101857</v>
      </c>
      <c r="I49" s="4">
        <f t="shared" si="1"/>
        <v>58</v>
      </c>
      <c r="J49" s="7">
        <f t="shared" si="2"/>
        <v>0.60145513338722711</v>
      </c>
      <c r="K49" s="7">
        <f t="shared" si="16"/>
        <v>1.6391156069772868</v>
      </c>
      <c r="L49" s="7">
        <f t="shared" si="3"/>
        <v>2.099922237902645</v>
      </c>
      <c r="M49" s="7">
        <f t="shared" si="4"/>
        <v>0.38689547581903277</v>
      </c>
      <c r="N49" s="7">
        <f t="shared" si="5"/>
        <v>0.64834276475343577</v>
      </c>
      <c r="O49" s="7">
        <f t="shared" si="6"/>
        <v>1.3502722323049001</v>
      </c>
      <c r="P49" s="7">
        <f t="shared" si="7"/>
        <v>0.38952045658954498</v>
      </c>
      <c r="Q49" s="7">
        <f t="shared" si="8"/>
        <v>0.20857447201113843</v>
      </c>
      <c r="R49" s="7">
        <f t="shared" si="9"/>
        <v>0.40484603735487129</v>
      </c>
      <c r="S49" s="7">
        <f t="shared" si="10"/>
        <v>0.92516539848524504</v>
      </c>
      <c r="T49" s="7">
        <f t="shared" si="11"/>
        <v>0.63252449126833044</v>
      </c>
      <c r="U49" s="7">
        <f t="shared" si="12"/>
        <v>0.49545262458267386</v>
      </c>
      <c r="V49" s="7">
        <f t="shared" si="13"/>
        <v>0.10526315789473684</v>
      </c>
      <c r="W49" s="7">
        <f t="shared" si="14"/>
        <v>0.16370361532036751</v>
      </c>
      <c r="X49" s="7">
        <f t="shared" si="15"/>
        <v>0.69523039611964432</v>
      </c>
      <c r="Y49" s="5">
        <v>2</v>
      </c>
    </row>
    <row r="50" spans="1:25" ht="15.6" x14ac:dyDescent="0.3">
      <c r="A50" s="1">
        <v>49</v>
      </c>
      <c r="B50" s="4" t="s">
        <v>42</v>
      </c>
      <c r="C50" s="5">
        <v>681</v>
      </c>
      <c r="D50" s="5">
        <v>743</v>
      </c>
      <c r="E50" s="5">
        <v>1199</v>
      </c>
      <c r="F50" s="5">
        <v>3</v>
      </c>
      <c r="G50" s="4">
        <v>35</v>
      </c>
      <c r="H50" s="8">
        <f t="shared" si="0"/>
        <v>0.56797331109257709</v>
      </c>
      <c r="I50" s="4">
        <f t="shared" si="1"/>
        <v>62</v>
      </c>
      <c r="J50" s="7">
        <f t="shared" si="2"/>
        <v>0.61968306922435368</v>
      </c>
      <c r="K50" s="7">
        <f t="shared" si="16"/>
        <v>1.6590158955272321</v>
      </c>
      <c r="L50" s="7">
        <f t="shared" si="3"/>
        <v>2.4333593028624194</v>
      </c>
      <c r="M50" s="7">
        <f t="shared" si="4"/>
        <v>0.39521276595744681</v>
      </c>
      <c r="N50" s="7">
        <f t="shared" si="5"/>
        <v>0.67139282735613015</v>
      </c>
      <c r="O50" s="7">
        <f t="shared" si="6"/>
        <v>1.4343629343629343</v>
      </c>
      <c r="P50" s="7">
        <f t="shared" si="7"/>
        <v>0.40318085677208837</v>
      </c>
      <c r="Q50" s="7">
        <f t="shared" si="8"/>
        <v>0.19208642364193473</v>
      </c>
      <c r="R50" s="7">
        <f t="shared" si="9"/>
        <v>0.41452111225540678</v>
      </c>
      <c r="S50" s="7">
        <f t="shared" si="10"/>
        <v>0.95727977774842576</v>
      </c>
      <c r="T50" s="7">
        <f t="shared" si="11"/>
        <v>0.65141880234425942</v>
      </c>
      <c r="U50" s="7">
        <f t="shared" si="12"/>
        <v>0.47965196175402758</v>
      </c>
      <c r="V50" s="7">
        <f t="shared" si="13"/>
        <v>0.11969111969111969</v>
      </c>
      <c r="W50" s="7">
        <f t="shared" si="14"/>
        <v>0.20305286241920592</v>
      </c>
      <c r="X50" s="7">
        <f t="shared" si="15"/>
        <v>0.72310258548790662</v>
      </c>
      <c r="Y50" s="5">
        <v>3</v>
      </c>
    </row>
    <row r="51" spans="1:25" ht="15.6" x14ac:dyDescent="0.3">
      <c r="A51" s="1">
        <v>50</v>
      </c>
      <c r="B51" s="4" t="s">
        <v>43</v>
      </c>
      <c r="C51" s="5">
        <v>677</v>
      </c>
      <c r="D51" s="5">
        <v>745</v>
      </c>
      <c r="E51" s="5">
        <v>1167</v>
      </c>
      <c r="F51" s="5">
        <v>4</v>
      </c>
      <c r="G51" s="4">
        <v>35</v>
      </c>
      <c r="H51" s="8">
        <f t="shared" si="0"/>
        <v>0.58011996572407887</v>
      </c>
      <c r="I51" s="4">
        <f t="shared" si="1"/>
        <v>68</v>
      </c>
      <c r="J51" s="7">
        <f t="shared" si="2"/>
        <v>0.63838903170522709</v>
      </c>
      <c r="K51" s="7">
        <f t="shared" si="16"/>
        <v>1.6805630971864125</v>
      </c>
      <c r="L51" s="7">
        <f t="shared" si="3"/>
        <v>2.8321747040722354</v>
      </c>
      <c r="M51" s="7">
        <f t="shared" si="4"/>
        <v>0.40401301518438176</v>
      </c>
      <c r="N51" s="7">
        <f t="shared" si="5"/>
        <v>0.69665809768637532</v>
      </c>
      <c r="O51" s="7">
        <f t="shared" si="6"/>
        <v>1.5204081632653061</v>
      </c>
      <c r="P51" s="7">
        <f t="shared" si="7"/>
        <v>0.41763069174327566</v>
      </c>
      <c r="Q51" s="7">
        <f t="shared" si="8"/>
        <v>0.17445151334274778</v>
      </c>
      <c r="R51" s="7">
        <f t="shared" si="9"/>
        <v>0.42520920502092052</v>
      </c>
      <c r="S51" s="7">
        <f t="shared" si="10"/>
        <v>0.99072387931429351</v>
      </c>
      <c r="T51" s="7">
        <f t="shared" si="11"/>
        <v>0.67139513350931379</v>
      </c>
      <c r="U51" s="7">
        <f t="shared" si="12"/>
        <v>0.46247870473470448</v>
      </c>
      <c r="V51" s="7">
        <f t="shared" si="13"/>
        <v>0.13877551020408163</v>
      </c>
      <c r="W51" s="7">
        <f t="shared" si="14"/>
        <v>0.25850722131129128</v>
      </c>
      <c r="X51" s="7">
        <f t="shared" si="15"/>
        <v>0.75492716366752355</v>
      </c>
      <c r="Y51" s="5">
        <v>4</v>
      </c>
    </row>
    <row r="52" spans="1:25" ht="15.6" x14ac:dyDescent="0.3">
      <c r="A52" s="1">
        <v>51</v>
      </c>
      <c r="B52" s="4" t="s">
        <v>44</v>
      </c>
      <c r="C52" s="5">
        <v>683</v>
      </c>
      <c r="D52" s="5">
        <v>756</v>
      </c>
      <c r="E52" s="5">
        <v>1142</v>
      </c>
      <c r="F52" s="5">
        <v>6</v>
      </c>
      <c r="G52" s="4">
        <v>35</v>
      </c>
      <c r="H52" s="8">
        <f t="shared" si="0"/>
        <v>0.59807355516637473</v>
      </c>
      <c r="I52" s="4">
        <f t="shared" si="1"/>
        <v>73</v>
      </c>
      <c r="J52" s="7">
        <f t="shared" si="2"/>
        <v>0.66199649737302979</v>
      </c>
      <c r="K52" s="7">
        <f t="shared" si="16"/>
        <v>1.7049549607300643</v>
      </c>
      <c r="L52" s="7">
        <f t="shared" si="3"/>
        <v>3.4655158527745713</v>
      </c>
      <c r="M52" s="7">
        <f t="shared" si="4"/>
        <v>0.41424657534246573</v>
      </c>
      <c r="N52" s="7">
        <f t="shared" si="5"/>
        <v>0.72591943957968474</v>
      </c>
      <c r="O52" s="7">
        <f t="shared" si="6"/>
        <v>1.6470588235294117</v>
      </c>
      <c r="P52" s="7">
        <f t="shared" si="7"/>
        <v>0.43439779103072335</v>
      </c>
      <c r="Q52" s="7">
        <f t="shared" si="8"/>
        <v>0.15494600275422199</v>
      </c>
      <c r="R52" s="7">
        <f t="shared" si="9"/>
        <v>0.43677555321390937</v>
      </c>
      <c r="S52" s="7">
        <f t="shared" si="10"/>
        <v>1.0314460139922954</v>
      </c>
      <c r="T52" s="7">
        <f t="shared" si="11"/>
        <v>0.69463440172722124</v>
      </c>
      <c r="U52" s="7">
        <f t="shared" si="12"/>
        <v>0.44338257254194213</v>
      </c>
      <c r="V52" s="7">
        <f t="shared" si="13"/>
        <v>0.15904139433551198</v>
      </c>
      <c r="W52" s="7">
        <f t="shared" si="14"/>
        <v>0.33463314451394666</v>
      </c>
      <c r="X52" s="7">
        <f t="shared" si="15"/>
        <v>0.78984238178633981</v>
      </c>
      <c r="Y52" s="5">
        <v>6</v>
      </c>
    </row>
    <row r="53" spans="1:25" ht="15.6" x14ac:dyDescent="0.3">
      <c r="A53" s="1">
        <v>52</v>
      </c>
      <c r="B53" s="4" t="s">
        <v>45</v>
      </c>
      <c r="C53" s="5">
        <v>684</v>
      </c>
      <c r="D53" s="5">
        <v>764</v>
      </c>
      <c r="E53" s="5">
        <v>1156</v>
      </c>
      <c r="F53" s="5">
        <v>4</v>
      </c>
      <c r="G53" s="4">
        <v>35</v>
      </c>
      <c r="H53" s="8">
        <f t="shared" si="0"/>
        <v>0.59169550173010377</v>
      </c>
      <c r="I53" s="4">
        <f t="shared" si="1"/>
        <v>80</v>
      </c>
      <c r="J53" s="7">
        <f t="shared" si="2"/>
        <v>0.66089965397923878</v>
      </c>
      <c r="K53" s="7">
        <f t="shared" si="16"/>
        <v>1.7086545660575891</v>
      </c>
      <c r="L53" s="7">
        <f t="shared" si="3"/>
        <v>3.4007705122865475</v>
      </c>
      <c r="M53" s="7">
        <f t="shared" si="4"/>
        <v>0.41521739130434782</v>
      </c>
      <c r="N53" s="7">
        <f t="shared" si="5"/>
        <v>0.73010380622837368</v>
      </c>
      <c r="O53" s="7">
        <f t="shared" si="6"/>
        <v>1.6186440677966101</v>
      </c>
      <c r="P53" s="7">
        <f t="shared" si="7"/>
        <v>0.43533853679163925</v>
      </c>
      <c r="Q53" s="7">
        <f t="shared" si="8"/>
        <v>0.15180969724561799</v>
      </c>
      <c r="R53" s="7">
        <f t="shared" si="9"/>
        <v>0.43958333333333333</v>
      </c>
      <c r="S53" s="7">
        <f t="shared" si="10"/>
        <v>1.0312699153486149</v>
      </c>
      <c r="T53" s="7">
        <f t="shared" si="11"/>
        <v>0.69640754361492052</v>
      </c>
      <c r="U53" s="7">
        <f t="shared" si="12"/>
        <v>0.44013757216894955</v>
      </c>
      <c r="V53" s="7">
        <f t="shared" si="13"/>
        <v>0.16949152542372881</v>
      </c>
      <c r="W53" s="7">
        <f t="shared" si="14"/>
        <v>0.35610162432319864</v>
      </c>
      <c r="X53" s="7">
        <f t="shared" si="15"/>
        <v>0.79930795847750868</v>
      </c>
      <c r="Y53" s="5">
        <v>4</v>
      </c>
    </row>
    <row r="54" spans="1:25" ht="15.6" x14ac:dyDescent="0.3">
      <c r="A54" s="1">
        <v>53</v>
      </c>
      <c r="B54" s="4" t="s">
        <v>46</v>
      </c>
      <c r="C54" s="5">
        <v>685</v>
      </c>
      <c r="D54" s="5">
        <v>757</v>
      </c>
      <c r="E54" s="5">
        <v>1232</v>
      </c>
      <c r="F54" s="5">
        <v>2</v>
      </c>
      <c r="G54" s="4">
        <v>35</v>
      </c>
      <c r="H54" s="8">
        <f t="shared" si="0"/>
        <v>0.55600649350649356</v>
      </c>
      <c r="I54" s="4">
        <f t="shared" si="1"/>
        <v>72</v>
      </c>
      <c r="J54" s="7">
        <f t="shared" si="2"/>
        <v>0.61444805194805197</v>
      </c>
      <c r="K54" s="7">
        <f t="shared" si="16"/>
        <v>1.6611159825575883</v>
      </c>
      <c r="L54" s="7">
        <f t="shared" si="3"/>
        <v>2.2982603878116343</v>
      </c>
      <c r="M54" s="7">
        <f t="shared" si="4"/>
        <v>0.39488784559207096</v>
      </c>
      <c r="N54" s="7">
        <f t="shared" si="5"/>
        <v>0.67288961038961037</v>
      </c>
      <c r="O54" s="7">
        <f t="shared" si="6"/>
        <v>1.3839122486288848</v>
      </c>
      <c r="P54" s="7">
        <f t="shared" si="7"/>
        <v>0.40287902641857642</v>
      </c>
      <c r="Q54" s="7">
        <f t="shared" si="8"/>
        <v>0.19022939437102093</v>
      </c>
      <c r="R54" s="7">
        <f t="shared" si="9"/>
        <v>0.41679235796882858</v>
      </c>
      <c r="S54" s="7">
        <f t="shared" si="10"/>
        <v>0.95185741794456991</v>
      </c>
      <c r="T54" s="7">
        <f t="shared" si="11"/>
        <v>0.65111877884334957</v>
      </c>
      <c r="U54" s="7">
        <f t="shared" si="12"/>
        <v>0.47719041196584133</v>
      </c>
      <c r="V54" s="7">
        <f t="shared" si="13"/>
        <v>0.13162705667276051</v>
      </c>
      <c r="W54" s="7">
        <f t="shared" si="14"/>
        <v>0.21859279778393351</v>
      </c>
      <c r="X54" s="7">
        <f t="shared" si="15"/>
        <v>0.73133116883116878</v>
      </c>
      <c r="Y54" s="5">
        <v>2</v>
      </c>
    </row>
    <row r="55" spans="1:25" ht="15.6" x14ac:dyDescent="0.3">
      <c r="A55" s="1">
        <v>54</v>
      </c>
      <c r="B55" s="4" t="s">
        <v>47</v>
      </c>
      <c r="C55" s="5">
        <v>688</v>
      </c>
      <c r="D55" s="5">
        <v>768</v>
      </c>
      <c r="E55" s="5">
        <v>1137</v>
      </c>
      <c r="F55" s="5">
        <v>7</v>
      </c>
      <c r="G55" s="4">
        <v>35</v>
      </c>
      <c r="H55" s="8">
        <f t="shared" si="0"/>
        <v>0.60510114335971854</v>
      </c>
      <c r="I55" s="4">
        <f t="shared" si="1"/>
        <v>80</v>
      </c>
      <c r="J55" s="7">
        <f t="shared" si="2"/>
        <v>0.67546174142480209</v>
      </c>
      <c r="K55" s="7">
        <f t="shared" si="16"/>
        <v>1.7213802131271603</v>
      </c>
      <c r="L55" s="7">
        <f t="shared" si="3"/>
        <v>3.8805825456628549</v>
      </c>
      <c r="M55" s="7">
        <f t="shared" si="4"/>
        <v>0.4208219178082192</v>
      </c>
      <c r="N55" s="7">
        <f t="shared" si="5"/>
        <v>0.74582233948988563</v>
      </c>
      <c r="O55" s="7">
        <f t="shared" si="6"/>
        <v>1.7104677060133631</v>
      </c>
      <c r="P55" s="7">
        <f t="shared" si="7"/>
        <v>0.44483064117561527</v>
      </c>
      <c r="Q55" s="7">
        <f t="shared" si="8"/>
        <v>0.14186073059360738</v>
      </c>
      <c r="R55" s="7">
        <f t="shared" si="9"/>
        <v>0.44514435695538057</v>
      </c>
      <c r="S55" s="7">
        <f t="shared" si="10"/>
        <v>1.0555686892764709</v>
      </c>
      <c r="T55" s="7">
        <f t="shared" si="11"/>
        <v>0.70926781002638517</v>
      </c>
      <c r="U55" s="7">
        <f t="shared" si="12"/>
        <v>0.43037091536431915</v>
      </c>
      <c r="V55" s="7">
        <f t="shared" si="13"/>
        <v>0.17817371937639198</v>
      </c>
      <c r="W55" s="7">
        <f t="shared" si="14"/>
        <v>0.4042273485065474</v>
      </c>
      <c r="X55" s="7">
        <f t="shared" si="15"/>
        <v>0.81618293755496918</v>
      </c>
      <c r="Y55" s="5">
        <v>7</v>
      </c>
    </row>
    <row r="56" spans="1:25" ht="15.6" x14ac:dyDescent="0.3">
      <c r="A56" s="1">
        <v>55</v>
      </c>
      <c r="B56" s="4" t="s">
        <v>48</v>
      </c>
      <c r="C56" s="5">
        <v>697</v>
      </c>
      <c r="D56" s="5">
        <v>783</v>
      </c>
      <c r="E56" s="5">
        <v>1129</v>
      </c>
      <c r="F56" s="5">
        <v>9</v>
      </c>
      <c r="G56" s="4">
        <v>35</v>
      </c>
      <c r="H56" s="8">
        <f t="shared" si="0"/>
        <v>0.61736049601417187</v>
      </c>
      <c r="I56" s="4">
        <f t="shared" si="1"/>
        <v>86</v>
      </c>
      <c r="J56" s="7">
        <f t="shared" si="2"/>
        <v>0.69353410097431356</v>
      </c>
      <c r="K56" s="7">
        <f t="shared" si="16"/>
        <v>1.7407464357559221</v>
      </c>
      <c r="L56" s="7">
        <f t="shared" si="3"/>
        <v>4.5587139563633929</v>
      </c>
      <c r="M56" s="7">
        <f t="shared" si="4"/>
        <v>0.42880613362541076</v>
      </c>
      <c r="N56" s="7">
        <f t="shared" si="5"/>
        <v>0.76970770593445526</v>
      </c>
      <c r="O56" s="7">
        <f t="shared" si="6"/>
        <v>1.8125</v>
      </c>
      <c r="P56" s="7">
        <f t="shared" si="7"/>
        <v>0.45770939556014184</v>
      </c>
      <c r="Q56" s="7">
        <f t="shared" si="8"/>
        <v>0.12674872251108227</v>
      </c>
      <c r="R56" s="7">
        <f t="shared" si="9"/>
        <v>0.45449790794979078</v>
      </c>
      <c r="S56" s="7">
        <f t="shared" si="10"/>
        <v>1.0868338136297047</v>
      </c>
      <c r="T56" s="7">
        <f t="shared" si="11"/>
        <v>0.72719446791710929</v>
      </c>
      <c r="U56" s="7">
        <f t="shared" si="12"/>
        <v>0.41527333885539197</v>
      </c>
      <c r="V56" s="7">
        <f t="shared" si="13"/>
        <v>0.19907407407407407</v>
      </c>
      <c r="W56" s="7">
        <f t="shared" si="14"/>
        <v>0.50070166059674559</v>
      </c>
      <c r="X56" s="7">
        <f t="shared" si="15"/>
        <v>0.84588131089459695</v>
      </c>
      <c r="Y56" s="5">
        <v>9</v>
      </c>
    </row>
    <row r="57" spans="1:25" ht="15.6" x14ac:dyDescent="0.3">
      <c r="A57" s="1">
        <v>56</v>
      </c>
      <c r="B57" s="4" t="s">
        <v>49</v>
      </c>
      <c r="C57" s="5">
        <v>708</v>
      </c>
      <c r="D57" s="5">
        <v>786</v>
      </c>
      <c r="E57" s="5">
        <v>1164</v>
      </c>
      <c r="F57" s="5">
        <v>8</v>
      </c>
      <c r="G57" s="4">
        <v>35</v>
      </c>
      <c r="H57" s="8">
        <f t="shared" si="0"/>
        <v>0.60824742268041232</v>
      </c>
      <c r="I57" s="4">
        <f t="shared" si="1"/>
        <v>78</v>
      </c>
      <c r="J57" s="7">
        <f t="shared" si="2"/>
        <v>0.67525773195876293</v>
      </c>
      <c r="K57" s="7">
        <f t="shared" si="16"/>
        <v>1.7184169142058359</v>
      </c>
      <c r="L57" s="7">
        <f t="shared" si="3"/>
        <v>3.8946837994457044</v>
      </c>
      <c r="M57" s="7">
        <f t="shared" si="4"/>
        <v>0.41987179487179488</v>
      </c>
      <c r="N57" s="7">
        <f t="shared" si="5"/>
        <v>0.74226804123711343</v>
      </c>
      <c r="O57" s="7">
        <f t="shared" si="6"/>
        <v>1.7236842105263157</v>
      </c>
      <c r="P57" s="7">
        <f t="shared" si="7"/>
        <v>0.443705742765519</v>
      </c>
      <c r="Q57" s="7">
        <f t="shared" si="8"/>
        <v>0.14435310236836951</v>
      </c>
      <c r="R57" s="7">
        <f t="shared" si="9"/>
        <v>0.44307692307692309</v>
      </c>
      <c r="S57" s="7">
        <f t="shared" si="10"/>
        <v>1.0542430029662195</v>
      </c>
      <c r="T57" s="7">
        <f t="shared" si="11"/>
        <v>0.70748406390178631</v>
      </c>
      <c r="U57" s="7">
        <f t="shared" si="12"/>
        <v>0.43288072594753946</v>
      </c>
      <c r="V57" s="7">
        <f t="shared" si="13"/>
        <v>0.17105263157894737</v>
      </c>
      <c r="W57" s="7">
        <f t="shared" si="14"/>
        <v>0.38649533887629128</v>
      </c>
      <c r="X57" s="7">
        <f t="shared" si="15"/>
        <v>0.80927835051546393</v>
      </c>
      <c r="Y57" s="5">
        <v>8</v>
      </c>
    </row>
    <row r="58" spans="1:25" ht="15.6" x14ac:dyDescent="0.3">
      <c r="A58" s="1">
        <v>57</v>
      </c>
      <c r="B58" s="4" t="s">
        <v>50</v>
      </c>
      <c r="C58" s="5">
        <v>690</v>
      </c>
      <c r="D58" s="5">
        <v>769</v>
      </c>
      <c r="E58" s="5">
        <v>1171</v>
      </c>
      <c r="F58" s="5">
        <v>4</v>
      </c>
      <c r="G58" s="4">
        <v>35</v>
      </c>
      <c r="H58" s="8">
        <f t="shared" si="0"/>
        <v>0.58923996584116145</v>
      </c>
      <c r="I58" s="4">
        <f t="shared" si="1"/>
        <v>79</v>
      </c>
      <c r="J58" s="7">
        <f t="shared" si="2"/>
        <v>0.65670367207514946</v>
      </c>
      <c r="K58" s="7">
        <f t="shared" si="16"/>
        <v>1.7037327194643499</v>
      </c>
      <c r="L58" s="7">
        <f t="shared" si="3"/>
        <v>3.2833964505829063</v>
      </c>
      <c r="M58" s="7">
        <f t="shared" si="4"/>
        <v>0.41321869962385815</v>
      </c>
      <c r="N58" s="7">
        <f t="shared" si="5"/>
        <v>0.72416737830913747</v>
      </c>
      <c r="O58" s="7">
        <f t="shared" si="6"/>
        <v>1.5987525987525988</v>
      </c>
      <c r="P58" s="7">
        <f t="shared" si="7"/>
        <v>0.4322126261943679</v>
      </c>
      <c r="Q58" s="7">
        <f t="shared" si="8"/>
        <v>0.15573237258657446</v>
      </c>
      <c r="R58" s="7">
        <f t="shared" si="9"/>
        <v>0.43711340206185567</v>
      </c>
      <c r="S58" s="7">
        <f t="shared" si="10"/>
        <v>1.0238933140737241</v>
      </c>
      <c r="T58" s="7">
        <f t="shared" si="11"/>
        <v>0.69197078508693521</v>
      </c>
      <c r="U58" s="7">
        <f t="shared" si="12"/>
        <v>0.44400766856871743</v>
      </c>
      <c r="V58" s="7">
        <f t="shared" si="13"/>
        <v>0.16424116424116425</v>
      </c>
      <c r="W58" s="7">
        <f t="shared" si="14"/>
        <v>0.33730600727704757</v>
      </c>
      <c r="X58" s="7">
        <f t="shared" si="15"/>
        <v>0.79163108454312558</v>
      </c>
      <c r="Y58" s="5">
        <v>4</v>
      </c>
    </row>
    <row r="59" spans="1:25" ht="15.6" x14ac:dyDescent="0.3">
      <c r="A59" s="1">
        <v>58</v>
      </c>
      <c r="B59" s="4" t="s">
        <v>51</v>
      </c>
      <c r="C59" s="5">
        <v>698</v>
      </c>
      <c r="D59" s="5">
        <v>783</v>
      </c>
      <c r="E59" s="5">
        <v>1218</v>
      </c>
      <c r="F59" s="5">
        <v>3</v>
      </c>
      <c r="G59" s="4">
        <v>35</v>
      </c>
      <c r="H59" s="8">
        <f t="shared" si="0"/>
        <v>0.57307060755336614</v>
      </c>
      <c r="I59" s="4">
        <f t="shared" si="1"/>
        <v>85</v>
      </c>
      <c r="J59" s="7">
        <f t="shared" si="2"/>
        <v>0.6428571428571429</v>
      </c>
      <c r="K59" s="7">
        <f t="shared" si="16"/>
        <v>1.6948471118513604</v>
      </c>
      <c r="L59" s="7">
        <f t="shared" si="3"/>
        <v>2.8882758620689657</v>
      </c>
      <c r="M59" s="7">
        <f t="shared" si="4"/>
        <v>0.40866388308977036</v>
      </c>
      <c r="N59" s="7">
        <f t="shared" si="5"/>
        <v>0.71264367816091956</v>
      </c>
      <c r="O59" s="7">
        <f t="shared" si="6"/>
        <v>1.5057692307692307</v>
      </c>
      <c r="P59" s="7">
        <f t="shared" si="7"/>
        <v>0.42407601993382127</v>
      </c>
      <c r="Q59" s="7">
        <f t="shared" si="8"/>
        <v>0.16284191469563303</v>
      </c>
      <c r="R59" s="7">
        <f t="shared" si="9"/>
        <v>0.43378310844577711</v>
      </c>
      <c r="S59" s="7">
        <f t="shared" si="10"/>
        <v>1.0016923232017836</v>
      </c>
      <c r="T59" s="7">
        <f t="shared" si="11"/>
        <v>0.68162744024812982</v>
      </c>
      <c r="U59" s="7">
        <f t="shared" si="12"/>
        <v>0.45061962303341618</v>
      </c>
      <c r="V59" s="7">
        <f t="shared" si="13"/>
        <v>0.16346153846153846</v>
      </c>
      <c r="W59" s="7">
        <f t="shared" si="14"/>
        <v>0.31354207953494517</v>
      </c>
      <c r="X59" s="7">
        <f t="shared" si="15"/>
        <v>0.78243021346469621</v>
      </c>
      <c r="Y59" s="5">
        <v>3</v>
      </c>
    </row>
    <row r="60" spans="1:25" ht="15.6" x14ac:dyDescent="0.3">
      <c r="A60" s="1">
        <v>59</v>
      </c>
      <c r="B60" s="4" t="s">
        <v>52</v>
      </c>
      <c r="C60" s="5">
        <v>712</v>
      </c>
      <c r="D60" s="5">
        <v>799</v>
      </c>
      <c r="E60" s="5">
        <v>1275</v>
      </c>
      <c r="F60" s="5">
        <v>2</v>
      </c>
      <c r="G60" s="4">
        <v>35</v>
      </c>
      <c r="H60" s="8">
        <f t="shared" si="0"/>
        <v>0.55843137254901964</v>
      </c>
      <c r="I60" s="4">
        <f t="shared" si="1"/>
        <v>87</v>
      </c>
      <c r="J60" s="7">
        <f t="shared" si="2"/>
        <v>0.62666666666666671</v>
      </c>
      <c r="K60" s="7">
        <f t="shared" si="16"/>
        <v>1.6806223837849745</v>
      </c>
      <c r="L60" s="7">
        <f t="shared" si="3"/>
        <v>2.5108043217286915</v>
      </c>
      <c r="M60" s="7">
        <f t="shared" si="4"/>
        <v>0.40211373930548566</v>
      </c>
      <c r="N60" s="7">
        <f t="shared" si="5"/>
        <v>0.69490196078431377</v>
      </c>
      <c r="O60" s="7">
        <f t="shared" si="6"/>
        <v>1.419182948490231</v>
      </c>
      <c r="P60" s="7">
        <f t="shared" si="7"/>
        <v>0.41344374217941937</v>
      </c>
      <c r="Q60" s="7">
        <f t="shared" si="8"/>
        <v>0.17445561355317696</v>
      </c>
      <c r="R60" s="7">
        <f t="shared" si="9"/>
        <v>0.42719382835101255</v>
      </c>
      <c r="S60" s="7">
        <f t="shared" si="10"/>
        <v>0.97469814538598198</v>
      </c>
      <c r="T60" s="7">
        <f t="shared" si="11"/>
        <v>0.66731748018356285</v>
      </c>
      <c r="U60" s="7">
        <f t="shared" si="12"/>
        <v>0.4615512980969802</v>
      </c>
      <c r="V60" s="7">
        <f t="shared" si="13"/>
        <v>0.15452930728241562</v>
      </c>
      <c r="W60" s="7">
        <f t="shared" si="14"/>
        <v>0.27339170962502646</v>
      </c>
      <c r="X60" s="7">
        <f t="shared" si="15"/>
        <v>0.76313725490196083</v>
      </c>
      <c r="Y60" s="5">
        <v>2</v>
      </c>
    </row>
    <row r="61" spans="1:25" ht="15.6" x14ac:dyDescent="0.3">
      <c r="A61" s="1">
        <v>60</v>
      </c>
      <c r="B61" s="4" t="s">
        <v>53</v>
      </c>
      <c r="C61" s="5">
        <v>720</v>
      </c>
      <c r="D61" s="5">
        <v>814</v>
      </c>
      <c r="E61" s="5">
        <v>1321</v>
      </c>
      <c r="F61" s="5">
        <v>2</v>
      </c>
      <c r="G61" s="4">
        <v>35</v>
      </c>
      <c r="H61" s="8">
        <f t="shared" si="0"/>
        <v>0.54504163512490533</v>
      </c>
      <c r="I61" s="4">
        <f t="shared" si="1"/>
        <v>94</v>
      </c>
      <c r="J61" s="7">
        <f t="shared" si="2"/>
        <v>0.6161998485995458</v>
      </c>
      <c r="K61" s="7">
        <f t="shared" si="16"/>
        <v>1.675597190680461</v>
      </c>
      <c r="L61" s="7">
        <f t="shared" si="3"/>
        <v>2.2800322117572915</v>
      </c>
      <c r="M61" s="7">
        <f t="shared" si="4"/>
        <v>0.39882410583047528</v>
      </c>
      <c r="N61" s="7">
        <f t="shared" si="5"/>
        <v>0.68735806207418626</v>
      </c>
      <c r="O61" s="7">
        <f t="shared" si="6"/>
        <v>1.3544093178036605</v>
      </c>
      <c r="P61" s="7">
        <f t="shared" si="7"/>
        <v>0.40736941079604644</v>
      </c>
      <c r="Q61" s="7">
        <f t="shared" si="8"/>
        <v>0.1789843828060389</v>
      </c>
      <c r="R61" s="7">
        <f t="shared" si="9"/>
        <v>0.42529274004683842</v>
      </c>
      <c r="S61" s="7">
        <f t="shared" si="10"/>
        <v>0.95799782840440517</v>
      </c>
      <c r="T61" s="7">
        <f t="shared" si="11"/>
        <v>0.66052075060402082</v>
      </c>
      <c r="U61" s="7">
        <f t="shared" si="12"/>
        <v>0.46525808827095727</v>
      </c>
      <c r="V61" s="7">
        <f t="shared" si="13"/>
        <v>0.15640599001663893</v>
      </c>
      <c r="W61" s="7">
        <f t="shared" si="14"/>
        <v>0.26329610307762336</v>
      </c>
      <c r="X61" s="7">
        <f t="shared" si="15"/>
        <v>0.75851627554882661</v>
      </c>
      <c r="Y61" s="5">
        <v>2</v>
      </c>
    </row>
    <row r="62" spans="1:25" ht="15.6" x14ac:dyDescent="0.3">
      <c r="A62" s="1">
        <v>61</v>
      </c>
      <c r="B62" s="4" t="s">
        <v>23</v>
      </c>
      <c r="C62" s="5">
        <v>690</v>
      </c>
      <c r="D62" s="5">
        <v>791</v>
      </c>
      <c r="E62" s="5">
        <v>1143</v>
      </c>
      <c r="F62" s="5">
        <v>25</v>
      </c>
      <c r="G62" s="4">
        <v>36</v>
      </c>
      <c r="H62" s="8">
        <f t="shared" si="0"/>
        <v>0.60367454068241466</v>
      </c>
      <c r="I62" s="4">
        <f t="shared" si="1"/>
        <v>101</v>
      </c>
      <c r="J62" s="7">
        <f t="shared" si="2"/>
        <v>0.69203849518810145</v>
      </c>
      <c r="K62" s="7">
        <f t="shared" si="16"/>
        <v>1.7500513522766175</v>
      </c>
      <c r="L62" s="7">
        <f t="shared" si="3"/>
        <v>4.4049425361570247</v>
      </c>
      <c r="M62" s="7">
        <f t="shared" si="4"/>
        <v>0.43153300600109112</v>
      </c>
      <c r="N62" s="7">
        <f t="shared" si="5"/>
        <v>0.78040244969378825</v>
      </c>
      <c r="O62" s="7">
        <f t="shared" si="6"/>
        <v>1.7461368653421634</v>
      </c>
      <c r="P62" s="7">
        <f t="shared" si="7"/>
        <v>0.45863310193715023</v>
      </c>
      <c r="Q62" s="7">
        <f t="shared" si="8"/>
        <v>0.11944937006130751</v>
      </c>
      <c r="R62" s="7">
        <f t="shared" si="9"/>
        <v>0.46122026887280249</v>
      </c>
      <c r="S62" s="7">
        <f t="shared" si="10"/>
        <v>1.0859195667195902</v>
      </c>
      <c r="T62" s="7">
        <f t="shared" si="11"/>
        <v>0.73136101350163085</v>
      </c>
      <c r="U62" s="7">
        <f t="shared" si="12"/>
        <v>0.40794849588661869</v>
      </c>
      <c r="V62" s="7">
        <f t="shared" si="13"/>
        <v>0.22295805739514349</v>
      </c>
      <c r="W62" s="7">
        <f t="shared" si="14"/>
        <v>0.5624515754132231</v>
      </c>
      <c r="X62" s="7">
        <f t="shared" si="15"/>
        <v>0.86876640419947504</v>
      </c>
      <c r="Y62" s="5">
        <v>25</v>
      </c>
    </row>
    <row r="63" spans="1:25" ht="15.6" x14ac:dyDescent="0.3">
      <c r="A63" s="1">
        <v>62</v>
      </c>
      <c r="B63" s="4" t="s">
        <v>54</v>
      </c>
      <c r="C63" s="5">
        <v>699</v>
      </c>
      <c r="D63" s="5">
        <v>794</v>
      </c>
      <c r="E63" s="5">
        <v>1140</v>
      </c>
      <c r="F63" s="5">
        <v>30</v>
      </c>
      <c r="G63" s="4">
        <v>36</v>
      </c>
      <c r="H63" s="8">
        <f t="shared" si="0"/>
        <v>0.61315789473684212</v>
      </c>
      <c r="I63" s="4">
        <f t="shared" si="1"/>
        <v>95</v>
      </c>
      <c r="J63" s="7">
        <f t="shared" si="2"/>
        <v>0.69649122807017538</v>
      </c>
      <c r="K63" s="7">
        <f t="shared" si="16"/>
        <v>1.7490663353663127</v>
      </c>
      <c r="L63" s="7">
        <f t="shared" si="3"/>
        <v>4.6360219185405462</v>
      </c>
      <c r="M63" s="7">
        <f t="shared" si="4"/>
        <v>0.4317563893420337</v>
      </c>
      <c r="N63" s="7">
        <f t="shared" si="5"/>
        <v>0.77982456140350875</v>
      </c>
      <c r="O63" s="7">
        <f t="shared" si="6"/>
        <v>1.8004535147392291</v>
      </c>
      <c r="P63" s="7">
        <f t="shared" si="7"/>
        <v>0.46092107258100179</v>
      </c>
      <c r="Q63" s="7">
        <f t="shared" si="8"/>
        <v>0.12015688627183485</v>
      </c>
      <c r="R63" s="7">
        <f t="shared" si="9"/>
        <v>0.45966907962771458</v>
      </c>
      <c r="S63" s="7">
        <f t="shared" si="10"/>
        <v>1.0929255067755395</v>
      </c>
      <c r="T63" s="7">
        <f t="shared" si="11"/>
        <v>0.73280524990057005</v>
      </c>
      <c r="U63" s="7">
        <f t="shared" si="12"/>
        <v>0.40869272580793198</v>
      </c>
      <c r="V63" s="7">
        <f t="shared" si="13"/>
        <v>0.21541950113378686</v>
      </c>
      <c r="W63" s="7">
        <f t="shared" si="14"/>
        <v>0.55468776103444817</v>
      </c>
      <c r="X63" s="7">
        <f t="shared" si="15"/>
        <v>0.86315789473684212</v>
      </c>
      <c r="Y63" s="5">
        <v>30</v>
      </c>
    </row>
    <row r="64" spans="1:25" ht="15.6" x14ac:dyDescent="0.3">
      <c r="A64" s="1">
        <v>63</v>
      </c>
      <c r="B64" s="4" t="s">
        <v>55</v>
      </c>
      <c r="C64" s="5">
        <v>705</v>
      </c>
      <c r="D64" s="5">
        <v>795</v>
      </c>
      <c r="E64" s="5">
        <v>1153</v>
      </c>
      <c r="F64" s="5">
        <v>20</v>
      </c>
      <c r="G64" s="4">
        <v>36</v>
      </c>
      <c r="H64" s="8">
        <f t="shared" si="0"/>
        <v>0.61144839549002605</v>
      </c>
      <c r="I64" s="4">
        <f t="shared" si="1"/>
        <v>90</v>
      </c>
      <c r="J64" s="7">
        <f t="shared" si="2"/>
        <v>0.68950563746747617</v>
      </c>
      <c r="K64" s="7">
        <f t="shared" si="16"/>
        <v>1.7391079699581111</v>
      </c>
      <c r="L64" s="7">
        <f t="shared" si="3"/>
        <v>4.3731078930120786</v>
      </c>
      <c r="M64" s="7">
        <f t="shared" si="4"/>
        <v>0.42787944025834229</v>
      </c>
      <c r="N64" s="7">
        <f t="shared" si="5"/>
        <v>0.76756287944492629</v>
      </c>
      <c r="O64" s="7">
        <f t="shared" si="6"/>
        <v>1.7745535714285714</v>
      </c>
      <c r="P64" s="7">
        <f t="shared" si="7"/>
        <v>0.45553887488532985</v>
      </c>
      <c r="Q64" s="7">
        <f t="shared" si="8"/>
        <v>0.12791193614558161</v>
      </c>
      <c r="R64" s="7">
        <f t="shared" si="9"/>
        <v>0.45431211498973306</v>
      </c>
      <c r="S64" s="7">
        <f t="shared" si="10"/>
        <v>1.0805120955962579</v>
      </c>
      <c r="T64" s="7">
        <f t="shared" si="11"/>
        <v>0.72465594265983735</v>
      </c>
      <c r="U64" s="7">
        <f t="shared" si="12"/>
        <v>0.41644753322247641</v>
      </c>
      <c r="V64" s="7">
        <f t="shared" si="13"/>
        <v>0.20089285714285715</v>
      </c>
      <c r="W64" s="7">
        <f t="shared" si="14"/>
        <v>0.49506881807683906</v>
      </c>
      <c r="X64" s="7">
        <f t="shared" si="15"/>
        <v>0.84562012142237641</v>
      </c>
      <c r="Y64" s="5">
        <v>20</v>
      </c>
    </row>
    <row r="65" spans="1:25" ht="15.6" x14ac:dyDescent="0.3">
      <c r="A65" s="1">
        <v>64</v>
      </c>
      <c r="B65" s="4" t="s">
        <v>56</v>
      </c>
      <c r="C65" s="5">
        <v>709</v>
      </c>
      <c r="D65" s="5">
        <v>796</v>
      </c>
      <c r="E65" s="5">
        <v>1155</v>
      </c>
      <c r="F65" s="5">
        <v>15</v>
      </c>
      <c r="G65" s="4">
        <v>36</v>
      </c>
      <c r="H65" s="8">
        <f t="shared" si="0"/>
        <v>0.61385281385281387</v>
      </c>
      <c r="I65" s="4">
        <f t="shared" si="1"/>
        <v>87</v>
      </c>
      <c r="J65" s="7">
        <f t="shared" si="2"/>
        <v>0.68917748917748922</v>
      </c>
      <c r="K65" s="7">
        <f t="shared" si="16"/>
        <v>1.7365608533450565</v>
      </c>
      <c r="L65" s="7">
        <f t="shared" si="3"/>
        <v>4.3789542290950569</v>
      </c>
      <c r="M65" s="7">
        <f t="shared" si="4"/>
        <v>0.42703862660944208</v>
      </c>
      <c r="N65" s="7">
        <f t="shared" si="5"/>
        <v>0.76450216450216446</v>
      </c>
      <c r="O65" s="7">
        <f t="shared" si="6"/>
        <v>1.7847533632286996</v>
      </c>
      <c r="P65" s="7">
        <f t="shared" si="7"/>
        <v>0.45475040283303092</v>
      </c>
      <c r="Q65" s="7">
        <f t="shared" si="8"/>
        <v>0.12997390385403418</v>
      </c>
      <c r="R65" s="7">
        <f t="shared" si="9"/>
        <v>0.45258841619682216</v>
      </c>
      <c r="S65" s="7">
        <f t="shared" si="10"/>
        <v>1.0794326466353292</v>
      </c>
      <c r="T65" s="7">
        <f t="shared" si="11"/>
        <v>0.72314929626487423</v>
      </c>
      <c r="U65" s="7">
        <f t="shared" si="12"/>
        <v>0.41850904539346756</v>
      </c>
      <c r="V65" s="7">
        <f t="shared" si="13"/>
        <v>0.19506726457399104</v>
      </c>
      <c r="W65" s="7">
        <f t="shared" si="14"/>
        <v>0.47860429388350495</v>
      </c>
      <c r="X65" s="7">
        <f t="shared" si="15"/>
        <v>0.83982683982683981</v>
      </c>
      <c r="Y65" s="5">
        <v>15</v>
      </c>
    </row>
    <row r="66" spans="1:25" ht="15.6" x14ac:dyDescent="0.3">
      <c r="A66" s="1">
        <v>65</v>
      </c>
      <c r="B66" s="4" t="s">
        <v>57</v>
      </c>
      <c r="C66" s="5">
        <v>713</v>
      </c>
      <c r="D66" s="5">
        <v>798</v>
      </c>
      <c r="E66" s="5">
        <v>1161</v>
      </c>
      <c r="F66" s="5">
        <v>15</v>
      </c>
      <c r="G66" s="4">
        <v>36</v>
      </c>
      <c r="H66" s="8">
        <f t="shared" si="0"/>
        <v>0.61412575366063737</v>
      </c>
      <c r="I66" s="4">
        <f t="shared" si="1"/>
        <v>85</v>
      </c>
      <c r="J66" s="7">
        <f t="shared" si="2"/>
        <v>0.6873385012919897</v>
      </c>
      <c r="K66" s="7">
        <f t="shared" si="16"/>
        <v>1.7333403399158969</v>
      </c>
      <c r="L66" s="7">
        <f t="shared" si="3"/>
        <v>4.3179655305876192</v>
      </c>
      <c r="M66" s="7">
        <f t="shared" si="4"/>
        <v>0.42582710779082178</v>
      </c>
      <c r="N66" s="7">
        <f t="shared" si="5"/>
        <v>0.76055124892334192</v>
      </c>
      <c r="O66" s="7">
        <f t="shared" si="6"/>
        <v>1.78125</v>
      </c>
      <c r="P66" s="7">
        <f t="shared" si="7"/>
        <v>0.45307741469886947</v>
      </c>
      <c r="Q66" s="7">
        <f t="shared" si="8"/>
        <v>0.13254454171715313</v>
      </c>
      <c r="R66" s="7">
        <f t="shared" si="9"/>
        <v>0.45074017355793772</v>
      </c>
      <c r="S66" s="7">
        <f t="shared" si="10"/>
        <v>1.0759055722748365</v>
      </c>
      <c r="T66" s="7">
        <f t="shared" si="11"/>
        <v>0.72064204438745438</v>
      </c>
      <c r="U66" s="7">
        <f t="shared" si="12"/>
        <v>0.42107928338038497</v>
      </c>
      <c r="V66" s="7">
        <f t="shared" si="13"/>
        <v>0.18973214285714285</v>
      </c>
      <c r="W66" s="7">
        <f t="shared" si="14"/>
        <v>0.45993367180444567</v>
      </c>
      <c r="X66" s="7">
        <f t="shared" si="15"/>
        <v>0.83376399655469424</v>
      </c>
      <c r="Y66" s="5">
        <v>15</v>
      </c>
    </row>
    <row r="67" spans="1:25" ht="15.6" x14ac:dyDescent="0.3">
      <c r="A67" s="1">
        <v>66</v>
      </c>
      <c r="B67" s="4" t="s">
        <v>58</v>
      </c>
      <c r="C67" s="5">
        <v>720</v>
      </c>
      <c r="D67" s="5">
        <v>802</v>
      </c>
      <c r="E67" s="5">
        <v>1165</v>
      </c>
      <c r="F67" s="5">
        <v>15</v>
      </c>
      <c r="G67" s="4">
        <v>36</v>
      </c>
      <c r="H67" s="8">
        <f t="shared" ref="H67:H130" si="17">C67/E67</f>
        <v>0.61802575107296143</v>
      </c>
      <c r="I67" s="4">
        <f t="shared" ref="I67:I130" si="18">D67-C67</f>
        <v>82</v>
      </c>
      <c r="J67" s="7">
        <f t="shared" ref="J67:J130" si="19">D67/E67</f>
        <v>0.68841201716738198</v>
      </c>
      <c r="K67" s="7">
        <f t="shared" si="16"/>
        <v>1.7319146399618504</v>
      </c>
      <c r="L67" s="7">
        <f t="shared" ref="L67:L130" si="20">(D67*C67)/((E67-D67)^2)</f>
        <v>4.3822143296222933</v>
      </c>
      <c r="M67" s="7">
        <f t="shared" ref="M67:M130" si="21">(D67)/(C67+E67)</f>
        <v>0.42546419098143234</v>
      </c>
      <c r="N67" s="7">
        <f t="shared" ref="N67:N130" si="22">((2*D67)-C67)/E67</f>
        <v>0.75879828326180254</v>
      </c>
      <c r="O67" s="7">
        <f t="shared" ref="O67:O130" si="23">D67/(E67-C67)</f>
        <v>1.8022471910112359</v>
      </c>
      <c r="P67" s="7">
        <f t="shared" ref="P67:P130" si="24">H67*((I67/C67)^0.143)</f>
        <v>0.45298456589642094</v>
      </c>
      <c r="Q67" s="7">
        <f t="shared" ref="Q67:Q130" si="25">(C67/D67)-((2*C67)/(C67+E67))</f>
        <v>0.13382988152959785</v>
      </c>
      <c r="R67" s="7">
        <f t="shared" ref="R67:R130" si="26">((2*D67)-C67)/(D67+E67)</f>
        <v>0.44941535332994409</v>
      </c>
      <c r="S67" s="7">
        <f t="shared" ref="S67:S130" si="27">((D67+C67)/E67)*(((D67-C67)/E67)^0.0728)</f>
        <v>1.0769259652606615</v>
      </c>
      <c r="T67" s="7">
        <f t="shared" ref="T67:T130" si="28">(C67/E67)+(I67/D67)</f>
        <v>0.72027014010039281</v>
      </c>
      <c r="U67" s="7">
        <f t="shared" ref="U67:U130" si="29">(C67/D67)-(C67/(1.3*E67))</f>
        <v>0.42235118707029062</v>
      </c>
      <c r="V67" s="7">
        <f t="shared" ref="V67:V130" si="30">(D67-C67)/(E67-C67)</f>
        <v>0.1842696629213483</v>
      </c>
      <c r="W67" s="7">
        <f t="shared" ref="W67:W130" si="31">(C67*(D67-C67))/((E67-D67)^2)</f>
        <v>0.44805682671948638</v>
      </c>
      <c r="X67" s="7">
        <f t="shared" ref="X67:X130" si="32">((3*D67)-(2*C67))/E67</f>
        <v>0.82918454935622321</v>
      </c>
      <c r="Y67" s="5">
        <v>15</v>
      </c>
    </row>
    <row r="68" spans="1:25" ht="15.6" x14ac:dyDescent="0.3">
      <c r="A68" s="1">
        <v>67</v>
      </c>
      <c r="B68" s="4" t="s">
        <v>12</v>
      </c>
      <c r="C68" s="5">
        <v>780</v>
      </c>
      <c r="D68" s="5">
        <v>847</v>
      </c>
      <c r="E68" s="5">
        <v>1226</v>
      </c>
      <c r="F68" s="5">
        <v>8</v>
      </c>
      <c r="G68" s="4">
        <v>38</v>
      </c>
      <c r="H68" s="8">
        <f t="shared" si="17"/>
        <v>0.63621533442088096</v>
      </c>
      <c r="I68" s="4">
        <f t="shared" si="18"/>
        <v>67</v>
      </c>
      <c r="J68" s="7">
        <f t="shared" si="19"/>
        <v>0.69086460032626429</v>
      </c>
      <c r="K68" s="7">
        <f t="shared" si="16"/>
        <v>1.7221127703183168</v>
      </c>
      <c r="L68" s="7">
        <f t="shared" si="20"/>
        <v>4.5993831844668307</v>
      </c>
      <c r="M68" s="7">
        <f t="shared" si="21"/>
        <v>0.42223330009970089</v>
      </c>
      <c r="N68" s="7">
        <f t="shared" si="22"/>
        <v>0.74551386623164762</v>
      </c>
      <c r="O68" s="7">
        <f t="shared" si="23"/>
        <v>1.899103139013453</v>
      </c>
      <c r="P68" s="7">
        <f t="shared" si="24"/>
        <v>0.44788168261476519</v>
      </c>
      <c r="Q68" s="7">
        <f t="shared" si="25"/>
        <v>0.14323028553065709</v>
      </c>
      <c r="R68" s="7">
        <f t="shared" si="26"/>
        <v>0.44090689821514711</v>
      </c>
      <c r="S68" s="7">
        <f t="shared" si="27"/>
        <v>1.0739726512034411</v>
      </c>
      <c r="T68" s="7">
        <f t="shared" si="28"/>
        <v>0.7153180498872328</v>
      </c>
      <c r="U68" s="7">
        <f t="shared" si="29"/>
        <v>0.43150087344066285</v>
      </c>
      <c r="V68" s="7">
        <f t="shared" si="30"/>
        <v>0.15022421524663676</v>
      </c>
      <c r="W68" s="7">
        <f t="shared" si="31"/>
        <v>0.36382369936160286</v>
      </c>
      <c r="X68" s="7">
        <f t="shared" si="32"/>
        <v>0.80016313213703094</v>
      </c>
      <c r="Y68" s="5">
        <v>8</v>
      </c>
    </row>
    <row r="69" spans="1:25" ht="15.6" x14ac:dyDescent="0.3">
      <c r="A69" s="1">
        <v>68</v>
      </c>
      <c r="B69" s="4" t="s">
        <v>19</v>
      </c>
      <c r="C69" s="5">
        <v>780</v>
      </c>
      <c r="D69" s="5">
        <v>846</v>
      </c>
      <c r="E69" s="5">
        <v>1218</v>
      </c>
      <c r="F69" s="5">
        <v>7</v>
      </c>
      <c r="G69" s="4">
        <v>38</v>
      </c>
      <c r="H69" s="8">
        <f t="shared" si="17"/>
        <v>0.64039408866995073</v>
      </c>
      <c r="I69" s="4">
        <f t="shared" si="18"/>
        <v>66</v>
      </c>
      <c r="J69" s="7">
        <f t="shared" si="19"/>
        <v>0.69458128078817738</v>
      </c>
      <c r="K69" s="7">
        <f t="shared" ref="K69:K132" si="33">(D69/C69)+(C69/E69)</f>
        <v>1.7250094732853354</v>
      </c>
      <c r="L69" s="7">
        <f t="shared" si="20"/>
        <v>4.7684703433922992</v>
      </c>
      <c r="M69" s="7">
        <f t="shared" si="21"/>
        <v>0.42342342342342343</v>
      </c>
      <c r="N69" s="7">
        <f t="shared" si="22"/>
        <v>0.74876847290640391</v>
      </c>
      <c r="O69" s="7">
        <f t="shared" si="23"/>
        <v>1.9315068493150684</v>
      </c>
      <c r="P69" s="7">
        <f t="shared" si="24"/>
        <v>0.44985501771238523</v>
      </c>
      <c r="Q69" s="7">
        <f t="shared" si="25"/>
        <v>0.14120503482205615</v>
      </c>
      <c r="R69" s="7">
        <f t="shared" si="26"/>
        <v>0.44186046511627908</v>
      </c>
      <c r="S69" s="7">
        <f t="shared" si="27"/>
        <v>1.0796945989788431</v>
      </c>
      <c r="T69" s="7">
        <f t="shared" si="28"/>
        <v>0.71840827306711386</v>
      </c>
      <c r="U69" s="7">
        <f t="shared" si="29"/>
        <v>0.42937497816441328</v>
      </c>
      <c r="V69" s="7">
        <f t="shared" si="30"/>
        <v>0.15068493150684931</v>
      </c>
      <c r="W69" s="7">
        <f t="shared" si="31"/>
        <v>0.37200832466181061</v>
      </c>
      <c r="X69" s="7">
        <f t="shared" si="32"/>
        <v>0.80295566502463056</v>
      </c>
      <c r="Y69" s="5">
        <v>7</v>
      </c>
    </row>
    <row r="70" spans="1:25" ht="15.6" x14ac:dyDescent="0.3">
      <c r="A70" s="1">
        <v>69</v>
      </c>
      <c r="B70" s="4" t="s">
        <v>59</v>
      </c>
      <c r="C70" s="5">
        <v>746</v>
      </c>
      <c r="D70" s="5">
        <v>792</v>
      </c>
      <c r="E70" s="5">
        <v>1184</v>
      </c>
      <c r="F70" s="5">
        <v>4</v>
      </c>
      <c r="G70" s="4">
        <v>41</v>
      </c>
      <c r="H70" s="8">
        <f t="shared" si="17"/>
        <v>0.63006756756756754</v>
      </c>
      <c r="I70" s="4">
        <f t="shared" si="18"/>
        <v>46</v>
      </c>
      <c r="J70" s="7">
        <f t="shared" si="19"/>
        <v>0.66891891891891897</v>
      </c>
      <c r="K70" s="7">
        <f t="shared" si="33"/>
        <v>1.6917297659589885</v>
      </c>
      <c r="L70" s="7">
        <f t="shared" si="20"/>
        <v>3.8449604331528531</v>
      </c>
      <c r="M70" s="7">
        <f t="shared" si="21"/>
        <v>0.41036269430051814</v>
      </c>
      <c r="N70" s="7">
        <f t="shared" si="22"/>
        <v>0.70777027027027029</v>
      </c>
      <c r="O70" s="7">
        <f t="shared" si="23"/>
        <v>1.8082191780821917</v>
      </c>
      <c r="P70" s="7">
        <f t="shared" si="24"/>
        <v>0.42301896925309279</v>
      </c>
      <c r="Q70" s="7">
        <f t="shared" si="25"/>
        <v>0.16886219710053907</v>
      </c>
      <c r="R70" s="7">
        <f t="shared" si="26"/>
        <v>0.42408906882591091</v>
      </c>
      <c r="S70" s="7">
        <f t="shared" si="27"/>
        <v>1.0254474260049014</v>
      </c>
      <c r="T70" s="7">
        <f t="shared" si="28"/>
        <v>0.68814837564837561</v>
      </c>
      <c r="U70" s="7">
        <f t="shared" si="29"/>
        <v>0.4572518322518323</v>
      </c>
      <c r="V70" s="7">
        <f t="shared" si="30"/>
        <v>0.1050228310502283</v>
      </c>
      <c r="W70" s="7">
        <f t="shared" si="31"/>
        <v>0.22331840899625155</v>
      </c>
      <c r="X70" s="7">
        <f t="shared" si="32"/>
        <v>0.7466216216216216</v>
      </c>
      <c r="Y70" s="5">
        <v>4</v>
      </c>
    </row>
    <row r="71" spans="1:25" ht="15.6" x14ac:dyDescent="0.3">
      <c r="A71" s="1">
        <v>70</v>
      </c>
      <c r="B71" s="4" t="s">
        <v>60</v>
      </c>
      <c r="C71" s="5">
        <v>747</v>
      </c>
      <c r="D71" s="5">
        <v>789</v>
      </c>
      <c r="E71" s="5">
        <v>1188</v>
      </c>
      <c r="F71" s="5">
        <v>4</v>
      </c>
      <c r="G71" s="4">
        <v>41</v>
      </c>
      <c r="H71" s="8">
        <f t="shared" si="17"/>
        <v>0.62878787878787878</v>
      </c>
      <c r="I71" s="4">
        <f t="shared" si="18"/>
        <v>42</v>
      </c>
      <c r="J71" s="7">
        <f t="shared" si="19"/>
        <v>0.66414141414141414</v>
      </c>
      <c r="K71" s="7">
        <f t="shared" si="33"/>
        <v>1.6850127783862723</v>
      </c>
      <c r="L71" s="7">
        <f t="shared" si="20"/>
        <v>3.7021312680196732</v>
      </c>
      <c r="M71" s="7">
        <f t="shared" si="21"/>
        <v>0.4077519379844961</v>
      </c>
      <c r="N71" s="7">
        <f t="shared" si="22"/>
        <v>0.6994949494949495</v>
      </c>
      <c r="O71" s="7">
        <f t="shared" si="23"/>
        <v>1.7891156462585034</v>
      </c>
      <c r="P71" s="7">
        <f t="shared" si="24"/>
        <v>0.41662369242656805</v>
      </c>
      <c r="Q71" s="7">
        <f t="shared" si="25"/>
        <v>0.17467503758068792</v>
      </c>
      <c r="R71" s="7">
        <f t="shared" si="26"/>
        <v>0.4203338391502276</v>
      </c>
      <c r="S71" s="7">
        <f t="shared" si="27"/>
        <v>1.0136795532644052</v>
      </c>
      <c r="T71" s="7">
        <f t="shared" si="28"/>
        <v>0.68201981795137689</v>
      </c>
      <c r="U71" s="7">
        <f t="shared" si="29"/>
        <v>0.46308507715351821</v>
      </c>
      <c r="V71" s="7">
        <f t="shared" si="30"/>
        <v>9.5238095238095233E-2</v>
      </c>
      <c r="W71" s="7">
        <f t="shared" si="31"/>
        <v>0.19707162643450732</v>
      </c>
      <c r="X71" s="7">
        <f t="shared" si="32"/>
        <v>0.73484848484848486</v>
      </c>
      <c r="Y71" s="5">
        <v>4</v>
      </c>
    </row>
    <row r="72" spans="1:25" ht="15.6" x14ac:dyDescent="0.3">
      <c r="A72" s="1">
        <v>71</v>
      </c>
      <c r="B72" s="4" t="s">
        <v>61</v>
      </c>
      <c r="C72" s="5">
        <v>745</v>
      </c>
      <c r="D72" s="5">
        <v>785</v>
      </c>
      <c r="E72" s="5">
        <v>1190</v>
      </c>
      <c r="F72" s="5">
        <v>4</v>
      </c>
      <c r="G72" s="4">
        <v>41</v>
      </c>
      <c r="H72" s="8">
        <f t="shared" si="17"/>
        <v>0.62605042016806722</v>
      </c>
      <c r="I72" s="4">
        <f t="shared" si="18"/>
        <v>40</v>
      </c>
      <c r="J72" s="7">
        <f t="shared" si="19"/>
        <v>0.65966386554621848</v>
      </c>
      <c r="K72" s="7">
        <f t="shared" si="33"/>
        <v>1.6797416953358524</v>
      </c>
      <c r="L72" s="7">
        <f t="shared" si="20"/>
        <v>3.5654625819234873</v>
      </c>
      <c r="M72" s="7">
        <f t="shared" si="21"/>
        <v>0.40568475452196384</v>
      </c>
      <c r="N72" s="7">
        <f t="shared" si="22"/>
        <v>0.69327731092436973</v>
      </c>
      <c r="O72" s="7">
        <f t="shared" si="23"/>
        <v>1.7640449438202248</v>
      </c>
      <c r="P72" s="7">
        <f t="shared" si="24"/>
        <v>0.41208380133553851</v>
      </c>
      <c r="Q72" s="7">
        <f t="shared" si="25"/>
        <v>0.17901874619397951</v>
      </c>
      <c r="R72" s="7">
        <f t="shared" si="26"/>
        <v>0.41772151898734178</v>
      </c>
      <c r="S72" s="7">
        <f t="shared" si="27"/>
        <v>1.0043257968361021</v>
      </c>
      <c r="T72" s="7">
        <f t="shared" si="28"/>
        <v>0.67700583418080607</v>
      </c>
      <c r="U72" s="7">
        <f t="shared" si="29"/>
        <v>0.46746733970413251</v>
      </c>
      <c r="V72" s="7">
        <f t="shared" si="30"/>
        <v>8.98876404494382E-2</v>
      </c>
      <c r="W72" s="7">
        <f t="shared" si="31"/>
        <v>0.18167962200884011</v>
      </c>
      <c r="X72" s="7">
        <f t="shared" si="32"/>
        <v>0.72689075630252098</v>
      </c>
      <c r="Y72" s="5">
        <v>4</v>
      </c>
    </row>
    <row r="73" spans="1:25" ht="15.6" x14ac:dyDescent="0.3">
      <c r="A73" s="1">
        <v>72</v>
      </c>
      <c r="B73" s="4" t="s">
        <v>62</v>
      </c>
      <c r="C73" s="5">
        <v>745</v>
      </c>
      <c r="D73" s="5">
        <v>783</v>
      </c>
      <c r="E73" s="5">
        <v>1198</v>
      </c>
      <c r="F73" s="5">
        <v>2.5</v>
      </c>
      <c r="G73" s="4">
        <v>41</v>
      </c>
      <c r="H73" s="8">
        <f t="shared" si="17"/>
        <v>0.62186978297161932</v>
      </c>
      <c r="I73" s="4">
        <f t="shared" si="18"/>
        <v>38</v>
      </c>
      <c r="J73" s="7">
        <f t="shared" si="19"/>
        <v>0.65358931552587651</v>
      </c>
      <c r="K73" s="7">
        <f t="shared" si="33"/>
        <v>1.6728764943810153</v>
      </c>
      <c r="L73" s="7">
        <f t="shared" si="20"/>
        <v>3.3870518217448105</v>
      </c>
      <c r="M73" s="7">
        <f t="shared" si="21"/>
        <v>0.40298507462686567</v>
      </c>
      <c r="N73" s="7">
        <f t="shared" si="22"/>
        <v>0.68530884808013359</v>
      </c>
      <c r="O73" s="7">
        <f t="shared" si="23"/>
        <v>1.7284768211920529</v>
      </c>
      <c r="P73" s="7">
        <f t="shared" si="24"/>
        <v>0.40634054804308761</v>
      </c>
      <c r="Q73" s="7">
        <f t="shared" si="25"/>
        <v>0.1846133318083909</v>
      </c>
      <c r="R73" s="7">
        <f t="shared" si="26"/>
        <v>0.414437152953054</v>
      </c>
      <c r="S73" s="7">
        <f t="shared" si="27"/>
        <v>0.99211753524255719</v>
      </c>
      <c r="T73" s="7">
        <f t="shared" si="28"/>
        <v>0.67040107288221962</v>
      </c>
      <c r="U73" s="7">
        <f t="shared" si="29"/>
        <v>0.47310733857276943</v>
      </c>
      <c r="V73" s="7">
        <f t="shared" si="30"/>
        <v>8.3885209713024281E-2</v>
      </c>
      <c r="W73" s="7">
        <f t="shared" si="31"/>
        <v>0.16437799390332414</v>
      </c>
      <c r="X73" s="7">
        <f t="shared" si="32"/>
        <v>0.71702838063439067</v>
      </c>
      <c r="Y73" s="5">
        <v>2.5</v>
      </c>
    </row>
    <row r="74" spans="1:25" ht="15.6" x14ac:dyDescent="0.3">
      <c r="A74" s="1">
        <v>73</v>
      </c>
      <c r="B74" s="4" t="s">
        <v>64</v>
      </c>
      <c r="C74" s="5">
        <v>693</v>
      </c>
      <c r="D74" s="5">
        <v>770</v>
      </c>
      <c r="E74" s="5">
        <v>1143</v>
      </c>
      <c r="F74" s="5">
        <v>8</v>
      </c>
      <c r="G74" s="4">
        <v>41</v>
      </c>
      <c r="H74" s="8">
        <f t="shared" si="17"/>
        <v>0.60629921259842523</v>
      </c>
      <c r="I74" s="4">
        <f t="shared" si="18"/>
        <v>77</v>
      </c>
      <c r="J74" s="7">
        <f t="shared" si="19"/>
        <v>0.67366579177602803</v>
      </c>
      <c r="K74" s="7">
        <f t="shared" si="33"/>
        <v>1.7174103237095364</v>
      </c>
      <c r="L74" s="7">
        <f t="shared" si="20"/>
        <v>3.8353614271647176</v>
      </c>
      <c r="M74" s="7">
        <f t="shared" si="21"/>
        <v>0.41938997821350765</v>
      </c>
      <c r="N74" s="7">
        <f t="shared" si="22"/>
        <v>0.74103237095363084</v>
      </c>
      <c r="O74" s="7">
        <f t="shared" si="23"/>
        <v>1.711111111111111</v>
      </c>
      <c r="P74" s="7">
        <f t="shared" si="24"/>
        <v>0.4428231585955486</v>
      </c>
      <c r="Q74" s="7">
        <f t="shared" si="25"/>
        <v>0.14509803921568631</v>
      </c>
      <c r="R74" s="7">
        <f t="shared" si="26"/>
        <v>0.44276006272869839</v>
      </c>
      <c r="S74" s="7">
        <f t="shared" si="27"/>
        <v>1.0517411225559639</v>
      </c>
      <c r="T74" s="7">
        <f t="shared" si="28"/>
        <v>0.70629921259842521</v>
      </c>
      <c r="U74" s="7">
        <f t="shared" si="29"/>
        <v>0.43361599030890374</v>
      </c>
      <c r="V74" s="7">
        <f t="shared" si="30"/>
        <v>0.1711111111111111</v>
      </c>
      <c r="W74" s="7">
        <f t="shared" si="31"/>
        <v>0.38353614271647174</v>
      </c>
      <c r="X74" s="7">
        <f t="shared" si="32"/>
        <v>0.80839895013123364</v>
      </c>
      <c r="Y74" s="5">
        <v>8</v>
      </c>
    </row>
    <row r="75" spans="1:25" ht="15.6" x14ac:dyDescent="0.3">
      <c r="A75" s="1">
        <v>74</v>
      </c>
      <c r="B75" s="4" t="s">
        <v>63</v>
      </c>
      <c r="C75" s="5">
        <v>672</v>
      </c>
      <c r="D75" s="5">
        <v>772</v>
      </c>
      <c r="E75" s="5">
        <v>1113</v>
      </c>
      <c r="F75" s="5">
        <v>10</v>
      </c>
      <c r="G75" s="4">
        <v>41</v>
      </c>
      <c r="H75" s="8">
        <f t="shared" si="17"/>
        <v>0.60377358490566035</v>
      </c>
      <c r="I75" s="4">
        <f t="shared" si="18"/>
        <v>100</v>
      </c>
      <c r="J75" s="7">
        <f t="shared" si="19"/>
        <v>0.69362084456424078</v>
      </c>
      <c r="K75" s="7">
        <f t="shared" si="33"/>
        <v>1.752583108715184</v>
      </c>
      <c r="L75" s="7">
        <f t="shared" si="20"/>
        <v>4.4614683396255623</v>
      </c>
      <c r="M75" s="7">
        <f t="shared" si="21"/>
        <v>0.43249299719887957</v>
      </c>
      <c r="N75" s="7">
        <f t="shared" si="22"/>
        <v>0.7834681042228212</v>
      </c>
      <c r="O75" s="7">
        <f t="shared" si="23"/>
        <v>1.7505668934240364</v>
      </c>
      <c r="P75" s="7">
        <f t="shared" si="24"/>
        <v>0.45979082699052926</v>
      </c>
      <c r="Q75" s="7">
        <f t="shared" si="25"/>
        <v>0.11752514477293508</v>
      </c>
      <c r="R75" s="7">
        <f t="shared" si="26"/>
        <v>0.46259946949602121</v>
      </c>
      <c r="S75" s="7">
        <f t="shared" si="27"/>
        <v>1.0886472527169275</v>
      </c>
      <c r="T75" s="7">
        <f t="shared" si="28"/>
        <v>0.73330726366213705</v>
      </c>
      <c r="U75" s="7">
        <f t="shared" si="29"/>
        <v>0.40602510208532305</v>
      </c>
      <c r="V75" s="7">
        <f t="shared" si="30"/>
        <v>0.22675736961451248</v>
      </c>
      <c r="W75" s="7">
        <f t="shared" si="31"/>
        <v>0.57791040668724902</v>
      </c>
      <c r="X75" s="7">
        <f t="shared" si="32"/>
        <v>0.87331536388140163</v>
      </c>
      <c r="Y75" s="5">
        <v>10</v>
      </c>
    </row>
    <row r="76" spans="1:25" ht="15.6" x14ac:dyDescent="0.3">
      <c r="A76" s="1">
        <v>75</v>
      </c>
      <c r="B76" s="4" t="s">
        <v>12</v>
      </c>
      <c r="C76" s="5">
        <v>778</v>
      </c>
      <c r="D76" s="5">
        <v>863</v>
      </c>
      <c r="E76" s="5">
        <v>1249</v>
      </c>
      <c r="F76" s="5">
        <v>10</v>
      </c>
      <c r="G76" s="4">
        <v>41</v>
      </c>
      <c r="H76" s="8">
        <f t="shared" si="17"/>
        <v>0.62289831865492395</v>
      </c>
      <c r="I76" s="4">
        <f t="shared" si="18"/>
        <v>85</v>
      </c>
      <c r="J76" s="7">
        <f t="shared" si="19"/>
        <v>0.69095276220976787</v>
      </c>
      <c r="K76" s="7">
        <f t="shared" si="33"/>
        <v>1.7321528173695768</v>
      </c>
      <c r="L76" s="7">
        <f t="shared" si="20"/>
        <v>4.5062552014819186</v>
      </c>
      <c r="M76" s="7">
        <f t="shared" si="21"/>
        <v>0.42575234336457818</v>
      </c>
      <c r="N76" s="7">
        <f t="shared" si="22"/>
        <v>0.75900720576461167</v>
      </c>
      <c r="O76" s="7">
        <f t="shared" si="23"/>
        <v>1.832271762208068</v>
      </c>
      <c r="P76" s="7">
        <f t="shared" si="24"/>
        <v>0.45385171681927544</v>
      </c>
      <c r="Q76" s="7">
        <f t="shared" si="25"/>
        <v>0.13386947129167592</v>
      </c>
      <c r="R76" s="7">
        <f t="shared" si="26"/>
        <v>0.44886363636363635</v>
      </c>
      <c r="S76" s="7">
        <f t="shared" si="27"/>
        <v>1.0803838783520958</v>
      </c>
      <c r="T76" s="7">
        <f t="shared" si="28"/>
        <v>0.72139194553789032</v>
      </c>
      <c r="U76" s="7">
        <f t="shared" si="29"/>
        <v>0.42235382030555368</v>
      </c>
      <c r="V76" s="7">
        <f t="shared" si="30"/>
        <v>0.18046709129511676</v>
      </c>
      <c r="W76" s="7">
        <f t="shared" si="31"/>
        <v>0.44383741845418667</v>
      </c>
      <c r="X76" s="7">
        <f t="shared" si="32"/>
        <v>0.82706164931945558</v>
      </c>
      <c r="Y76" s="5">
        <v>10</v>
      </c>
    </row>
    <row r="77" spans="1:25" ht="15.6" x14ac:dyDescent="0.3">
      <c r="A77" s="1">
        <v>76</v>
      </c>
      <c r="B77" s="4" t="s">
        <v>65</v>
      </c>
      <c r="C77" s="5">
        <v>708</v>
      </c>
      <c r="D77" s="5">
        <v>766</v>
      </c>
      <c r="E77" s="5">
        <v>1186</v>
      </c>
      <c r="F77" s="5">
        <v>5</v>
      </c>
      <c r="G77" s="4">
        <v>41</v>
      </c>
      <c r="H77" s="8">
        <f t="shared" si="17"/>
        <v>0.59696458684654297</v>
      </c>
      <c r="I77" s="4">
        <f t="shared" si="18"/>
        <v>58</v>
      </c>
      <c r="J77" s="7">
        <f t="shared" si="19"/>
        <v>0.64586846543001686</v>
      </c>
      <c r="K77" s="7">
        <f t="shared" si="33"/>
        <v>1.6788854908013453</v>
      </c>
      <c r="L77" s="7">
        <f t="shared" si="20"/>
        <v>3.0744217687074831</v>
      </c>
      <c r="M77" s="7">
        <f t="shared" si="21"/>
        <v>0.40443505807814151</v>
      </c>
      <c r="N77" s="7">
        <f t="shared" si="22"/>
        <v>0.69477234401349075</v>
      </c>
      <c r="O77" s="7">
        <f t="shared" si="23"/>
        <v>1.602510460251046</v>
      </c>
      <c r="P77" s="7">
        <f t="shared" si="24"/>
        <v>0.41741112118054141</v>
      </c>
      <c r="Q77" s="7">
        <f t="shared" si="25"/>
        <v>0.17665790830463657</v>
      </c>
      <c r="R77" s="7">
        <f t="shared" si="26"/>
        <v>0.42213114754098363</v>
      </c>
      <c r="S77" s="7">
        <f t="shared" si="27"/>
        <v>0.99769314226304662</v>
      </c>
      <c r="T77" s="7">
        <f t="shared" si="28"/>
        <v>0.67268260251233936</v>
      </c>
      <c r="U77" s="7">
        <f t="shared" si="29"/>
        <v>0.46507845599070896</v>
      </c>
      <c r="V77" s="7">
        <f t="shared" si="30"/>
        <v>0.12133891213389121</v>
      </c>
      <c r="W77" s="7">
        <f t="shared" si="31"/>
        <v>0.23278911564625851</v>
      </c>
      <c r="X77" s="7">
        <f t="shared" si="32"/>
        <v>0.74367622259696464</v>
      </c>
      <c r="Y77" s="5">
        <v>5</v>
      </c>
    </row>
    <row r="78" spans="1:25" ht="15.6" x14ac:dyDescent="0.3">
      <c r="A78" s="1">
        <v>77</v>
      </c>
      <c r="B78" s="4" t="s">
        <v>66</v>
      </c>
      <c r="C78" s="5">
        <v>720</v>
      </c>
      <c r="D78" s="5">
        <v>757</v>
      </c>
      <c r="E78" s="5">
        <v>1157</v>
      </c>
      <c r="F78" s="5">
        <v>4</v>
      </c>
      <c r="G78" s="4">
        <v>41</v>
      </c>
      <c r="H78" s="8">
        <f t="shared" si="17"/>
        <v>0.62229904926534141</v>
      </c>
      <c r="I78" s="4">
        <f t="shared" si="18"/>
        <v>37</v>
      </c>
      <c r="J78" s="7">
        <f t="shared" si="19"/>
        <v>0.65427830596369918</v>
      </c>
      <c r="K78" s="7">
        <f t="shared" si="33"/>
        <v>1.6736879381542304</v>
      </c>
      <c r="L78" s="7">
        <f t="shared" si="20"/>
        <v>3.4064999999999999</v>
      </c>
      <c r="M78" s="7">
        <f t="shared" si="21"/>
        <v>0.40330314331379863</v>
      </c>
      <c r="N78" s="7">
        <f t="shared" si="22"/>
        <v>0.68625756266205706</v>
      </c>
      <c r="O78" s="7">
        <f t="shared" si="23"/>
        <v>1.7322654462242564</v>
      </c>
      <c r="P78" s="7">
        <f t="shared" si="24"/>
        <v>0.40705532179397341</v>
      </c>
      <c r="Q78" s="7">
        <f t="shared" si="25"/>
        <v>0.18394118048630115</v>
      </c>
      <c r="R78" s="7">
        <f t="shared" si="26"/>
        <v>0.41483803552769072</v>
      </c>
      <c r="S78" s="7">
        <f t="shared" si="27"/>
        <v>0.99357705430643295</v>
      </c>
      <c r="T78" s="7">
        <f t="shared" si="28"/>
        <v>0.67117619589678135</v>
      </c>
      <c r="U78" s="7">
        <f t="shared" si="29"/>
        <v>0.47243127701060517</v>
      </c>
      <c r="V78" s="7">
        <f t="shared" si="30"/>
        <v>8.4668192219679639E-2</v>
      </c>
      <c r="W78" s="7">
        <f t="shared" si="31"/>
        <v>0.16650000000000001</v>
      </c>
      <c r="X78" s="7">
        <f t="shared" si="32"/>
        <v>0.71823681936041484</v>
      </c>
      <c r="Y78" s="5">
        <v>4</v>
      </c>
    </row>
    <row r="79" spans="1:25" ht="15.6" x14ac:dyDescent="0.3">
      <c r="A79" s="1">
        <v>78</v>
      </c>
      <c r="B79" s="4" t="s">
        <v>67</v>
      </c>
      <c r="C79" s="5">
        <v>728</v>
      </c>
      <c r="D79" s="5">
        <v>762</v>
      </c>
      <c r="E79" s="5">
        <v>1159</v>
      </c>
      <c r="F79" s="5">
        <v>5</v>
      </c>
      <c r="G79" s="4">
        <v>41</v>
      </c>
      <c r="H79" s="8">
        <f t="shared" si="17"/>
        <v>0.62812769628990506</v>
      </c>
      <c r="I79" s="4">
        <f t="shared" si="18"/>
        <v>34</v>
      </c>
      <c r="J79" s="7">
        <f t="shared" si="19"/>
        <v>0.65746333045729077</v>
      </c>
      <c r="K79" s="7">
        <f t="shared" si="33"/>
        <v>1.6748309929932019</v>
      </c>
      <c r="L79" s="7">
        <f t="shared" si="20"/>
        <v>3.5196974792048676</v>
      </c>
      <c r="M79" s="7">
        <f t="shared" si="21"/>
        <v>0.40381558028616854</v>
      </c>
      <c r="N79" s="7">
        <f t="shared" si="22"/>
        <v>0.68679896462467649</v>
      </c>
      <c r="O79" s="7">
        <f t="shared" si="23"/>
        <v>1.7679814385150812</v>
      </c>
      <c r="P79" s="7">
        <f t="shared" si="24"/>
        <v>0.40528883630013213</v>
      </c>
      <c r="Q79" s="7">
        <f t="shared" si="25"/>
        <v>0.1837854528915206</v>
      </c>
      <c r="R79" s="7">
        <f t="shared" si="26"/>
        <v>0.41436751691827173</v>
      </c>
      <c r="S79" s="7">
        <f t="shared" si="27"/>
        <v>0.99432697949619242</v>
      </c>
      <c r="T79" s="7">
        <f t="shared" si="28"/>
        <v>0.67274711886208349</v>
      </c>
      <c r="U79" s="7">
        <f t="shared" si="29"/>
        <v>0.47220542643558688</v>
      </c>
      <c r="V79" s="7">
        <f t="shared" si="30"/>
        <v>7.8886310904872387E-2</v>
      </c>
      <c r="W79" s="7">
        <f t="shared" si="31"/>
        <v>0.15704686915087337</v>
      </c>
      <c r="X79" s="7">
        <f t="shared" si="32"/>
        <v>0.71613459879206209</v>
      </c>
      <c r="Y79" s="5">
        <v>5</v>
      </c>
    </row>
    <row r="80" spans="1:25" ht="15.6" x14ac:dyDescent="0.3">
      <c r="A80" s="1">
        <v>79</v>
      </c>
      <c r="B80" s="4" t="s">
        <v>68</v>
      </c>
      <c r="C80" s="5">
        <v>713</v>
      </c>
      <c r="D80" s="5">
        <v>739</v>
      </c>
      <c r="E80" s="5">
        <v>1172</v>
      </c>
      <c r="F80" s="5">
        <v>5</v>
      </c>
      <c r="G80" s="4">
        <v>41</v>
      </c>
      <c r="H80" s="8">
        <f t="shared" si="17"/>
        <v>0.60836177474402731</v>
      </c>
      <c r="I80" s="4">
        <f t="shared" si="18"/>
        <v>26</v>
      </c>
      <c r="J80" s="7">
        <f t="shared" si="19"/>
        <v>0.63054607508532423</v>
      </c>
      <c r="K80" s="7">
        <f t="shared" si="33"/>
        <v>1.644827412892695</v>
      </c>
      <c r="L80" s="7">
        <f t="shared" si="20"/>
        <v>2.8103355396849947</v>
      </c>
      <c r="M80" s="7">
        <f t="shared" si="21"/>
        <v>0.39204244031830238</v>
      </c>
      <c r="N80" s="7">
        <f t="shared" si="22"/>
        <v>0.65273037542662116</v>
      </c>
      <c r="O80" s="7">
        <f t="shared" si="23"/>
        <v>1.6100217864923747</v>
      </c>
      <c r="P80" s="7">
        <f t="shared" si="24"/>
        <v>0.37888839562739024</v>
      </c>
      <c r="Q80" s="7">
        <f t="shared" si="25"/>
        <v>0.20831864696360047</v>
      </c>
      <c r="R80" s="7">
        <f t="shared" si="26"/>
        <v>0.40031397174254318</v>
      </c>
      <c r="S80" s="7">
        <f t="shared" si="27"/>
        <v>0.93892550040779688</v>
      </c>
      <c r="T80" s="7">
        <f t="shared" si="28"/>
        <v>0.64354445404037375</v>
      </c>
      <c r="U80" s="7">
        <f t="shared" si="29"/>
        <v>0.49684672474670954</v>
      </c>
      <c r="V80" s="7">
        <f t="shared" si="30"/>
        <v>5.6644880174291937E-2</v>
      </c>
      <c r="W80" s="7">
        <f t="shared" si="31"/>
        <v>9.8875134007861798E-2</v>
      </c>
      <c r="X80" s="7">
        <f t="shared" si="32"/>
        <v>0.67491467576791808</v>
      </c>
      <c r="Y80" s="5">
        <v>5</v>
      </c>
    </row>
    <row r="81" spans="1:25" ht="15.6" x14ac:dyDescent="0.3">
      <c r="A81" s="1">
        <v>80</v>
      </c>
      <c r="B81" s="4" t="s">
        <v>69</v>
      </c>
      <c r="C81" s="5">
        <v>712</v>
      </c>
      <c r="D81" s="5">
        <v>739</v>
      </c>
      <c r="E81" s="5">
        <v>1187</v>
      </c>
      <c r="F81" s="5">
        <v>2</v>
      </c>
      <c r="G81" s="4">
        <v>41</v>
      </c>
      <c r="H81" s="8">
        <f t="shared" si="17"/>
        <v>0.59983150800336982</v>
      </c>
      <c r="I81" s="4">
        <f t="shared" si="18"/>
        <v>27</v>
      </c>
      <c r="J81" s="7">
        <f t="shared" si="19"/>
        <v>0.62257792754844143</v>
      </c>
      <c r="K81" s="7">
        <f t="shared" si="33"/>
        <v>1.6377528563179766</v>
      </c>
      <c r="L81" s="7">
        <f t="shared" si="20"/>
        <v>2.621611926020408</v>
      </c>
      <c r="M81" s="7">
        <f t="shared" si="21"/>
        <v>0.38915218536071616</v>
      </c>
      <c r="N81" s="7">
        <f t="shared" si="22"/>
        <v>0.64532434709351305</v>
      </c>
      <c r="O81" s="7">
        <f t="shared" si="23"/>
        <v>1.5557894736842106</v>
      </c>
      <c r="P81" s="7">
        <f t="shared" si="24"/>
        <v>0.37567271529411389</v>
      </c>
      <c r="Q81" s="7">
        <f t="shared" si="25"/>
        <v>0.21359578896663078</v>
      </c>
      <c r="R81" s="7">
        <f t="shared" si="26"/>
        <v>0.39771547248182765</v>
      </c>
      <c r="S81" s="7">
        <f t="shared" si="27"/>
        <v>0.92811109232103894</v>
      </c>
      <c r="T81" s="7">
        <f t="shared" si="28"/>
        <v>0.63636736727265264</v>
      </c>
      <c r="U81" s="7">
        <f t="shared" si="29"/>
        <v>0.50205528842043279</v>
      </c>
      <c r="V81" s="7">
        <f t="shared" si="30"/>
        <v>5.6842105263157895E-2</v>
      </c>
      <c r="W81" s="7">
        <f t="shared" si="31"/>
        <v>9.5782844387755098E-2</v>
      </c>
      <c r="X81" s="7">
        <f t="shared" si="32"/>
        <v>0.66807076663858467</v>
      </c>
      <c r="Y81" s="5">
        <v>2</v>
      </c>
    </row>
    <row r="82" spans="1:25" ht="15.6" x14ac:dyDescent="0.3">
      <c r="A82" s="1">
        <v>81</v>
      </c>
      <c r="B82" s="4" t="s">
        <v>70</v>
      </c>
      <c r="C82" s="5">
        <v>708</v>
      </c>
      <c r="D82" s="5">
        <v>731</v>
      </c>
      <c r="E82" s="5">
        <v>1228</v>
      </c>
      <c r="F82" s="5">
        <v>1</v>
      </c>
      <c r="G82" s="4">
        <v>41</v>
      </c>
      <c r="H82" s="8">
        <f t="shared" si="17"/>
        <v>0.57654723127035834</v>
      </c>
      <c r="I82" s="4">
        <f t="shared" si="18"/>
        <v>23</v>
      </c>
      <c r="J82" s="7">
        <f t="shared" si="19"/>
        <v>0.59527687296416942</v>
      </c>
      <c r="K82" s="7">
        <f t="shared" si="33"/>
        <v>1.6090331069765731</v>
      </c>
      <c r="L82" s="7">
        <f t="shared" si="20"/>
        <v>2.0952596868939999</v>
      </c>
      <c r="M82" s="7">
        <f t="shared" si="21"/>
        <v>0.37758264462809915</v>
      </c>
      <c r="N82" s="7">
        <f t="shared" si="22"/>
        <v>0.61400651465798051</v>
      </c>
      <c r="O82" s="7">
        <f t="shared" si="23"/>
        <v>1.4057692307692307</v>
      </c>
      <c r="P82" s="7">
        <f t="shared" si="24"/>
        <v>0.35318903780233968</v>
      </c>
      <c r="Q82" s="7">
        <f t="shared" si="25"/>
        <v>0.23713129303230041</v>
      </c>
      <c r="R82" s="7">
        <f t="shared" si="26"/>
        <v>0.38489025012761613</v>
      </c>
      <c r="S82" s="7">
        <f t="shared" si="27"/>
        <v>0.87720797731452049</v>
      </c>
      <c r="T82" s="7">
        <f t="shared" si="28"/>
        <v>0.60801097956037198</v>
      </c>
      <c r="U82" s="7">
        <f t="shared" si="29"/>
        <v>0.52503838150201854</v>
      </c>
      <c r="V82" s="7">
        <f t="shared" si="30"/>
        <v>4.4230769230769233E-2</v>
      </c>
      <c r="W82" s="7">
        <f t="shared" si="31"/>
        <v>6.5924723390645687E-2</v>
      </c>
      <c r="X82" s="7">
        <f t="shared" si="32"/>
        <v>0.63273615635179148</v>
      </c>
      <c r="Y82" s="5">
        <v>1</v>
      </c>
    </row>
    <row r="83" spans="1:25" ht="15.6" x14ac:dyDescent="0.3">
      <c r="A83" s="1">
        <v>82</v>
      </c>
      <c r="B83" s="4" t="s">
        <v>71</v>
      </c>
      <c r="C83" s="5">
        <v>710</v>
      </c>
      <c r="D83" s="5">
        <v>732</v>
      </c>
      <c r="E83" s="5">
        <v>1265</v>
      </c>
      <c r="F83" s="5">
        <v>0.5</v>
      </c>
      <c r="G83" s="4">
        <v>41</v>
      </c>
      <c r="H83" s="8">
        <f t="shared" si="17"/>
        <v>0.56126482213438733</v>
      </c>
      <c r="I83" s="4">
        <f t="shared" si="18"/>
        <v>22</v>
      </c>
      <c r="J83" s="7">
        <f t="shared" si="19"/>
        <v>0.57865612648221343</v>
      </c>
      <c r="K83" s="7">
        <f t="shared" si="33"/>
        <v>1.5922507376273449</v>
      </c>
      <c r="L83" s="7">
        <f t="shared" si="20"/>
        <v>1.829426693747382</v>
      </c>
      <c r="M83" s="7">
        <f t="shared" si="21"/>
        <v>0.37063291139240506</v>
      </c>
      <c r="N83" s="7">
        <f t="shared" si="22"/>
        <v>0.59604743083003953</v>
      </c>
      <c r="O83" s="7">
        <f t="shared" si="23"/>
        <v>1.318918918918919</v>
      </c>
      <c r="P83" s="7">
        <f t="shared" si="24"/>
        <v>0.34151070583772114</v>
      </c>
      <c r="Q83" s="7">
        <f t="shared" si="25"/>
        <v>0.25095801341910495</v>
      </c>
      <c r="R83" s="7">
        <f t="shared" si="26"/>
        <v>0.37756634952428642</v>
      </c>
      <c r="S83" s="7">
        <f t="shared" si="27"/>
        <v>0.84873266241490186</v>
      </c>
      <c r="T83" s="7">
        <f t="shared" si="28"/>
        <v>0.59131946694313053</v>
      </c>
      <c r="U83" s="7">
        <f t="shared" si="29"/>
        <v>0.53820318431865122</v>
      </c>
      <c r="V83" s="7">
        <f t="shared" si="30"/>
        <v>3.9639639639639637E-2</v>
      </c>
      <c r="W83" s="7">
        <f t="shared" si="31"/>
        <v>5.4982769484210936E-2</v>
      </c>
      <c r="X83" s="7">
        <f t="shared" si="32"/>
        <v>0.61343873517786562</v>
      </c>
      <c r="Y83" s="5">
        <v>0.5</v>
      </c>
    </row>
    <row r="84" spans="1:25" ht="15.6" x14ac:dyDescent="0.3">
      <c r="A84" s="1">
        <v>83</v>
      </c>
      <c r="B84" s="4" t="s">
        <v>86</v>
      </c>
      <c r="C84" s="5">
        <v>712</v>
      </c>
      <c r="D84" s="5">
        <v>755</v>
      </c>
      <c r="E84" s="5">
        <v>1156</v>
      </c>
      <c r="F84" s="5">
        <v>4</v>
      </c>
      <c r="G84" s="4">
        <v>41</v>
      </c>
      <c r="H84" s="8">
        <f t="shared" si="17"/>
        <v>0.61591695501730104</v>
      </c>
      <c r="I84" s="4">
        <f t="shared" si="18"/>
        <v>43</v>
      </c>
      <c r="J84" s="7">
        <f t="shared" si="19"/>
        <v>0.65311418685121103</v>
      </c>
      <c r="K84" s="7">
        <f t="shared" si="33"/>
        <v>1.6763102134442671</v>
      </c>
      <c r="L84" s="7">
        <f t="shared" si="20"/>
        <v>3.3430140359823635</v>
      </c>
      <c r="M84" s="7">
        <f t="shared" si="21"/>
        <v>0.40417558886509636</v>
      </c>
      <c r="N84" s="7">
        <f t="shared" si="22"/>
        <v>0.69031141868512114</v>
      </c>
      <c r="O84" s="7">
        <f t="shared" si="23"/>
        <v>1.7004504504504505</v>
      </c>
      <c r="P84" s="7">
        <f t="shared" si="24"/>
        <v>0.41229067250292384</v>
      </c>
      <c r="Q84" s="7">
        <f t="shared" si="25"/>
        <v>0.18073372378291763</v>
      </c>
      <c r="R84" s="7">
        <f t="shared" si="26"/>
        <v>0.4175824175824176</v>
      </c>
      <c r="S84" s="7">
        <f t="shared" si="27"/>
        <v>0.99863194159529178</v>
      </c>
      <c r="T84" s="7">
        <f t="shared" si="28"/>
        <v>0.67287059740140698</v>
      </c>
      <c r="U84" s="7">
        <f t="shared" si="29"/>
        <v>0.46926408452566248</v>
      </c>
      <c r="V84" s="7">
        <f t="shared" si="30"/>
        <v>9.6846846846846843E-2</v>
      </c>
      <c r="W84" s="7">
        <f t="shared" si="31"/>
        <v>0.19039682589038626</v>
      </c>
      <c r="X84" s="7">
        <f t="shared" si="32"/>
        <v>0.72750865051903113</v>
      </c>
      <c r="Y84" s="5">
        <v>4</v>
      </c>
    </row>
    <row r="85" spans="1:25" ht="15.6" x14ac:dyDescent="0.3">
      <c r="A85" s="1">
        <v>84</v>
      </c>
      <c r="B85" s="4" t="s">
        <v>87</v>
      </c>
      <c r="C85" s="5">
        <v>719</v>
      </c>
      <c r="D85" s="5">
        <v>759</v>
      </c>
      <c r="E85" s="5">
        <v>1146</v>
      </c>
      <c r="F85" s="5">
        <v>6</v>
      </c>
      <c r="G85" s="4">
        <v>41</v>
      </c>
      <c r="H85" s="8">
        <f t="shared" si="17"/>
        <v>0.62739965095986039</v>
      </c>
      <c r="I85" s="4">
        <f t="shared" si="18"/>
        <v>40</v>
      </c>
      <c r="J85" s="7">
        <f t="shared" si="19"/>
        <v>0.66230366492146597</v>
      </c>
      <c r="K85" s="7">
        <f t="shared" si="33"/>
        <v>1.6830324743256462</v>
      </c>
      <c r="L85" s="7">
        <f t="shared" si="20"/>
        <v>3.6437513771207661</v>
      </c>
      <c r="M85" s="7">
        <f t="shared" si="21"/>
        <v>0.40697050938337803</v>
      </c>
      <c r="N85" s="7">
        <f t="shared" si="22"/>
        <v>0.69720767888307156</v>
      </c>
      <c r="O85" s="7">
        <f t="shared" si="23"/>
        <v>1.7775175644028103</v>
      </c>
      <c r="P85" s="7">
        <f t="shared" si="24"/>
        <v>0.41507504168134884</v>
      </c>
      <c r="Q85" s="7">
        <f t="shared" si="25"/>
        <v>0.17625350132635365</v>
      </c>
      <c r="R85" s="7">
        <f t="shared" si="26"/>
        <v>0.41942257217847767</v>
      </c>
      <c r="S85" s="7">
        <f t="shared" si="27"/>
        <v>1.0102087913234972</v>
      </c>
      <c r="T85" s="7">
        <f t="shared" si="28"/>
        <v>0.68010057322600004</v>
      </c>
      <c r="U85" s="7">
        <f t="shared" si="29"/>
        <v>0.46468396161089082</v>
      </c>
      <c r="V85" s="7">
        <f t="shared" si="30"/>
        <v>9.3676814988290405E-2</v>
      </c>
      <c r="W85" s="7">
        <f t="shared" si="31"/>
        <v>0.19202905808278081</v>
      </c>
      <c r="X85" s="7">
        <f t="shared" si="32"/>
        <v>0.73211169284467714</v>
      </c>
      <c r="Y85" s="5">
        <v>6</v>
      </c>
    </row>
    <row r="86" spans="1:25" ht="15.6" x14ac:dyDescent="0.3">
      <c r="A86" s="1">
        <v>85</v>
      </c>
      <c r="B86" s="4" t="s">
        <v>88</v>
      </c>
      <c r="C86" s="5">
        <v>691</v>
      </c>
      <c r="D86" s="5">
        <v>737</v>
      </c>
      <c r="E86" s="5">
        <v>1130</v>
      </c>
      <c r="F86" s="5">
        <v>8</v>
      </c>
      <c r="G86" s="4">
        <v>41</v>
      </c>
      <c r="H86" s="8">
        <f t="shared" si="17"/>
        <v>0.6115044247787611</v>
      </c>
      <c r="I86" s="4">
        <f t="shared" si="18"/>
        <v>46</v>
      </c>
      <c r="J86" s="7">
        <f t="shared" si="19"/>
        <v>0.65221238938053094</v>
      </c>
      <c r="K86" s="7">
        <f t="shared" si="33"/>
        <v>1.6780746129119015</v>
      </c>
      <c r="L86" s="7">
        <f t="shared" si="20"/>
        <v>3.2973149712850196</v>
      </c>
      <c r="M86" s="7">
        <f t="shared" si="21"/>
        <v>0.40472267984623833</v>
      </c>
      <c r="N86" s="7">
        <f t="shared" si="22"/>
        <v>0.6929203539823009</v>
      </c>
      <c r="O86" s="7">
        <f t="shared" si="23"/>
        <v>1.6788154897494305</v>
      </c>
      <c r="P86" s="7">
        <f t="shared" si="24"/>
        <v>0.41507694635297437</v>
      </c>
      <c r="Q86" s="7">
        <f t="shared" si="25"/>
        <v>0.17866113494233182</v>
      </c>
      <c r="R86" s="7">
        <f t="shared" si="26"/>
        <v>0.41938939475093734</v>
      </c>
      <c r="S86" s="7">
        <f t="shared" si="27"/>
        <v>1.0010007973491108</v>
      </c>
      <c r="T86" s="7">
        <f t="shared" si="28"/>
        <v>0.6739196215223161</v>
      </c>
      <c r="U86" s="7">
        <f t="shared" si="29"/>
        <v>0.46719678419585958</v>
      </c>
      <c r="V86" s="7">
        <f t="shared" si="30"/>
        <v>0.10478359908883828</v>
      </c>
      <c r="W86" s="7">
        <f t="shared" si="31"/>
        <v>0.20580256265822375</v>
      </c>
      <c r="X86" s="7">
        <f t="shared" si="32"/>
        <v>0.73362831858407085</v>
      </c>
      <c r="Y86" s="5">
        <v>8</v>
      </c>
    </row>
    <row r="87" spans="1:25" ht="15.6" x14ac:dyDescent="0.3">
      <c r="A87" s="1">
        <v>86</v>
      </c>
      <c r="B87" s="4" t="s">
        <v>89</v>
      </c>
      <c r="C87" s="5">
        <v>677</v>
      </c>
      <c r="D87" s="5">
        <v>717</v>
      </c>
      <c r="E87" s="5">
        <v>1152</v>
      </c>
      <c r="F87" s="5">
        <v>5</v>
      </c>
      <c r="G87" s="4">
        <v>41</v>
      </c>
      <c r="H87" s="8">
        <f t="shared" si="17"/>
        <v>0.58767361111111116</v>
      </c>
      <c r="I87" s="4">
        <f t="shared" si="18"/>
        <v>40</v>
      </c>
      <c r="J87" s="7">
        <f t="shared" si="19"/>
        <v>0.62239583333333337</v>
      </c>
      <c r="K87" s="7">
        <f t="shared" si="33"/>
        <v>1.6467578060889545</v>
      </c>
      <c r="L87" s="7">
        <f t="shared" si="20"/>
        <v>2.5652477209671027</v>
      </c>
      <c r="M87" s="7">
        <f t="shared" si="21"/>
        <v>0.3920174958993986</v>
      </c>
      <c r="N87" s="7">
        <f t="shared" si="22"/>
        <v>0.65711805555555558</v>
      </c>
      <c r="O87" s="7">
        <f t="shared" si="23"/>
        <v>1.5094736842105263</v>
      </c>
      <c r="P87" s="7">
        <f t="shared" si="24"/>
        <v>0.39215394539854204</v>
      </c>
      <c r="Q87" s="7">
        <f t="shared" si="25"/>
        <v>0.20391675111884844</v>
      </c>
      <c r="R87" s="7">
        <f t="shared" si="26"/>
        <v>0.40502942750133764</v>
      </c>
      <c r="S87" s="7">
        <f t="shared" si="27"/>
        <v>0.94747229920611287</v>
      </c>
      <c r="T87" s="7">
        <f t="shared" si="28"/>
        <v>0.64346161668991175</v>
      </c>
      <c r="U87" s="7">
        <f t="shared" si="29"/>
        <v>0.49215537048957553</v>
      </c>
      <c r="V87" s="7">
        <f t="shared" si="30"/>
        <v>8.4210526315789472E-2</v>
      </c>
      <c r="W87" s="7">
        <f t="shared" si="31"/>
        <v>0.14311005416831815</v>
      </c>
      <c r="X87" s="7">
        <f t="shared" si="32"/>
        <v>0.69184027777777779</v>
      </c>
      <c r="Y87" s="5">
        <v>5</v>
      </c>
    </row>
    <row r="88" spans="1:25" ht="15.6" x14ac:dyDescent="0.3">
      <c r="A88" s="1">
        <v>87</v>
      </c>
      <c r="B88" s="4" t="s">
        <v>90</v>
      </c>
      <c r="C88" s="5">
        <v>683</v>
      </c>
      <c r="D88" s="5">
        <v>730</v>
      </c>
      <c r="E88" s="5">
        <v>1140</v>
      </c>
      <c r="F88" s="5">
        <v>6</v>
      </c>
      <c r="G88" s="4">
        <v>41</v>
      </c>
      <c r="H88" s="8">
        <f t="shared" si="17"/>
        <v>0.59912280701754383</v>
      </c>
      <c r="I88" s="4">
        <f t="shared" si="18"/>
        <v>47</v>
      </c>
      <c r="J88" s="7">
        <f t="shared" si="19"/>
        <v>0.64035087719298245</v>
      </c>
      <c r="K88" s="7">
        <f t="shared" si="33"/>
        <v>1.66793686265444</v>
      </c>
      <c r="L88" s="7">
        <f t="shared" si="20"/>
        <v>2.9660321237358716</v>
      </c>
      <c r="M88" s="7">
        <f t="shared" si="21"/>
        <v>0.40043883708173339</v>
      </c>
      <c r="N88" s="7">
        <f t="shared" si="22"/>
        <v>0.68157894736842106</v>
      </c>
      <c r="O88" s="7">
        <f t="shared" si="23"/>
        <v>1.5973741794310723</v>
      </c>
      <c r="P88" s="7">
        <f t="shared" si="24"/>
        <v>0.40860500820280266</v>
      </c>
      <c r="Q88" s="7">
        <f t="shared" si="25"/>
        <v>0.1863021212963728</v>
      </c>
      <c r="R88" s="7">
        <f t="shared" si="26"/>
        <v>0.41550802139037435</v>
      </c>
      <c r="S88" s="7">
        <f t="shared" si="27"/>
        <v>0.98270544270015092</v>
      </c>
      <c r="T88" s="7">
        <f t="shared" si="28"/>
        <v>0.66350636866137946</v>
      </c>
      <c r="U88" s="7">
        <f t="shared" si="29"/>
        <v>0.47475274065036138</v>
      </c>
      <c r="V88" s="7">
        <f t="shared" si="30"/>
        <v>0.10284463894967177</v>
      </c>
      <c r="W88" s="7">
        <f t="shared" si="31"/>
        <v>0.19096371207614515</v>
      </c>
      <c r="X88" s="7">
        <f t="shared" si="32"/>
        <v>0.72280701754385968</v>
      </c>
      <c r="Y88" s="5">
        <v>6</v>
      </c>
    </row>
    <row r="89" spans="1:25" ht="15.6" x14ac:dyDescent="0.3">
      <c r="A89" s="1">
        <v>88</v>
      </c>
      <c r="B89" s="4" t="s">
        <v>91</v>
      </c>
      <c r="C89" s="5">
        <v>683</v>
      </c>
      <c r="D89" s="5">
        <v>731</v>
      </c>
      <c r="E89" s="5">
        <v>1141</v>
      </c>
      <c r="F89" s="5">
        <v>6</v>
      </c>
      <c r="G89" s="4">
        <v>41</v>
      </c>
      <c r="H89" s="8">
        <f t="shared" si="17"/>
        <v>0.59859772129710775</v>
      </c>
      <c r="I89" s="4">
        <f t="shared" si="18"/>
        <v>48</v>
      </c>
      <c r="J89" s="7">
        <f t="shared" si="19"/>
        <v>0.64066608238387379</v>
      </c>
      <c r="K89" s="7">
        <f t="shared" si="33"/>
        <v>1.6688759057773419</v>
      </c>
      <c r="L89" s="7">
        <f t="shared" si="20"/>
        <v>2.9700951814396195</v>
      </c>
      <c r="M89" s="7">
        <f t="shared" si="21"/>
        <v>0.40076754385964913</v>
      </c>
      <c r="N89" s="7">
        <f t="shared" si="22"/>
        <v>0.68273444347063983</v>
      </c>
      <c r="O89" s="7">
        <f t="shared" si="23"/>
        <v>1.5960698689956332</v>
      </c>
      <c r="P89" s="7">
        <f t="shared" si="24"/>
        <v>0.40947783233347124</v>
      </c>
      <c r="Q89" s="7">
        <f t="shared" si="25"/>
        <v>0.18543301653586775</v>
      </c>
      <c r="R89" s="7">
        <f t="shared" si="26"/>
        <v>0.41613247863247865</v>
      </c>
      <c r="S89" s="7">
        <f t="shared" si="27"/>
        <v>0.98398331017162732</v>
      </c>
      <c r="T89" s="7">
        <f t="shared" si="28"/>
        <v>0.66426119598931022</v>
      </c>
      <c r="U89" s="7">
        <f t="shared" si="29"/>
        <v>0.47387673969463767</v>
      </c>
      <c r="V89" s="7">
        <f t="shared" si="30"/>
        <v>0.10480349344978165</v>
      </c>
      <c r="W89" s="7">
        <f t="shared" si="31"/>
        <v>0.19502676977989292</v>
      </c>
      <c r="X89" s="7">
        <f t="shared" si="32"/>
        <v>0.72480280455740576</v>
      </c>
      <c r="Y89" s="5">
        <v>6</v>
      </c>
    </row>
    <row r="90" spans="1:25" ht="15.6" x14ac:dyDescent="0.3">
      <c r="A90" s="1">
        <v>89</v>
      </c>
      <c r="B90" s="4" t="s">
        <v>92</v>
      </c>
      <c r="C90" s="5">
        <v>682</v>
      </c>
      <c r="D90" s="5">
        <v>734</v>
      </c>
      <c r="E90" s="5">
        <v>1141</v>
      </c>
      <c r="F90" s="5">
        <v>7</v>
      </c>
      <c r="G90" s="4">
        <v>41</v>
      </c>
      <c r="H90" s="8">
        <f t="shared" si="17"/>
        <v>0.5977212971078002</v>
      </c>
      <c r="I90" s="4">
        <f t="shared" si="18"/>
        <v>52</v>
      </c>
      <c r="J90" s="7">
        <f t="shared" si="19"/>
        <v>0.64329535495179668</v>
      </c>
      <c r="K90" s="7">
        <f t="shared" si="33"/>
        <v>1.6739676314186505</v>
      </c>
      <c r="L90" s="7">
        <f t="shared" si="20"/>
        <v>3.0219802111694003</v>
      </c>
      <c r="M90" s="7">
        <f t="shared" si="21"/>
        <v>0.40263302249040045</v>
      </c>
      <c r="N90" s="7">
        <f t="shared" si="22"/>
        <v>0.68886941279579317</v>
      </c>
      <c r="O90" s="7">
        <f t="shared" si="23"/>
        <v>1.5991285403050108</v>
      </c>
      <c r="P90" s="7">
        <f t="shared" si="24"/>
        <v>0.41367192072692638</v>
      </c>
      <c r="Q90" s="7">
        <f t="shared" si="25"/>
        <v>0.18093808899604058</v>
      </c>
      <c r="R90" s="7">
        <f t="shared" si="26"/>
        <v>0.41920000000000002</v>
      </c>
      <c r="S90" s="7">
        <f t="shared" si="27"/>
        <v>0.99113373286456763</v>
      </c>
      <c r="T90" s="7">
        <f t="shared" si="28"/>
        <v>0.66856598375630161</v>
      </c>
      <c r="U90" s="7">
        <f t="shared" si="29"/>
        <v>0.46936970019165231</v>
      </c>
      <c r="V90" s="7">
        <f t="shared" si="30"/>
        <v>0.11328976034858387</v>
      </c>
      <c r="W90" s="7">
        <f t="shared" si="31"/>
        <v>0.21409124111826813</v>
      </c>
      <c r="X90" s="7">
        <f t="shared" si="32"/>
        <v>0.73444347063978965</v>
      </c>
      <c r="Y90" s="5">
        <v>7</v>
      </c>
    </row>
    <row r="91" spans="1:25" ht="15.6" x14ac:dyDescent="0.3">
      <c r="A91" s="1">
        <v>90</v>
      </c>
      <c r="B91" s="4" t="s">
        <v>108</v>
      </c>
      <c r="C91" s="5">
        <v>454</v>
      </c>
      <c r="D91" s="5">
        <v>471</v>
      </c>
      <c r="E91" s="5">
        <v>878</v>
      </c>
      <c r="F91" s="5">
        <v>0.6</v>
      </c>
      <c r="G91" s="4">
        <v>41</v>
      </c>
      <c r="H91" s="8">
        <f t="shared" si="17"/>
        <v>0.51708428246013671</v>
      </c>
      <c r="I91" s="4">
        <f t="shared" si="18"/>
        <v>17</v>
      </c>
      <c r="J91" s="7">
        <f t="shared" si="19"/>
        <v>0.53644646924829154</v>
      </c>
      <c r="K91" s="7">
        <f t="shared" si="33"/>
        <v>1.5545292163808415</v>
      </c>
      <c r="L91" s="7">
        <f t="shared" si="20"/>
        <v>1.2908861508370109</v>
      </c>
      <c r="M91" s="7">
        <f t="shared" si="21"/>
        <v>0.3536036036036036</v>
      </c>
      <c r="N91" s="7">
        <f t="shared" si="22"/>
        <v>0.55580865603644647</v>
      </c>
      <c r="O91" s="7">
        <f t="shared" si="23"/>
        <v>1.1108490566037736</v>
      </c>
      <c r="P91" s="7">
        <f t="shared" si="24"/>
        <v>0.32326340694781469</v>
      </c>
      <c r="Q91" s="7">
        <f t="shared" si="25"/>
        <v>0.28222490005929501</v>
      </c>
      <c r="R91" s="7">
        <f t="shared" si="26"/>
        <v>0.36174944403261677</v>
      </c>
      <c r="S91" s="7">
        <f t="shared" si="27"/>
        <v>0.79056484392827053</v>
      </c>
      <c r="T91" s="7">
        <f t="shared" si="28"/>
        <v>0.55317770071916006</v>
      </c>
      <c r="U91" s="7">
        <f t="shared" si="29"/>
        <v>0.56614944138702539</v>
      </c>
      <c r="V91" s="7">
        <f t="shared" si="30"/>
        <v>4.0094339622641507E-2</v>
      </c>
      <c r="W91" s="7">
        <f t="shared" si="31"/>
        <v>4.659249376694094E-2</v>
      </c>
      <c r="X91" s="7">
        <f t="shared" si="32"/>
        <v>0.5751708428246014</v>
      </c>
      <c r="Y91" s="5">
        <v>0.6</v>
      </c>
    </row>
    <row r="92" spans="1:25" ht="15.6" x14ac:dyDescent="0.3">
      <c r="A92" s="1">
        <v>91</v>
      </c>
      <c r="B92" s="4" t="s">
        <v>109</v>
      </c>
      <c r="C92" s="5">
        <v>467</v>
      </c>
      <c r="D92" s="5">
        <v>489</v>
      </c>
      <c r="E92" s="5">
        <v>844</v>
      </c>
      <c r="F92" s="5">
        <v>1.5</v>
      </c>
      <c r="G92" s="4">
        <v>41</v>
      </c>
      <c r="H92" s="8">
        <f t="shared" si="17"/>
        <v>0.55331753554502372</v>
      </c>
      <c r="I92" s="4">
        <f t="shared" si="18"/>
        <v>22</v>
      </c>
      <c r="J92" s="7">
        <f t="shared" si="19"/>
        <v>0.57938388625592419</v>
      </c>
      <c r="K92" s="7">
        <f t="shared" si="33"/>
        <v>1.6004267432538031</v>
      </c>
      <c r="L92" s="7">
        <f t="shared" si="20"/>
        <v>1.8120452291212061</v>
      </c>
      <c r="M92" s="7">
        <f t="shared" si="21"/>
        <v>0.37299771167048057</v>
      </c>
      <c r="N92" s="7">
        <f t="shared" si="22"/>
        <v>0.60545023696682465</v>
      </c>
      <c r="O92" s="7">
        <f t="shared" si="23"/>
        <v>1.2970822281167109</v>
      </c>
      <c r="P92" s="7">
        <f t="shared" si="24"/>
        <v>0.35746091555504578</v>
      </c>
      <c r="Q92" s="7">
        <f t="shared" si="25"/>
        <v>0.2425769678931925</v>
      </c>
      <c r="R92" s="7">
        <f t="shared" si="26"/>
        <v>0.3833458364591148</v>
      </c>
      <c r="S92" s="7">
        <f t="shared" si="27"/>
        <v>0.86857252343296665</v>
      </c>
      <c r="T92" s="7">
        <f t="shared" si="28"/>
        <v>0.5983073105961485</v>
      </c>
      <c r="U92" s="7">
        <f t="shared" si="29"/>
        <v>0.52938135145270315</v>
      </c>
      <c r="V92" s="7">
        <f t="shared" si="30"/>
        <v>5.8355437665782495E-2</v>
      </c>
      <c r="W92" s="7">
        <f t="shared" si="31"/>
        <v>8.1523507240626861E-2</v>
      </c>
      <c r="X92" s="7">
        <f t="shared" si="32"/>
        <v>0.63151658767772512</v>
      </c>
      <c r="Y92" s="5">
        <v>1.5</v>
      </c>
    </row>
    <row r="93" spans="1:25" ht="15.6" x14ac:dyDescent="0.3">
      <c r="A93" s="1">
        <v>92</v>
      </c>
      <c r="B93" s="4" t="s">
        <v>110</v>
      </c>
      <c r="C93" s="5">
        <v>450</v>
      </c>
      <c r="D93" s="5">
        <v>470</v>
      </c>
      <c r="E93" s="5">
        <v>790</v>
      </c>
      <c r="F93" s="5">
        <v>2.8</v>
      </c>
      <c r="G93" s="4">
        <v>41</v>
      </c>
      <c r="H93" s="8">
        <f t="shared" si="17"/>
        <v>0.569620253164557</v>
      </c>
      <c r="I93" s="4">
        <f t="shared" si="18"/>
        <v>20</v>
      </c>
      <c r="J93" s="7">
        <f t="shared" si="19"/>
        <v>0.59493670886075944</v>
      </c>
      <c r="K93" s="7">
        <f t="shared" si="33"/>
        <v>1.6140646976090016</v>
      </c>
      <c r="L93" s="7">
        <f t="shared" si="20"/>
        <v>2.0654296875</v>
      </c>
      <c r="M93" s="7">
        <f t="shared" si="21"/>
        <v>0.37903225806451613</v>
      </c>
      <c r="N93" s="7">
        <f t="shared" si="22"/>
        <v>0.620253164556962</v>
      </c>
      <c r="O93" s="7">
        <f t="shared" si="23"/>
        <v>1.3823529411764706</v>
      </c>
      <c r="P93" s="7">
        <f t="shared" si="24"/>
        <v>0.36494155850148063</v>
      </c>
      <c r="Q93" s="7">
        <f t="shared" si="25"/>
        <v>0.2316403568977351</v>
      </c>
      <c r="R93" s="7">
        <f t="shared" si="26"/>
        <v>0.3888888888888889</v>
      </c>
      <c r="S93" s="7">
        <f t="shared" si="27"/>
        <v>0.89110415256298459</v>
      </c>
      <c r="T93" s="7">
        <f t="shared" si="28"/>
        <v>0.61217344465391865</v>
      </c>
      <c r="U93" s="7">
        <f t="shared" si="29"/>
        <v>0.51927738299944071</v>
      </c>
      <c r="V93" s="7">
        <f t="shared" si="30"/>
        <v>5.8823529411764705E-2</v>
      </c>
      <c r="W93" s="7">
        <f t="shared" si="31"/>
        <v>8.7890625E-2</v>
      </c>
      <c r="X93" s="7">
        <f t="shared" si="32"/>
        <v>0.64556962025316456</v>
      </c>
      <c r="Y93" s="5">
        <v>2.8</v>
      </c>
    </row>
    <row r="94" spans="1:25" ht="15.6" x14ac:dyDescent="0.3">
      <c r="A94" s="1">
        <v>93</v>
      </c>
      <c r="B94" s="4" t="s">
        <v>111</v>
      </c>
      <c r="C94" s="5">
        <v>422</v>
      </c>
      <c r="D94" s="5">
        <v>480</v>
      </c>
      <c r="E94" s="5">
        <v>766</v>
      </c>
      <c r="F94" s="5">
        <v>3</v>
      </c>
      <c r="G94" s="4">
        <v>41</v>
      </c>
      <c r="H94" s="8">
        <f t="shared" si="17"/>
        <v>0.55091383812010442</v>
      </c>
      <c r="I94" s="4">
        <f t="shared" si="18"/>
        <v>58</v>
      </c>
      <c r="J94" s="7">
        <f t="shared" si="19"/>
        <v>0.62663185378590081</v>
      </c>
      <c r="K94" s="7">
        <f t="shared" si="33"/>
        <v>1.6883545964139433</v>
      </c>
      <c r="L94" s="7">
        <f t="shared" si="20"/>
        <v>2.4764047141669518</v>
      </c>
      <c r="M94" s="7">
        <f t="shared" si="21"/>
        <v>0.40404040404040403</v>
      </c>
      <c r="N94" s="7">
        <f t="shared" si="22"/>
        <v>0.70234986945169708</v>
      </c>
      <c r="O94" s="7">
        <f t="shared" si="23"/>
        <v>1.3953488372093024</v>
      </c>
      <c r="P94" s="7">
        <f t="shared" si="24"/>
        <v>0.41479566018731501</v>
      </c>
      <c r="Q94" s="7">
        <f t="shared" si="25"/>
        <v>0.16872895622895623</v>
      </c>
      <c r="R94" s="7">
        <f t="shared" si="26"/>
        <v>0.4317817014446228</v>
      </c>
      <c r="S94" s="7">
        <f t="shared" si="27"/>
        <v>0.97585090991967849</v>
      </c>
      <c r="T94" s="7">
        <f t="shared" si="28"/>
        <v>0.67174717145343776</v>
      </c>
      <c r="U94" s="7">
        <f t="shared" si="29"/>
        <v>0.45538679118966324</v>
      </c>
      <c r="V94" s="7">
        <f t="shared" si="30"/>
        <v>0.16860465116279069</v>
      </c>
      <c r="W94" s="7">
        <f t="shared" si="31"/>
        <v>0.29923223629517337</v>
      </c>
      <c r="X94" s="7">
        <f t="shared" si="32"/>
        <v>0.77806788511749347</v>
      </c>
      <c r="Y94" s="5">
        <v>3</v>
      </c>
    </row>
    <row r="95" spans="1:25" ht="15.6" x14ac:dyDescent="0.3">
      <c r="A95" s="1">
        <v>94</v>
      </c>
      <c r="B95" s="4" t="s">
        <v>112</v>
      </c>
      <c r="C95" s="5">
        <v>459</v>
      </c>
      <c r="D95" s="5">
        <v>501</v>
      </c>
      <c r="E95" s="5">
        <v>805</v>
      </c>
      <c r="F95" s="5">
        <v>3.5</v>
      </c>
      <c r="G95" s="4">
        <v>41</v>
      </c>
      <c r="H95" s="8">
        <f t="shared" si="17"/>
        <v>0.57018633540372676</v>
      </c>
      <c r="I95" s="4">
        <f t="shared" si="18"/>
        <v>42</v>
      </c>
      <c r="J95" s="7">
        <f t="shared" si="19"/>
        <v>0.62236024844720494</v>
      </c>
      <c r="K95" s="7">
        <f t="shared" si="33"/>
        <v>1.661689603377583</v>
      </c>
      <c r="L95" s="7">
        <f t="shared" si="20"/>
        <v>2.4883028912742384</v>
      </c>
      <c r="M95" s="7">
        <f t="shared" si="21"/>
        <v>0.39636075949367089</v>
      </c>
      <c r="N95" s="7">
        <f t="shared" si="22"/>
        <v>0.67453416149068324</v>
      </c>
      <c r="O95" s="7">
        <f t="shared" si="23"/>
        <v>1.4479768786127167</v>
      </c>
      <c r="P95" s="7">
        <f t="shared" si="24"/>
        <v>0.40504403395048444</v>
      </c>
      <c r="Q95" s="7">
        <f t="shared" si="25"/>
        <v>0.18990184188584858</v>
      </c>
      <c r="R95" s="7">
        <f t="shared" si="26"/>
        <v>0.41577335375191427</v>
      </c>
      <c r="S95" s="7">
        <f t="shared" si="27"/>
        <v>0.96184692505532243</v>
      </c>
      <c r="T95" s="7">
        <f t="shared" si="28"/>
        <v>0.65401867073306807</v>
      </c>
      <c r="U95" s="7">
        <f t="shared" si="29"/>
        <v>0.47756279128317658</v>
      </c>
      <c r="V95" s="7">
        <f t="shared" si="30"/>
        <v>0.12138728323699421</v>
      </c>
      <c r="W95" s="7">
        <f t="shared" si="31"/>
        <v>0.20860024238227146</v>
      </c>
      <c r="X95" s="7">
        <f t="shared" si="32"/>
        <v>0.72670807453416153</v>
      </c>
      <c r="Y95" s="5">
        <v>3.5</v>
      </c>
    </row>
    <row r="96" spans="1:25" ht="15.6" x14ac:dyDescent="0.3">
      <c r="A96" s="1">
        <v>95</v>
      </c>
      <c r="B96" s="4" t="s">
        <v>113</v>
      </c>
      <c r="C96" s="5">
        <v>427</v>
      </c>
      <c r="D96" s="5">
        <v>465</v>
      </c>
      <c r="E96" s="5">
        <v>733</v>
      </c>
      <c r="F96" s="5">
        <v>6</v>
      </c>
      <c r="G96" s="4">
        <v>41</v>
      </c>
      <c r="H96" s="8">
        <f t="shared" si="17"/>
        <v>0.582537517053206</v>
      </c>
      <c r="I96" s="4">
        <f t="shared" si="18"/>
        <v>38</v>
      </c>
      <c r="J96" s="7">
        <f t="shared" si="19"/>
        <v>0.63437926330150063</v>
      </c>
      <c r="K96" s="7">
        <f t="shared" si="33"/>
        <v>1.6715304912920819</v>
      </c>
      <c r="L96" s="7">
        <f t="shared" si="20"/>
        <v>2.7644659166852308</v>
      </c>
      <c r="M96" s="7">
        <f t="shared" si="21"/>
        <v>0.40086206896551724</v>
      </c>
      <c r="N96" s="7">
        <f t="shared" si="22"/>
        <v>0.68622100954979537</v>
      </c>
      <c r="O96" s="7">
        <f t="shared" si="23"/>
        <v>1.5196078431372548</v>
      </c>
      <c r="P96" s="7">
        <f t="shared" si="24"/>
        <v>0.41217511574949245</v>
      </c>
      <c r="Q96" s="7">
        <f t="shared" si="25"/>
        <v>0.18207267334074906</v>
      </c>
      <c r="R96" s="7">
        <f t="shared" si="26"/>
        <v>0.41986644407345575</v>
      </c>
      <c r="S96" s="7">
        <f t="shared" si="27"/>
        <v>0.98104641754561273</v>
      </c>
      <c r="T96" s="7">
        <f t="shared" si="28"/>
        <v>0.66425794716073283</v>
      </c>
      <c r="U96" s="7">
        <f t="shared" si="29"/>
        <v>0.47017378754385314</v>
      </c>
      <c r="V96" s="7">
        <f t="shared" si="30"/>
        <v>0.12418300653594772</v>
      </c>
      <c r="W96" s="7">
        <f t="shared" si="31"/>
        <v>0.22591334372911562</v>
      </c>
      <c r="X96" s="7">
        <f t="shared" si="32"/>
        <v>0.73806275579809</v>
      </c>
      <c r="Y96" s="5">
        <v>6</v>
      </c>
    </row>
    <row r="97" spans="1:25" ht="15.6" x14ac:dyDescent="0.3">
      <c r="A97" s="1">
        <v>96</v>
      </c>
      <c r="B97" s="4" t="s">
        <v>114</v>
      </c>
      <c r="C97" s="5">
        <v>426</v>
      </c>
      <c r="D97" s="5">
        <v>464</v>
      </c>
      <c r="E97" s="5">
        <v>717</v>
      </c>
      <c r="F97" s="5">
        <v>9</v>
      </c>
      <c r="G97" s="4">
        <v>41</v>
      </c>
      <c r="H97" s="8">
        <f t="shared" si="17"/>
        <v>0.59414225941422594</v>
      </c>
      <c r="I97" s="4">
        <f t="shared" si="18"/>
        <v>38</v>
      </c>
      <c r="J97" s="7">
        <f t="shared" si="19"/>
        <v>0.64714086471408649</v>
      </c>
      <c r="K97" s="7">
        <f t="shared" si="33"/>
        <v>1.6833441373484983</v>
      </c>
      <c r="L97" s="7">
        <f t="shared" si="20"/>
        <v>3.0880657407552063</v>
      </c>
      <c r="M97" s="7">
        <f t="shared" si="21"/>
        <v>0.40594925634295714</v>
      </c>
      <c r="N97" s="7">
        <f t="shared" si="22"/>
        <v>0.70013947001394705</v>
      </c>
      <c r="O97" s="7">
        <f t="shared" si="23"/>
        <v>1.5945017182130585</v>
      </c>
      <c r="P97" s="7">
        <f t="shared" si="24"/>
        <v>0.4205270388356247</v>
      </c>
      <c r="Q97" s="7">
        <f t="shared" si="25"/>
        <v>0.17269662412888043</v>
      </c>
      <c r="R97" s="7">
        <f t="shared" si="26"/>
        <v>0.42506350550381033</v>
      </c>
      <c r="S97" s="7">
        <f t="shared" si="27"/>
        <v>1.0022990120437107</v>
      </c>
      <c r="T97" s="7">
        <f t="shared" si="28"/>
        <v>0.67603881113836384</v>
      </c>
      <c r="U97" s="7">
        <f t="shared" si="29"/>
        <v>0.46107094103414986</v>
      </c>
      <c r="V97" s="7">
        <f t="shared" si="30"/>
        <v>0.13058419243986255</v>
      </c>
      <c r="W97" s="7">
        <f t="shared" si="31"/>
        <v>0.25290193566529706</v>
      </c>
      <c r="X97" s="7">
        <f t="shared" si="32"/>
        <v>0.7531380753138075</v>
      </c>
      <c r="Y97" s="5">
        <v>9</v>
      </c>
    </row>
    <row r="98" spans="1:25" ht="15.6" x14ac:dyDescent="0.3">
      <c r="A98" s="1">
        <v>97</v>
      </c>
      <c r="B98" s="4" t="s">
        <v>115</v>
      </c>
      <c r="C98" s="5">
        <v>413</v>
      </c>
      <c r="D98" s="5">
        <v>473</v>
      </c>
      <c r="E98" s="5">
        <v>760</v>
      </c>
      <c r="F98" s="5">
        <v>4</v>
      </c>
      <c r="G98" s="4">
        <v>41</v>
      </c>
      <c r="H98" s="8">
        <f t="shared" si="17"/>
        <v>0.54342105263157892</v>
      </c>
      <c r="I98" s="4">
        <f t="shared" si="18"/>
        <v>60</v>
      </c>
      <c r="J98" s="7">
        <f t="shared" si="19"/>
        <v>0.62236842105263157</v>
      </c>
      <c r="K98" s="7">
        <f t="shared" si="33"/>
        <v>1.6886995029947749</v>
      </c>
      <c r="L98" s="7">
        <f t="shared" si="20"/>
        <v>2.3716325316563269</v>
      </c>
      <c r="M98" s="7">
        <f t="shared" si="21"/>
        <v>0.4032395566922421</v>
      </c>
      <c r="N98" s="7">
        <f t="shared" si="22"/>
        <v>0.70131578947368423</v>
      </c>
      <c r="O98" s="7">
        <f t="shared" si="23"/>
        <v>1.3631123919308357</v>
      </c>
      <c r="P98" s="7">
        <f t="shared" si="24"/>
        <v>0.41241194044132562</v>
      </c>
      <c r="Q98" s="7">
        <f t="shared" si="25"/>
        <v>0.16897278260509097</v>
      </c>
      <c r="R98" s="7">
        <f t="shared" si="26"/>
        <v>0.43227899432278993</v>
      </c>
      <c r="S98" s="7">
        <f t="shared" si="27"/>
        <v>0.96905027942274147</v>
      </c>
      <c r="T98" s="7">
        <f t="shared" si="28"/>
        <v>0.67027094692333367</v>
      </c>
      <c r="U98" s="7">
        <f t="shared" si="29"/>
        <v>0.45513391137626147</v>
      </c>
      <c r="V98" s="7">
        <f t="shared" si="30"/>
        <v>0.1729106628242075</v>
      </c>
      <c r="W98" s="7">
        <f t="shared" si="31"/>
        <v>0.30084133593949181</v>
      </c>
      <c r="X98" s="7">
        <f t="shared" si="32"/>
        <v>0.78026315789473688</v>
      </c>
      <c r="Y98" s="5">
        <v>4</v>
      </c>
    </row>
    <row r="99" spans="1:25" ht="15.6" x14ac:dyDescent="0.3">
      <c r="A99" s="1">
        <v>98</v>
      </c>
      <c r="B99" s="4" t="s">
        <v>116</v>
      </c>
      <c r="C99" s="5">
        <v>423</v>
      </c>
      <c r="D99" s="5">
        <v>484</v>
      </c>
      <c r="E99" s="5">
        <v>740</v>
      </c>
      <c r="F99" s="5">
        <v>8</v>
      </c>
      <c r="G99" s="4">
        <v>41</v>
      </c>
      <c r="H99" s="8">
        <f t="shared" si="17"/>
        <v>0.57162162162162167</v>
      </c>
      <c r="I99" s="4">
        <f t="shared" si="18"/>
        <v>61</v>
      </c>
      <c r="J99" s="7">
        <f t="shared" si="19"/>
        <v>0.65405405405405403</v>
      </c>
      <c r="K99" s="7">
        <f t="shared" si="33"/>
        <v>1.7158296594466809</v>
      </c>
      <c r="L99" s="7">
        <f t="shared" si="20"/>
        <v>3.12396240234375</v>
      </c>
      <c r="M99" s="7">
        <f t="shared" si="21"/>
        <v>0.41616509028374893</v>
      </c>
      <c r="N99" s="7">
        <f t="shared" si="22"/>
        <v>0.73648648648648651</v>
      </c>
      <c r="O99" s="7">
        <f t="shared" si="23"/>
        <v>1.526813880126183</v>
      </c>
      <c r="P99" s="7">
        <f t="shared" si="24"/>
        <v>0.43335532903435808</v>
      </c>
      <c r="Q99" s="7">
        <f t="shared" si="25"/>
        <v>0.14653787938005869</v>
      </c>
      <c r="R99" s="7">
        <f t="shared" si="26"/>
        <v>0.4452614379084967</v>
      </c>
      <c r="S99" s="7">
        <f t="shared" si="27"/>
        <v>1.0220390982694842</v>
      </c>
      <c r="T99" s="7">
        <f t="shared" si="28"/>
        <v>0.69765467947286131</v>
      </c>
      <c r="U99" s="7">
        <f t="shared" si="29"/>
        <v>0.43425800243982066</v>
      </c>
      <c r="V99" s="7">
        <f t="shared" si="30"/>
        <v>0.19242902208201892</v>
      </c>
      <c r="W99" s="7">
        <f t="shared" si="31"/>
        <v>0.3937225341796875</v>
      </c>
      <c r="X99" s="7">
        <f t="shared" si="32"/>
        <v>0.81891891891891888</v>
      </c>
      <c r="Y99" s="5">
        <v>8</v>
      </c>
    </row>
    <row r="100" spans="1:25" ht="15.6" x14ac:dyDescent="0.3">
      <c r="A100" s="1">
        <v>99</v>
      </c>
      <c r="B100" s="4" t="s">
        <v>117</v>
      </c>
      <c r="C100" s="5">
        <v>422</v>
      </c>
      <c r="D100" s="5">
        <v>492</v>
      </c>
      <c r="E100" s="5">
        <v>750</v>
      </c>
      <c r="F100" s="5">
        <v>3</v>
      </c>
      <c r="G100" s="4">
        <v>41</v>
      </c>
      <c r="H100" s="8">
        <f t="shared" si="17"/>
        <v>0.56266666666666665</v>
      </c>
      <c r="I100" s="4">
        <f t="shared" si="18"/>
        <v>70</v>
      </c>
      <c r="J100" s="7">
        <f t="shared" si="19"/>
        <v>0.65600000000000003</v>
      </c>
      <c r="K100" s="7">
        <f t="shared" si="33"/>
        <v>1.7285434439178515</v>
      </c>
      <c r="L100" s="7">
        <f t="shared" si="20"/>
        <v>3.1191635118081846</v>
      </c>
      <c r="M100" s="7">
        <f t="shared" si="21"/>
        <v>0.41979522184300339</v>
      </c>
      <c r="N100" s="7">
        <f t="shared" si="22"/>
        <v>0.7493333333333333</v>
      </c>
      <c r="O100" s="7">
        <f t="shared" si="23"/>
        <v>1.5</v>
      </c>
      <c r="P100" s="7">
        <f t="shared" si="24"/>
        <v>0.43519162276436507</v>
      </c>
      <c r="Q100" s="7">
        <f t="shared" si="25"/>
        <v>0.13758705846444119</v>
      </c>
      <c r="R100" s="7">
        <f t="shared" si="26"/>
        <v>0.45249597423510468</v>
      </c>
      <c r="S100" s="7">
        <f t="shared" si="27"/>
        <v>1.0254243112323569</v>
      </c>
      <c r="T100" s="7">
        <f t="shared" si="28"/>
        <v>0.70494308943089434</v>
      </c>
      <c r="U100" s="7">
        <f t="shared" si="29"/>
        <v>0.42490306441525949</v>
      </c>
      <c r="V100" s="7">
        <f t="shared" si="30"/>
        <v>0.21341463414634146</v>
      </c>
      <c r="W100" s="7">
        <f t="shared" si="31"/>
        <v>0.44378342647677421</v>
      </c>
      <c r="X100" s="7">
        <f t="shared" si="32"/>
        <v>0.84266666666666667</v>
      </c>
      <c r="Y100" s="5">
        <v>3</v>
      </c>
    </row>
    <row r="101" spans="1:25" ht="15.6" x14ac:dyDescent="0.3">
      <c r="A101" s="1">
        <v>100</v>
      </c>
      <c r="B101" s="4" t="s">
        <v>118</v>
      </c>
      <c r="C101" s="5">
        <v>413</v>
      </c>
      <c r="D101" s="5">
        <v>446</v>
      </c>
      <c r="E101" s="5">
        <v>784</v>
      </c>
      <c r="F101" s="5">
        <v>1</v>
      </c>
      <c r="G101" s="4">
        <v>41</v>
      </c>
      <c r="H101" s="8">
        <f t="shared" si="17"/>
        <v>0.5267857142857143</v>
      </c>
      <c r="I101" s="4">
        <f t="shared" si="18"/>
        <v>33</v>
      </c>
      <c r="J101" s="7">
        <f t="shared" si="19"/>
        <v>0.56887755102040816</v>
      </c>
      <c r="K101" s="7">
        <f t="shared" si="33"/>
        <v>1.606688861985472</v>
      </c>
      <c r="L101" s="7">
        <f t="shared" si="20"/>
        <v>1.6123209971639649</v>
      </c>
      <c r="M101" s="7">
        <f t="shared" si="21"/>
        <v>0.37259816207184626</v>
      </c>
      <c r="N101" s="7">
        <f t="shared" si="22"/>
        <v>0.61096938775510201</v>
      </c>
      <c r="O101" s="7">
        <f t="shared" si="23"/>
        <v>1.202156334231806</v>
      </c>
      <c r="P101" s="7">
        <f t="shared" si="24"/>
        <v>0.36702920666775457</v>
      </c>
      <c r="Q101" s="7">
        <f t="shared" si="25"/>
        <v>0.23595048907770177</v>
      </c>
      <c r="R101" s="7">
        <f t="shared" si="26"/>
        <v>0.38943089430894307</v>
      </c>
      <c r="S101" s="7">
        <f t="shared" si="27"/>
        <v>0.86999890620241416</v>
      </c>
      <c r="T101" s="7">
        <f t="shared" si="28"/>
        <v>0.60077674567584882</v>
      </c>
      <c r="U101" s="7">
        <f t="shared" si="29"/>
        <v>0.52078918839008526</v>
      </c>
      <c r="V101" s="7">
        <f t="shared" si="30"/>
        <v>8.8948787061994605E-2</v>
      </c>
      <c r="W101" s="7">
        <f t="shared" si="31"/>
        <v>0.11929729351213193</v>
      </c>
      <c r="X101" s="7">
        <f t="shared" si="32"/>
        <v>0.65306122448979587</v>
      </c>
      <c r="Y101" s="5">
        <v>1</v>
      </c>
    </row>
    <row r="102" spans="1:25" ht="15.6" x14ac:dyDescent="0.3">
      <c r="A102" s="1">
        <v>101</v>
      </c>
      <c r="B102" s="4" t="s">
        <v>119</v>
      </c>
      <c r="C102" s="5">
        <v>423</v>
      </c>
      <c r="D102" s="5">
        <v>456</v>
      </c>
      <c r="E102" s="5">
        <v>744</v>
      </c>
      <c r="F102" s="5">
        <v>1</v>
      </c>
      <c r="G102" s="4">
        <v>41</v>
      </c>
      <c r="H102" s="8">
        <f t="shared" si="17"/>
        <v>0.56854838709677424</v>
      </c>
      <c r="I102" s="4">
        <f t="shared" si="18"/>
        <v>33</v>
      </c>
      <c r="J102" s="7">
        <f t="shared" si="19"/>
        <v>0.61290322580645162</v>
      </c>
      <c r="K102" s="7">
        <f t="shared" si="33"/>
        <v>1.6465625714939374</v>
      </c>
      <c r="L102" s="7">
        <f t="shared" si="20"/>
        <v>2.3255208333333335</v>
      </c>
      <c r="M102" s="7">
        <f t="shared" si="21"/>
        <v>0.39074550128534702</v>
      </c>
      <c r="N102" s="7">
        <f t="shared" si="22"/>
        <v>0.657258064516129</v>
      </c>
      <c r="O102" s="7">
        <f t="shared" si="23"/>
        <v>1.4205607476635513</v>
      </c>
      <c r="P102" s="7">
        <f t="shared" si="24"/>
        <v>0.39477373693074019</v>
      </c>
      <c r="Q102" s="7">
        <f t="shared" si="25"/>
        <v>0.20269584629955362</v>
      </c>
      <c r="R102" s="7">
        <f t="shared" si="26"/>
        <v>0.40749999999999997</v>
      </c>
      <c r="S102" s="7">
        <f t="shared" si="27"/>
        <v>0.94170146195000026</v>
      </c>
      <c r="T102" s="7">
        <f t="shared" si="28"/>
        <v>0.64091680814940588</v>
      </c>
      <c r="U102" s="7">
        <f t="shared" si="29"/>
        <v>0.49028666579600372</v>
      </c>
      <c r="V102" s="7">
        <f t="shared" si="30"/>
        <v>0.10280373831775701</v>
      </c>
      <c r="W102" s="7">
        <f t="shared" si="31"/>
        <v>0.16829427083333334</v>
      </c>
      <c r="X102" s="7">
        <f t="shared" si="32"/>
        <v>0.70161290322580649</v>
      </c>
      <c r="Y102" s="5">
        <v>1</v>
      </c>
    </row>
    <row r="103" spans="1:25" ht="15.6" x14ac:dyDescent="0.3">
      <c r="A103" s="1">
        <v>102</v>
      </c>
      <c r="B103" s="4" t="s">
        <v>120</v>
      </c>
      <c r="C103" s="5">
        <v>417</v>
      </c>
      <c r="D103" s="5">
        <v>473</v>
      </c>
      <c r="E103" s="5">
        <v>751</v>
      </c>
      <c r="F103" s="5">
        <v>1</v>
      </c>
      <c r="G103" s="4">
        <v>41</v>
      </c>
      <c r="H103" s="8">
        <f t="shared" si="17"/>
        <v>0.55525965379494013</v>
      </c>
      <c r="I103" s="4">
        <f t="shared" si="18"/>
        <v>56</v>
      </c>
      <c r="J103" s="7">
        <f t="shared" si="19"/>
        <v>0.62982689747003995</v>
      </c>
      <c r="K103" s="7">
        <f t="shared" si="33"/>
        <v>1.6895522197421824</v>
      </c>
      <c r="L103" s="7">
        <f t="shared" si="20"/>
        <v>2.5521582733812949</v>
      </c>
      <c r="M103" s="7">
        <f t="shared" si="21"/>
        <v>0.40496575342465752</v>
      </c>
      <c r="N103" s="7">
        <f t="shared" si="22"/>
        <v>0.70439414114513976</v>
      </c>
      <c r="O103" s="7">
        <f t="shared" si="23"/>
        <v>1.4161676646706587</v>
      </c>
      <c r="P103" s="7">
        <f t="shared" si="24"/>
        <v>0.41668469599275021</v>
      </c>
      <c r="Q103" s="7">
        <f t="shared" si="25"/>
        <v>0.16756566943728457</v>
      </c>
      <c r="R103" s="7">
        <f t="shared" si="26"/>
        <v>0.43218954248366015</v>
      </c>
      <c r="S103" s="7">
        <f t="shared" si="27"/>
        <v>0.98100578989469822</v>
      </c>
      <c r="T103" s="7">
        <f t="shared" si="28"/>
        <v>0.67365288846724458</v>
      </c>
      <c r="U103" s="7">
        <f t="shared" si="29"/>
        <v>0.45448395471620323</v>
      </c>
      <c r="V103" s="7">
        <f t="shared" si="30"/>
        <v>0.16766467065868262</v>
      </c>
      <c r="W103" s="7">
        <f t="shared" si="31"/>
        <v>0.30215827338129497</v>
      </c>
      <c r="X103" s="7">
        <f t="shared" si="32"/>
        <v>0.77896138482023969</v>
      </c>
      <c r="Y103" s="5">
        <v>1</v>
      </c>
    </row>
    <row r="104" spans="1:25" ht="15.6" x14ac:dyDescent="0.3">
      <c r="A104" s="1">
        <v>103</v>
      </c>
      <c r="B104" s="4" t="s">
        <v>121</v>
      </c>
      <c r="C104" s="5">
        <v>430</v>
      </c>
      <c r="D104" s="5">
        <v>472</v>
      </c>
      <c r="E104" s="5">
        <v>748</v>
      </c>
      <c r="F104" s="5">
        <v>10</v>
      </c>
      <c r="G104" s="4">
        <v>41</v>
      </c>
      <c r="H104" s="8">
        <f t="shared" si="17"/>
        <v>0.57486631016042777</v>
      </c>
      <c r="I104" s="4">
        <f t="shared" si="18"/>
        <v>42</v>
      </c>
      <c r="J104" s="7">
        <f t="shared" si="19"/>
        <v>0.63101604278074863</v>
      </c>
      <c r="K104" s="7">
        <f t="shared" si="33"/>
        <v>1.6725407287650791</v>
      </c>
      <c r="L104" s="7">
        <f t="shared" si="20"/>
        <v>2.66435622768326</v>
      </c>
      <c r="M104" s="7">
        <f t="shared" si="21"/>
        <v>0.40067911714770799</v>
      </c>
      <c r="N104" s="7">
        <f t="shared" si="22"/>
        <v>0.68716577540106949</v>
      </c>
      <c r="O104" s="7">
        <f t="shared" si="23"/>
        <v>1.4842767295597483</v>
      </c>
      <c r="P104" s="7">
        <f t="shared" si="24"/>
        <v>0.41219765533520508</v>
      </c>
      <c r="Q104" s="7">
        <f t="shared" si="25"/>
        <v>0.18096601536646428</v>
      </c>
      <c r="R104" s="7">
        <f t="shared" si="26"/>
        <v>0.42131147540983604</v>
      </c>
      <c r="S104" s="7">
        <f t="shared" si="27"/>
        <v>0.97781670325493741</v>
      </c>
      <c r="T104" s="7">
        <f t="shared" si="28"/>
        <v>0.66384936100788539</v>
      </c>
      <c r="U104" s="7">
        <f t="shared" si="29"/>
        <v>0.4688120951829825</v>
      </c>
      <c r="V104" s="7">
        <f t="shared" si="30"/>
        <v>0.13207547169811321</v>
      </c>
      <c r="W104" s="7">
        <f t="shared" si="31"/>
        <v>0.2370825456836799</v>
      </c>
      <c r="X104" s="7">
        <f t="shared" si="32"/>
        <v>0.74331550802139035</v>
      </c>
      <c r="Y104" s="5">
        <v>10</v>
      </c>
    </row>
    <row r="105" spans="1:25" ht="15.6" x14ac:dyDescent="0.3">
      <c r="A105" s="1">
        <v>104</v>
      </c>
      <c r="B105" s="4" t="s">
        <v>122</v>
      </c>
      <c r="C105" s="5">
        <v>413</v>
      </c>
      <c r="D105" s="5">
        <v>486</v>
      </c>
      <c r="E105" s="5">
        <v>755</v>
      </c>
      <c r="F105" s="5">
        <v>5</v>
      </c>
      <c r="G105" s="4">
        <v>41</v>
      </c>
      <c r="H105" s="8">
        <f t="shared" si="17"/>
        <v>0.54701986754966891</v>
      </c>
      <c r="I105" s="4">
        <f t="shared" si="18"/>
        <v>73</v>
      </c>
      <c r="J105" s="7">
        <f t="shared" si="19"/>
        <v>0.64370860927152318</v>
      </c>
      <c r="K105" s="7">
        <f t="shared" si="33"/>
        <v>1.7237753154915576</v>
      </c>
      <c r="L105" s="7">
        <f t="shared" si="20"/>
        <v>2.7738422630975248</v>
      </c>
      <c r="M105" s="7">
        <f t="shared" si="21"/>
        <v>0.4160958904109589</v>
      </c>
      <c r="N105" s="7">
        <f t="shared" si="22"/>
        <v>0.74039735099337745</v>
      </c>
      <c r="O105" s="7">
        <f t="shared" si="23"/>
        <v>1.4210526315789473</v>
      </c>
      <c r="P105" s="7">
        <f t="shared" si="24"/>
        <v>0.42695038708641853</v>
      </c>
      <c r="Q105" s="7">
        <f t="shared" si="25"/>
        <v>0.14260245786120973</v>
      </c>
      <c r="R105" s="7">
        <f t="shared" si="26"/>
        <v>0.45044319097502017</v>
      </c>
      <c r="S105" s="7">
        <f t="shared" si="27"/>
        <v>1.0044957561170225</v>
      </c>
      <c r="T105" s="7">
        <f t="shared" si="28"/>
        <v>0.69722562886654138</v>
      </c>
      <c r="U105" s="7">
        <f t="shared" si="29"/>
        <v>0.42900972518338226</v>
      </c>
      <c r="V105" s="7">
        <f t="shared" si="30"/>
        <v>0.21345029239766081</v>
      </c>
      <c r="W105" s="7">
        <f t="shared" si="31"/>
        <v>0.41664708890148006</v>
      </c>
      <c r="X105" s="7">
        <f t="shared" si="32"/>
        <v>0.83708609271523182</v>
      </c>
      <c r="Y105" s="5">
        <v>5</v>
      </c>
    </row>
    <row r="106" spans="1:25" ht="15.6" x14ac:dyDescent="0.3">
      <c r="A106" s="1">
        <v>105</v>
      </c>
      <c r="B106" s="4" t="s">
        <v>123</v>
      </c>
      <c r="C106" s="5">
        <v>420</v>
      </c>
      <c r="D106" s="5">
        <v>481</v>
      </c>
      <c r="E106" s="5">
        <v>786</v>
      </c>
      <c r="F106" s="5">
        <v>5</v>
      </c>
      <c r="G106" s="4">
        <v>41</v>
      </c>
      <c r="H106" s="8">
        <f t="shared" si="17"/>
        <v>0.53435114503816794</v>
      </c>
      <c r="I106" s="4">
        <f t="shared" si="18"/>
        <v>61</v>
      </c>
      <c r="J106" s="7">
        <f t="shared" si="19"/>
        <v>0.61195928753180662</v>
      </c>
      <c r="K106" s="7">
        <f t="shared" si="33"/>
        <v>1.6795892402762631</v>
      </c>
      <c r="L106" s="7">
        <f t="shared" si="20"/>
        <v>2.1716742811072294</v>
      </c>
      <c r="M106" s="7">
        <f t="shared" si="21"/>
        <v>0.39883913764510781</v>
      </c>
      <c r="N106" s="7">
        <f t="shared" si="22"/>
        <v>0.68956743002544529</v>
      </c>
      <c r="O106" s="7">
        <f t="shared" si="23"/>
        <v>1.3142076502732241</v>
      </c>
      <c r="P106" s="7">
        <f t="shared" si="24"/>
        <v>0.40551251519598869</v>
      </c>
      <c r="Q106" s="7">
        <f t="shared" si="25"/>
        <v>0.1766634602455498</v>
      </c>
      <c r="R106" s="7">
        <f t="shared" si="26"/>
        <v>0.42778216258879243</v>
      </c>
      <c r="S106" s="7">
        <f t="shared" si="27"/>
        <v>0.95167244669094941</v>
      </c>
      <c r="T106" s="7">
        <f t="shared" si="28"/>
        <v>0.66117027185729471</v>
      </c>
      <c r="U106" s="7">
        <f t="shared" si="29"/>
        <v>0.46214153084382098</v>
      </c>
      <c r="V106" s="7">
        <f t="shared" si="30"/>
        <v>0.16666666666666666</v>
      </c>
      <c r="W106" s="7">
        <f t="shared" si="31"/>
        <v>0.27540983606557379</v>
      </c>
      <c r="X106" s="7">
        <f t="shared" si="32"/>
        <v>0.76717557251908397</v>
      </c>
      <c r="Y106" s="5">
        <v>5</v>
      </c>
    </row>
    <row r="107" spans="1:25" ht="15.6" x14ac:dyDescent="0.3">
      <c r="A107" s="1">
        <v>106</v>
      </c>
      <c r="B107" s="4" t="s">
        <v>124</v>
      </c>
      <c r="C107" s="5">
        <v>424</v>
      </c>
      <c r="D107" s="5">
        <v>467</v>
      </c>
      <c r="E107" s="5">
        <v>682</v>
      </c>
      <c r="F107" s="5">
        <v>8</v>
      </c>
      <c r="G107" s="4">
        <v>41</v>
      </c>
      <c r="H107" s="8">
        <f t="shared" si="17"/>
        <v>0.6217008797653959</v>
      </c>
      <c r="I107" s="4">
        <f t="shared" si="18"/>
        <v>43</v>
      </c>
      <c r="J107" s="7">
        <f t="shared" si="19"/>
        <v>0.68475073313782986</v>
      </c>
      <c r="K107" s="7">
        <f t="shared" si="33"/>
        <v>1.7231159741050184</v>
      </c>
      <c r="L107" s="7">
        <f t="shared" si="20"/>
        <v>4.283569497025419</v>
      </c>
      <c r="M107" s="7">
        <f t="shared" si="21"/>
        <v>0.42224231464737794</v>
      </c>
      <c r="N107" s="7">
        <f t="shared" si="22"/>
        <v>0.74780058651026393</v>
      </c>
      <c r="O107" s="7">
        <f t="shared" si="23"/>
        <v>1.8100775193798451</v>
      </c>
      <c r="P107" s="7">
        <f t="shared" si="24"/>
        <v>0.44818173507918097</v>
      </c>
      <c r="Q107" s="7">
        <f t="shared" si="25"/>
        <v>0.14119596826343361</v>
      </c>
      <c r="R107" s="7">
        <f t="shared" si="26"/>
        <v>0.44386422976501305</v>
      </c>
      <c r="S107" s="7">
        <f t="shared" si="27"/>
        <v>1.0683420694024073</v>
      </c>
      <c r="T107" s="7">
        <f t="shared" si="28"/>
        <v>0.71377796755982847</v>
      </c>
      <c r="U107" s="7">
        <f t="shared" si="29"/>
        <v>0.42969146623218596</v>
      </c>
      <c r="V107" s="7">
        <f t="shared" si="30"/>
        <v>0.16666666666666666</v>
      </c>
      <c r="W107" s="7">
        <f t="shared" si="31"/>
        <v>0.3944186046511628</v>
      </c>
      <c r="X107" s="7">
        <f t="shared" si="32"/>
        <v>0.81085043988269789</v>
      </c>
      <c r="Y107" s="5">
        <v>8</v>
      </c>
    </row>
    <row r="108" spans="1:25" ht="15.6" x14ac:dyDescent="0.3">
      <c r="A108" s="1">
        <v>107</v>
      </c>
      <c r="B108" s="4" t="s">
        <v>125</v>
      </c>
      <c r="C108" s="5">
        <v>420</v>
      </c>
      <c r="D108" s="5">
        <v>464</v>
      </c>
      <c r="E108" s="5">
        <v>683</v>
      </c>
      <c r="F108" s="5">
        <v>9</v>
      </c>
      <c r="G108" s="4">
        <v>41</v>
      </c>
      <c r="H108" s="8">
        <f t="shared" si="17"/>
        <v>0.6149341142020498</v>
      </c>
      <c r="I108" s="4">
        <f t="shared" si="18"/>
        <v>44</v>
      </c>
      <c r="J108" s="7">
        <f t="shared" si="19"/>
        <v>0.6793557833089312</v>
      </c>
      <c r="K108" s="7">
        <f t="shared" si="33"/>
        <v>1.7196960189639547</v>
      </c>
      <c r="L108" s="7">
        <f t="shared" si="20"/>
        <v>4.0633014324138363</v>
      </c>
      <c r="M108" s="7">
        <f t="shared" si="21"/>
        <v>0.42067089755213055</v>
      </c>
      <c r="N108" s="7">
        <f t="shared" si="22"/>
        <v>0.74377745241581261</v>
      </c>
      <c r="O108" s="7">
        <f t="shared" si="23"/>
        <v>1.7642585551330798</v>
      </c>
      <c r="P108" s="7">
        <f t="shared" si="24"/>
        <v>0.44536662734064192</v>
      </c>
      <c r="Q108" s="7">
        <f t="shared" si="25"/>
        <v>0.14361303029355676</v>
      </c>
      <c r="R108" s="7">
        <f t="shared" si="26"/>
        <v>0.44289450741063646</v>
      </c>
      <c r="S108" s="7">
        <f t="shared" si="27"/>
        <v>1.0600566845018704</v>
      </c>
      <c r="T108" s="7">
        <f t="shared" si="28"/>
        <v>0.70976170040894637</v>
      </c>
      <c r="U108" s="7">
        <f t="shared" si="29"/>
        <v>0.43214617209921896</v>
      </c>
      <c r="V108" s="7">
        <f t="shared" si="30"/>
        <v>0.16730038022813687</v>
      </c>
      <c r="W108" s="7">
        <f t="shared" si="31"/>
        <v>0.38531306686682931</v>
      </c>
      <c r="X108" s="7">
        <f t="shared" si="32"/>
        <v>0.80819912152269402</v>
      </c>
      <c r="Y108" s="5">
        <v>9</v>
      </c>
    </row>
    <row r="109" spans="1:25" ht="15.6" x14ac:dyDescent="0.3">
      <c r="A109" s="1">
        <v>108</v>
      </c>
      <c r="B109" s="4" t="s">
        <v>126</v>
      </c>
      <c r="C109" s="5">
        <v>416</v>
      </c>
      <c r="D109" s="5">
        <v>459</v>
      </c>
      <c r="E109" s="5">
        <v>686</v>
      </c>
      <c r="F109" s="5">
        <v>7.5</v>
      </c>
      <c r="G109" s="4">
        <v>41</v>
      </c>
      <c r="H109" s="8">
        <f t="shared" si="17"/>
        <v>0.60641399416909625</v>
      </c>
      <c r="I109" s="4">
        <f t="shared" si="18"/>
        <v>43</v>
      </c>
      <c r="J109" s="7">
        <f t="shared" si="19"/>
        <v>0.66909620991253649</v>
      </c>
      <c r="K109" s="7">
        <f t="shared" si="33"/>
        <v>1.7097793787844808</v>
      </c>
      <c r="L109" s="7">
        <f t="shared" si="20"/>
        <v>3.7055638572454348</v>
      </c>
      <c r="M109" s="7">
        <f t="shared" si="21"/>
        <v>0.41651542649727769</v>
      </c>
      <c r="N109" s="7">
        <f t="shared" si="22"/>
        <v>0.73177842565597673</v>
      </c>
      <c r="O109" s="7">
        <f t="shared" si="23"/>
        <v>1.7</v>
      </c>
      <c r="P109" s="7">
        <f t="shared" si="24"/>
        <v>0.43835388283809595</v>
      </c>
      <c r="Q109" s="7">
        <f t="shared" si="25"/>
        <v>0.15132715719883427</v>
      </c>
      <c r="R109" s="7">
        <f t="shared" si="26"/>
        <v>0.43842794759825326</v>
      </c>
      <c r="S109" s="7">
        <f t="shared" si="27"/>
        <v>1.0425959780780716</v>
      </c>
      <c r="T109" s="7">
        <f t="shared" si="28"/>
        <v>0.70009591138042526</v>
      </c>
      <c r="U109" s="7">
        <f t="shared" si="29"/>
        <v>0.43984577958167392</v>
      </c>
      <c r="V109" s="7">
        <f t="shared" si="30"/>
        <v>0.15925925925925927</v>
      </c>
      <c r="W109" s="7">
        <f t="shared" si="31"/>
        <v>0.34714432649575966</v>
      </c>
      <c r="X109" s="7">
        <f t="shared" si="32"/>
        <v>0.79446064139941686</v>
      </c>
      <c r="Y109" s="5">
        <v>7.5</v>
      </c>
    </row>
    <row r="110" spans="1:25" ht="15.6" x14ac:dyDescent="0.3">
      <c r="A110" s="1">
        <v>109</v>
      </c>
      <c r="B110" s="4" t="s">
        <v>127</v>
      </c>
      <c r="C110" s="5">
        <v>440</v>
      </c>
      <c r="D110" s="5">
        <v>477</v>
      </c>
      <c r="E110" s="5">
        <v>726</v>
      </c>
      <c r="F110" s="5">
        <v>11</v>
      </c>
      <c r="G110" s="4">
        <v>41</v>
      </c>
      <c r="H110" s="8">
        <f t="shared" si="17"/>
        <v>0.60606060606060608</v>
      </c>
      <c r="I110" s="4">
        <f t="shared" si="18"/>
        <v>37</v>
      </c>
      <c r="J110" s="7">
        <f t="shared" si="19"/>
        <v>0.65702479338842978</v>
      </c>
      <c r="K110" s="7">
        <f t="shared" si="33"/>
        <v>1.690151515151515</v>
      </c>
      <c r="L110" s="7">
        <f t="shared" si="20"/>
        <v>3.3851066918275512</v>
      </c>
      <c r="M110" s="7">
        <f t="shared" si="21"/>
        <v>0.40909090909090912</v>
      </c>
      <c r="N110" s="7">
        <f t="shared" si="22"/>
        <v>0.70798898071625349</v>
      </c>
      <c r="O110" s="7">
        <f t="shared" si="23"/>
        <v>1.6678321678321679</v>
      </c>
      <c r="P110" s="7">
        <f t="shared" si="24"/>
        <v>0.42535855268666062</v>
      </c>
      <c r="Q110" s="7">
        <f t="shared" si="25"/>
        <v>0.1677148846960167</v>
      </c>
      <c r="R110" s="7">
        <f t="shared" si="26"/>
        <v>0.42726517040731504</v>
      </c>
      <c r="S110" s="7">
        <f t="shared" si="27"/>
        <v>1.0170015492242308</v>
      </c>
      <c r="T110" s="7">
        <f t="shared" si="28"/>
        <v>0.68362874023251385</v>
      </c>
      <c r="U110" s="7">
        <f t="shared" si="29"/>
        <v>0.45623139962762604</v>
      </c>
      <c r="V110" s="7">
        <f t="shared" si="30"/>
        <v>0.12937062937062938</v>
      </c>
      <c r="W110" s="7">
        <f t="shared" si="31"/>
        <v>0.26257641005790228</v>
      </c>
      <c r="X110" s="7">
        <f t="shared" si="32"/>
        <v>0.75895316804407709</v>
      </c>
      <c r="Y110" s="5">
        <v>11</v>
      </c>
    </row>
    <row r="111" spans="1:25" ht="15.6" x14ac:dyDescent="0.3">
      <c r="A111" s="1">
        <v>110</v>
      </c>
      <c r="B111" s="4" t="s">
        <v>128</v>
      </c>
      <c r="C111" s="5">
        <v>438</v>
      </c>
      <c r="D111" s="5">
        <v>474</v>
      </c>
      <c r="E111" s="5">
        <v>719</v>
      </c>
      <c r="F111" s="5">
        <v>13</v>
      </c>
      <c r="G111" s="4">
        <v>41</v>
      </c>
      <c r="H111" s="8">
        <f t="shared" si="17"/>
        <v>0.60917941585535462</v>
      </c>
      <c r="I111" s="4">
        <f t="shared" si="18"/>
        <v>36</v>
      </c>
      <c r="J111" s="7">
        <f t="shared" si="19"/>
        <v>0.65924895688456187</v>
      </c>
      <c r="K111" s="7">
        <f t="shared" si="33"/>
        <v>1.6913711966772724</v>
      </c>
      <c r="L111" s="7">
        <f t="shared" si="20"/>
        <v>3.4587588504789673</v>
      </c>
      <c r="M111" s="7">
        <f t="shared" si="21"/>
        <v>0.40968020743301642</v>
      </c>
      <c r="N111" s="7">
        <f t="shared" si="22"/>
        <v>0.70931849791376911</v>
      </c>
      <c r="O111" s="7">
        <f t="shared" si="23"/>
        <v>1.686832740213523</v>
      </c>
      <c r="P111" s="7">
        <f t="shared" si="24"/>
        <v>0.42615312739192701</v>
      </c>
      <c r="Q111" s="7">
        <f t="shared" si="25"/>
        <v>0.16692012297189374</v>
      </c>
      <c r="R111" s="7">
        <f t="shared" si="26"/>
        <v>0.42749371332774516</v>
      </c>
      <c r="S111" s="7">
        <f t="shared" si="27"/>
        <v>1.0199876345482637</v>
      </c>
      <c r="T111" s="7">
        <f t="shared" si="28"/>
        <v>0.68512878294396218</v>
      </c>
      <c r="U111" s="7">
        <f t="shared" si="29"/>
        <v>0.45545108225342734</v>
      </c>
      <c r="V111" s="7">
        <f t="shared" si="30"/>
        <v>0.12811387900355872</v>
      </c>
      <c r="W111" s="7">
        <f t="shared" si="31"/>
        <v>0.26269054560599753</v>
      </c>
      <c r="X111" s="7">
        <f t="shared" si="32"/>
        <v>0.75938803894297635</v>
      </c>
      <c r="Y111" s="5">
        <v>13</v>
      </c>
    </row>
    <row r="112" spans="1:25" ht="15.6" x14ac:dyDescent="0.3">
      <c r="A112" s="1">
        <v>111</v>
      </c>
      <c r="B112" s="4" t="s">
        <v>129</v>
      </c>
      <c r="C112" s="5">
        <v>434</v>
      </c>
      <c r="D112" s="5">
        <v>472</v>
      </c>
      <c r="E112" s="5">
        <v>718</v>
      </c>
      <c r="F112" s="5">
        <v>14</v>
      </c>
      <c r="G112" s="4">
        <v>41</v>
      </c>
      <c r="H112" s="8">
        <f t="shared" si="17"/>
        <v>0.6044568245125348</v>
      </c>
      <c r="I112" s="4">
        <f t="shared" si="18"/>
        <v>38</v>
      </c>
      <c r="J112" s="7">
        <f t="shared" si="19"/>
        <v>0.65738161559888575</v>
      </c>
      <c r="K112" s="7">
        <f t="shared" si="33"/>
        <v>1.6920144281991707</v>
      </c>
      <c r="L112" s="7">
        <f t="shared" si="20"/>
        <v>3.3850221429043557</v>
      </c>
      <c r="M112" s="7">
        <f t="shared" si="21"/>
        <v>0.40972222222222221</v>
      </c>
      <c r="N112" s="7">
        <f t="shared" si="22"/>
        <v>0.71030640668523681</v>
      </c>
      <c r="O112" s="7">
        <f t="shared" si="23"/>
        <v>1.6619718309859155</v>
      </c>
      <c r="P112" s="7">
        <f t="shared" si="24"/>
        <v>0.42669082873885422</v>
      </c>
      <c r="Q112" s="7">
        <f t="shared" si="25"/>
        <v>0.1660193032015066</v>
      </c>
      <c r="R112" s="7">
        <f t="shared" si="26"/>
        <v>0.42857142857142855</v>
      </c>
      <c r="S112" s="7">
        <f t="shared" si="27"/>
        <v>1.0187934396347342</v>
      </c>
      <c r="T112" s="7">
        <f t="shared" si="28"/>
        <v>0.68496529908880599</v>
      </c>
      <c r="U112" s="7">
        <f t="shared" si="29"/>
        <v>0.45452473733716353</v>
      </c>
      <c r="V112" s="7">
        <f t="shared" si="30"/>
        <v>0.13380281690140844</v>
      </c>
      <c r="W112" s="7">
        <f t="shared" si="31"/>
        <v>0.27252296913213037</v>
      </c>
      <c r="X112" s="7">
        <f t="shared" si="32"/>
        <v>0.76323119777158777</v>
      </c>
      <c r="Y112" s="5">
        <v>14</v>
      </c>
    </row>
    <row r="113" spans="1:25" ht="15.6" x14ac:dyDescent="0.3">
      <c r="A113" s="1">
        <v>112</v>
      </c>
      <c r="B113" s="4" t="s">
        <v>130</v>
      </c>
      <c r="C113" s="5">
        <v>433</v>
      </c>
      <c r="D113" s="5">
        <v>473</v>
      </c>
      <c r="E113" s="5">
        <v>735</v>
      </c>
      <c r="F113" s="5">
        <v>9.5</v>
      </c>
      <c r="G113" s="4">
        <v>41</v>
      </c>
      <c r="H113" s="8">
        <f t="shared" si="17"/>
        <v>0.58911564625850343</v>
      </c>
      <c r="I113" s="4">
        <f t="shared" si="18"/>
        <v>40</v>
      </c>
      <c r="J113" s="7">
        <f t="shared" si="19"/>
        <v>0.64353741496598638</v>
      </c>
      <c r="K113" s="7">
        <f t="shared" si="33"/>
        <v>1.6814943991453395</v>
      </c>
      <c r="L113" s="7">
        <f t="shared" si="20"/>
        <v>2.9836402307557837</v>
      </c>
      <c r="M113" s="7">
        <f t="shared" si="21"/>
        <v>0.40496575342465752</v>
      </c>
      <c r="N113" s="7">
        <f t="shared" si="22"/>
        <v>0.69795918367346943</v>
      </c>
      <c r="O113" s="7">
        <f t="shared" si="23"/>
        <v>1.5662251655629138</v>
      </c>
      <c r="P113" s="7">
        <f t="shared" si="24"/>
        <v>0.41906111756945746</v>
      </c>
      <c r="Q113" s="7">
        <f t="shared" si="25"/>
        <v>0.17399504764111329</v>
      </c>
      <c r="R113" s="7">
        <f t="shared" si="26"/>
        <v>0.42466887417218541</v>
      </c>
      <c r="S113" s="7">
        <f t="shared" si="27"/>
        <v>0.99725244021745441</v>
      </c>
      <c r="T113" s="7">
        <f t="shared" si="28"/>
        <v>0.67368224245300656</v>
      </c>
      <c r="U113" s="7">
        <f t="shared" si="29"/>
        <v>0.46226752206818655</v>
      </c>
      <c r="V113" s="7">
        <f t="shared" si="30"/>
        <v>0.13245033112582782</v>
      </c>
      <c r="W113" s="7">
        <f t="shared" si="31"/>
        <v>0.25231629858399862</v>
      </c>
      <c r="X113" s="7">
        <f t="shared" si="32"/>
        <v>0.75238095238095237</v>
      </c>
      <c r="Y113" s="5">
        <v>9.5</v>
      </c>
    </row>
    <row r="114" spans="1:25" ht="15.6" x14ac:dyDescent="0.3">
      <c r="A114" s="1">
        <v>113</v>
      </c>
      <c r="B114" s="4" t="s">
        <v>131</v>
      </c>
      <c r="C114" s="5">
        <v>430</v>
      </c>
      <c r="D114" s="5">
        <v>459</v>
      </c>
      <c r="E114" s="5">
        <v>728</v>
      </c>
      <c r="F114" s="5">
        <v>9</v>
      </c>
      <c r="G114" s="4">
        <v>41</v>
      </c>
      <c r="H114" s="8">
        <f t="shared" si="17"/>
        <v>0.59065934065934067</v>
      </c>
      <c r="I114" s="4">
        <f t="shared" si="18"/>
        <v>29</v>
      </c>
      <c r="J114" s="7">
        <f t="shared" si="19"/>
        <v>0.63049450549450547</v>
      </c>
      <c r="K114" s="7">
        <f t="shared" si="33"/>
        <v>1.6581012011244569</v>
      </c>
      <c r="L114" s="7">
        <f t="shared" si="20"/>
        <v>2.7275742457953869</v>
      </c>
      <c r="M114" s="7">
        <f t="shared" si="21"/>
        <v>0.39637305699481867</v>
      </c>
      <c r="N114" s="7">
        <f t="shared" si="22"/>
        <v>0.67032967032967028</v>
      </c>
      <c r="O114" s="7">
        <f t="shared" si="23"/>
        <v>1.5402684563758389</v>
      </c>
      <c r="P114" s="7">
        <f t="shared" si="24"/>
        <v>0.40167425866504569</v>
      </c>
      <c r="Q114" s="7">
        <f t="shared" si="25"/>
        <v>0.1941594139094901</v>
      </c>
      <c r="R114" s="7">
        <f t="shared" si="26"/>
        <v>0.41112047177759059</v>
      </c>
      <c r="S114" s="7">
        <f t="shared" si="27"/>
        <v>0.96576128472648803</v>
      </c>
      <c r="T114" s="7">
        <f t="shared" si="28"/>
        <v>0.65384016854605087</v>
      </c>
      <c r="U114" s="7">
        <f t="shared" si="29"/>
        <v>0.4824658331445662</v>
      </c>
      <c r="V114" s="7">
        <f t="shared" si="30"/>
        <v>9.7315436241610737E-2</v>
      </c>
      <c r="W114" s="7">
        <f t="shared" si="31"/>
        <v>0.17233039897182184</v>
      </c>
      <c r="X114" s="7">
        <f t="shared" si="32"/>
        <v>0.7101648351648352</v>
      </c>
      <c r="Y114" s="5">
        <v>9</v>
      </c>
    </row>
    <row r="115" spans="1:25" ht="15.6" x14ac:dyDescent="0.3">
      <c r="A115" s="1">
        <v>114</v>
      </c>
      <c r="B115" s="4" t="s">
        <v>132</v>
      </c>
      <c r="C115" s="5">
        <v>422</v>
      </c>
      <c r="D115" s="5">
        <v>496</v>
      </c>
      <c r="E115" s="5">
        <v>762</v>
      </c>
      <c r="F115" s="5">
        <v>9</v>
      </c>
      <c r="G115" s="4">
        <v>41</v>
      </c>
      <c r="H115" s="8">
        <f t="shared" si="17"/>
        <v>0.5538057742782152</v>
      </c>
      <c r="I115" s="4">
        <f t="shared" si="18"/>
        <v>74</v>
      </c>
      <c r="J115" s="7">
        <f t="shared" si="19"/>
        <v>0.65091863517060367</v>
      </c>
      <c r="K115" s="7">
        <f t="shared" si="33"/>
        <v>1.7291612245151819</v>
      </c>
      <c r="L115" s="7">
        <f t="shared" si="20"/>
        <v>2.9582226242297471</v>
      </c>
      <c r="M115" s="7">
        <f t="shared" si="21"/>
        <v>0.41891891891891891</v>
      </c>
      <c r="N115" s="7">
        <f t="shared" si="22"/>
        <v>0.74803149606299213</v>
      </c>
      <c r="O115" s="7">
        <f t="shared" si="23"/>
        <v>1.4588235294117646</v>
      </c>
      <c r="P115" s="7">
        <f t="shared" si="24"/>
        <v>0.43175555610809729</v>
      </c>
      <c r="Q115" s="7">
        <f t="shared" si="25"/>
        <v>0.13796861377506542</v>
      </c>
      <c r="R115" s="7">
        <f t="shared" si="26"/>
        <v>0.45310015898251194</v>
      </c>
      <c r="S115" s="7">
        <f t="shared" si="27"/>
        <v>1.0166265726797494</v>
      </c>
      <c r="T115" s="7">
        <f t="shared" si="28"/>
        <v>0.70299932266531195</v>
      </c>
      <c r="U115" s="7">
        <f t="shared" si="29"/>
        <v>0.42480200986042999</v>
      </c>
      <c r="V115" s="7">
        <f t="shared" si="30"/>
        <v>0.21764705882352942</v>
      </c>
      <c r="W115" s="7">
        <f t="shared" si="31"/>
        <v>0.4413477302278252</v>
      </c>
      <c r="X115" s="7">
        <f t="shared" si="32"/>
        <v>0.84514435695538059</v>
      </c>
      <c r="Y115" s="5">
        <v>9</v>
      </c>
    </row>
    <row r="116" spans="1:25" ht="15.6" x14ac:dyDescent="0.3">
      <c r="A116" s="1">
        <v>115</v>
      </c>
      <c r="B116" s="4" t="s">
        <v>133</v>
      </c>
      <c r="C116" s="5">
        <v>428</v>
      </c>
      <c r="D116" s="5">
        <v>502</v>
      </c>
      <c r="E116" s="5">
        <v>777</v>
      </c>
      <c r="F116" s="5">
        <v>10</v>
      </c>
      <c r="G116" s="4">
        <v>41</v>
      </c>
      <c r="H116" s="8">
        <f t="shared" si="17"/>
        <v>0.55083655083655081</v>
      </c>
      <c r="I116" s="4">
        <f t="shared" si="18"/>
        <v>74</v>
      </c>
      <c r="J116" s="7">
        <f t="shared" si="19"/>
        <v>0.64607464607464604</v>
      </c>
      <c r="K116" s="7">
        <f t="shared" si="33"/>
        <v>1.7237337470982332</v>
      </c>
      <c r="L116" s="7">
        <f t="shared" si="20"/>
        <v>2.8410710743801655</v>
      </c>
      <c r="M116" s="7">
        <f t="shared" si="21"/>
        <v>0.416597510373444</v>
      </c>
      <c r="N116" s="7">
        <f t="shared" si="22"/>
        <v>0.74131274131274127</v>
      </c>
      <c r="O116" s="7">
        <f t="shared" si="23"/>
        <v>1.4383954154727794</v>
      </c>
      <c r="P116" s="7">
        <f t="shared" si="24"/>
        <v>0.42857459870944709</v>
      </c>
      <c r="Q116" s="7">
        <f t="shared" si="25"/>
        <v>0.14221619745086045</v>
      </c>
      <c r="R116" s="7">
        <f t="shared" si="26"/>
        <v>0.45035183737294759</v>
      </c>
      <c r="S116" s="7">
        <f t="shared" si="27"/>
        <v>1.0086008940210813</v>
      </c>
      <c r="T116" s="7">
        <f t="shared" si="28"/>
        <v>0.69824690940228784</v>
      </c>
      <c r="U116" s="7">
        <f t="shared" si="29"/>
        <v>0.42886921771383923</v>
      </c>
      <c r="V116" s="7">
        <f t="shared" si="30"/>
        <v>0.21203438395415472</v>
      </c>
      <c r="W116" s="7">
        <f t="shared" si="31"/>
        <v>0.41880330578512398</v>
      </c>
      <c r="X116" s="7">
        <f t="shared" si="32"/>
        <v>0.83655083655083651</v>
      </c>
      <c r="Y116" s="5">
        <v>10</v>
      </c>
    </row>
    <row r="117" spans="1:25" ht="15.6" x14ac:dyDescent="0.3">
      <c r="A117" s="1">
        <v>116</v>
      </c>
      <c r="B117" s="4" t="s">
        <v>134</v>
      </c>
      <c r="C117" s="5">
        <v>426</v>
      </c>
      <c r="D117" s="5">
        <v>501</v>
      </c>
      <c r="E117" s="5">
        <v>778</v>
      </c>
      <c r="F117" s="5">
        <v>12</v>
      </c>
      <c r="G117" s="4">
        <v>41</v>
      </c>
      <c r="H117" s="8">
        <f t="shared" si="17"/>
        <v>0.54755784061696655</v>
      </c>
      <c r="I117" s="4">
        <f t="shared" si="18"/>
        <v>75</v>
      </c>
      <c r="J117" s="7">
        <f t="shared" si="19"/>
        <v>0.64395886889460152</v>
      </c>
      <c r="K117" s="7">
        <f t="shared" si="33"/>
        <v>1.7236141786451356</v>
      </c>
      <c r="L117" s="7">
        <f t="shared" si="20"/>
        <v>2.7815558654485266</v>
      </c>
      <c r="M117" s="7">
        <f t="shared" si="21"/>
        <v>0.41611295681063121</v>
      </c>
      <c r="N117" s="7">
        <f t="shared" si="22"/>
        <v>0.74035989717223649</v>
      </c>
      <c r="O117" s="7">
        <f t="shared" si="23"/>
        <v>1.4232954545454546</v>
      </c>
      <c r="P117" s="7">
        <f t="shared" si="24"/>
        <v>0.42712814551249434</v>
      </c>
      <c r="Q117" s="7">
        <f t="shared" si="25"/>
        <v>0.14265820518431582</v>
      </c>
      <c r="R117" s="7">
        <f t="shared" si="26"/>
        <v>0.45035183737294759</v>
      </c>
      <c r="S117" s="7">
        <f t="shared" si="27"/>
        <v>1.0049426599354143</v>
      </c>
      <c r="T117" s="7">
        <f t="shared" si="28"/>
        <v>0.69725843941936172</v>
      </c>
      <c r="U117" s="7">
        <f t="shared" si="29"/>
        <v>0.42910106226147671</v>
      </c>
      <c r="V117" s="7">
        <f t="shared" si="30"/>
        <v>0.21306818181818182</v>
      </c>
      <c r="W117" s="7">
        <f t="shared" si="31"/>
        <v>0.41640057865995905</v>
      </c>
      <c r="X117" s="7">
        <f t="shared" si="32"/>
        <v>0.83676092544987146</v>
      </c>
      <c r="Y117" s="5">
        <v>12</v>
      </c>
    </row>
    <row r="118" spans="1:25" ht="15.6" x14ac:dyDescent="0.3">
      <c r="A118" s="1">
        <v>117</v>
      </c>
      <c r="B118" s="4" t="s">
        <v>135</v>
      </c>
      <c r="C118" s="5">
        <v>427</v>
      </c>
      <c r="D118" s="5">
        <v>491</v>
      </c>
      <c r="E118" s="5">
        <v>778</v>
      </c>
      <c r="F118" s="5">
        <v>14</v>
      </c>
      <c r="G118" s="4">
        <v>41</v>
      </c>
      <c r="H118" s="8">
        <f t="shared" si="17"/>
        <v>0.54884318766066842</v>
      </c>
      <c r="I118" s="4">
        <f t="shared" si="18"/>
        <v>64</v>
      </c>
      <c r="J118" s="7">
        <f t="shared" si="19"/>
        <v>0.63110539845758351</v>
      </c>
      <c r="K118" s="7">
        <f t="shared" si="33"/>
        <v>1.6987260916419329</v>
      </c>
      <c r="L118" s="7">
        <f t="shared" si="20"/>
        <v>2.5453386589615024</v>
      </c>
      <c r="M118" s="7">
        <f t="shared" si="21"/>
        <v>0.40746887966804979</v>
      </c>
      <c r="N118" s="7">
        <f t="shared" si="22"/>
        <v>0.71336760925449871</v>
      </c>
      <c r="O118" s="7">
        <f t="shared" si="23"/>
        <v>1.3988603988603989</v>
      </c>
      <c r="P118" s="7">
        <f t="shared" si="24"/>
        <v>0.41838954946518564</v>
      </c>
      <c r="Q118" s="7">
        <f t="shared" si="25"/>
        <v>0.16094007487471584</v>
      </c>
      <c r="R118" s="7">
        <f t="shared" si="26"/>
        <v>0.43735224586288418</v>
      </c>
      <c r="S118" s="7">
        <f t="shared" si="27"/>
        <v>0.98376115893729243</v>
      </c>
      <c r="T118" s="7">
        <f t="shared" si="28"/>
        <v>0.67918941983989445</v>
      </c>
      <c r="U118" s="7">
        <f t="shared" si="29"/>
        <v>0.44746670038949066</v>
      </c>
      <c r="V118" s="7">
        <f t="shared" si="30"/>
        <v>0.18233618233618235</v>
      </c>
      <c r="W118" s="7">
        <f t="shared" si="31"/>
        <v>0.33177530381575593</v>
      </c>
      <c r="X118" s="7">
        <f t="shared" si="32"/>
        <v>0.79562982005141392</v>
      </c>
      <c r="Y118" s="5">
        <v>14</v>
      </c>
    </row>
    <row r="119" spans="1:25" ht="15.6" x14ac:dyDescent="0.3">
      <c r="A119" s="1">
        <v>118</v>
      </c>
      <c r="B119" s="4" t="s">
        <v>136</v>
      </c>
      <c r="C119" s="5">
        <v>411</v>
      </c>
      <c r="D119" s="5">
        <v>457</v>
      </c>
      <c r="E119" s="5">
        <v>741</v>
      </c>
      <c r="F119" s="5">
        <v>6</v>
      </c>
      <c r="G119" s="4">
        <v>41</v>
      </c>
      <c r="H119" s="8">
        <f t="shared" si="17"/>
        <v>0.55465587044534415</v>
      </c>
      <c r="I119" s="4">
        <f t="shared" si="18"/>
        <v>46</v>
      </c>
      <c r="J119" s="7">
        <f t="shared" si="19"/>
        <v>0.61673414304993257</v>
      </c>
      <c r="K119" s="7">
        <f t="shared" si="33"/>
        <v>1.6665780115645656</v>
      </c>
      <c r="L119" s="7">
        <f t="shared" si="20"/>
        <v>2.328741817099782</v>
      </c>
      <c r="M119" s="7">
        <f t="shared" si="21"/>
        <v>0.3967013888888889</v>
      </c>
      <c r="N119" s="7">
        <f t="shared" si="22"/>
        <v>0.67881241565452088</v>
      </c>
      <c r="O119" s="7">
        <f t="shared" si="23"/>
        <v>1.3848484848484848</v>
      </c>
      <c r="P119" s="7">
        <f t="shared" si="24"/>
        <v>0.40552590605379418</v>
      </c>
      <c r="Q119" s="7">
        <f t="shared" si="25"/>
        <v>0.18580187819110139</v>
      </c>
      <c r="R119" s="7">
        <f t="shared" si="26"/>
        <v>0.41986644407345575</v>
      </c>
      <c r="S119" s="7">
        <f t="shared" si="27"/>
        <v>0.95681400123707327</v>
      </c>
      <c r="T119" s="7">
        <f t="shared" si="28"/>
        <v>0.65531232558757613</v>
      </c>
      <c r="U119" s="7">
        <f t="shared" si="29"/>
        <v>0.47268518297673412</v>
      </c>
      <c r="V119" s="7">
        <f t="shared" si="30"/>
        <v>0.1393939393939394</v>
      </c>
      <c r="W119" s="7">
        <f t="shared" si="31"/>
        <v>0.2344028962507439</v>
      </c>
      <c r="X119" s="7">
        <f t="shared" si="32"/>
        <v>0.74089068825910931</v>
      </c>
      <c r="Y119" s="5">
        <v>6</v>
      </c>
    </row>
    <row r="120" spans="1:25" ht="15.6" x14ac:dyDescent="0.3">
      <c r="A120" s="1">
        <v>119</v>
      </c>
      <c r="B120" s="4" t="s">
        <v>137</v>
      </c>
      <c r="C120" s="5">
        <v>425</v>
      </c>
      <c r="D120" s="5">
        <v>469</v>
      </c>
      <c r="E120" s="5">
        <v>773</v>
      </c>
      <c r="F120" s="5">
        <v>4</v>
      </c>
      <c r="G120" s="4">
        <v>41</v>
      </c>
      <c r="H120" s="8">
        <f t="shared" si="17"/>
        <v>0.54980595084087969</v>
      </c>
      <c r="I120" s="4">
        <f t="shared" si="18"/>
        <v>44</v>
      </c>
      <c r="J120" s="7">
        <f t="shared" si="19"/>
        <v>0.60672703751617074</v>
      </c>
      <c r="K120" s="7">
        <f t="shared" si="33"/>
        <v>1.6533353626055856</v>
      </c>
      <c r="L120" s="7">
        <f t="shared" si="20"/>
        <v>2.156823493767313</v>
      </c>
      <c r="M120" s="7">
        <f t="shared" si="21"/>
        <v>0.39148580968280466</v>
      </c>
      <c r="N120" s="7">
        <f t="shared" si="22"/>
        <v>0.6636481241914618</v>
      </c>
      <c r="O120" s="7">
        <f t="shared" si="23"/>
        <v>1.3477011494252873</v>
      </c>
      <c r="P120" s="7">
        <f t="shared" si="24"/>
        <v>0.39752418134373779</v>
      </c>
      <c r="Q120" s="7">
        <f t="shared" si="25"/>
        <v>0.19666750910365882</v>
      </c>
      <c r="R120" s="7">
        <f t="shared" si="26"/>
        <v>0.41304347826086957</v>
      </c>
      <c r="S120" s="7">
        <f t="shared" si="27"/>
        <v>0.93873262681023673</v>
      </c>
      <c r="T120" s="7">
        <f t="shared" si="28"/>
        <v>0.64362258197094369</v>
      </c>
      <c r="U120" s="7">
        <f t="shared" si="29"/>
        <v>0.48325571437695164</v>
      </c>
      <c r="V120" s="7">
        <f t="shared" si="30"/>
        <v>0.12643678160919541</v>
      </c>
      <c r="W120" s="7">
        <f t="shared" si="31"/>
        <v>0.20234591412742381</v>
      </c>
      <c r="X120" s="7">
        <f t="shared" si="32"/>
        <v>0.72056921086675296</v>
      </c>
      <c r="Y120" s="5">
        <v>4</v>
      </c>
    </row>
    <row r="121" spans="1:25" ht="15.6" x14ac:dyDescent="0.3">
      <c r="A121" s="1">
        <v>120</v>
      </c>
      <c r="B121" s="4" t="s">
        <v>138</v>
      </c>
      <c r="C121" s="5">
        <v>433</v>
      </c>
      <c r="D121" s="5">
        <v>472</v>
      </c>
      <c r="E121" s="5">
        <v>785</v>
      </c>
      <c r="F121" s="5">
        <v>4</v>
      </c>
      <c r="G121" s="4">
        <v>41</v>
      </c>
      <c r="H121" s="8">
        <f t="shared" si="17"/>
        <v>0.55159235668789808</v>
      </c>
      <c r="I121" s="4">
        <f t="shared" si="18"/>
        <v>39</v>
      </c>
      <c r="J121" s="7">
        <f t="shared" si="19"/>
        <v>0.60127388535031845</v>
      </c>
      <c r="K121" s="7">
        <f t="shared" si="33"/>
        <v>1.641661640752563</v>
      </c>
      <c r="L121" s="7">
        <f t="shared" si="20"/>
        <v>2.086129285794486</v>
      </c>
      <c r="M121" s="7">
        <f t="shared" si="21"/>
        <v>0.38752052545155996</v>
      </c>
      <c r="N121" s="7">
        <f t="shared" si="22"/>
        <v>0.65095541401273882</v>
      </c>
      <c r="O121" s="7">
        <f t="shared" si="23"/>
        <v>1.3409090909090908</v>
      </c>
      <c r="P121" s="7">
        <f t="shared" si="24"/>
        <v>0.3909513428857968</v>
      </c>
      <c r="Q121" s="7">
        <f t="shared" si="25"/>
        <v>0.20637123931980739</v>
      </c>
      <c r="R121" s="7">
        <f t="shared" si="26"/>
        <v>0.40652346857597454</v>
      </c>
      <c r="S121" s="7">
        <f t="shared" si="27"/>
        <v>0.92653518205758079</v>
      </c>
      <c r="T121" s="7">
        <f t="shared" si="28"/>
        <v>0.63421947533196588</v>
      </c>
      <c r="U121" s="7">
        <f t="shared" si="29"/>
        <v>0.4930710685190875</v>
      </c>
      <c r="V121" s="7">
        <f t="shared" si="30"/>
        <v>0.11079545454545454</v>
      </c>
      <c r="W121" s="7">
        <f t="shared" si="31"/>
        <v>0.1723708520042054</v>
      </c>
      <c r="X121" s="7">
        <f t="shared" si="32"/>
        <v>0.70063694267515919</v>
      </c>
      <c r="Y121" s="5">
        <v>4</v>
      </c>
    </row>
    <row r="122" spans="1:25" ht="15.6" x14ac:dyDescent="0.3">
      <c r="A122" s="1">
        <v>121</v>
      </c>
      <c r="B122" s="4" t="s">
        <v>116</v>
      </c>
      <c r="C122" s="5">
        <v>413</v>
      </c>
      <c r="D122" s="5">
        <v>473</v>
      </c>
      <c r="E122" s="5">
        <v>739</v>
      </c>
      <c r="F122" s="5">
        <v>7</v>
      </c>
      <c r="G122" s="4">
        <v>41</v>
      </c>
      <c r="H122" s="8">
        <f t="shared" si="17"/>
        <v>0.55886332882273337</v>
      </c>
      <c r="I122" s="4">
        <f t="shared" si="18"/>
        <v>60</v>
      </c>
      <c r="J122" s="7">
        <f t="shared" si="19"/>
        <v>0.64005412719891741</v>
      </c>
      <c r="K122" s="7">
        <f t="shared" si="33"/>
        <v>1.7041417791859295</v>
      </c>
      <c r="L122" s="7">
        <f t="shared" si="20"/>
        <v>2.7608824693312228</v>
      </c>
      <c r="M122" s="7">
        <f t="shared" si="21"/>
        <v>0.41059027777777779</v>
      </c>
      <c r="N122" s="7">
        <f t="shared" si="22"/>
        <v>0.72124492557510145</v>
      </c>
      <c r="O122" s="7">
        <f t="shared" si="23"/>
        <v>1.4509202453987731</v>
      </c>
      <c r="P122" s="7">
        <f t="shared" si="24"/>
        <v>0.42413135958783149</v>
      </c>
      <c r="Q122" s="7">
        <f t="shared" si="25"/>
        <v>0.15613621681935641</v>
      </c>
      <c r="R122" s="7">
        <f t="shared" si="26"/>
        <v>0.43976897689768979</v>
      </c>
      <c r="S122" s="7">
        <f t="shared" si="27"/>
        <v>0.99862257466392812</v>
      </c>
      <c r="T122" s="7">
        <f t="shared" si="28"/>
        <v>0.68571322311448812</v>
      </c>
      <c r="U122" s="7">
        <f t="shared" si="29"/>
        <v>0.44325523738306571</v>
      </c>
      <c r="V122" s="7">
        <f t="shared" si="30"/>
        <v>0.18404907975460122</v>
      </c>
      <c r="W122" s="7">
        <f t="shared" si="31"/>
        <v>0.35021764938662447</v>
      </c>
      <c r="X122" s="7">
        <f t="shared" si="32"/>
        <v>0.80243572395128548</v>
      </c>
      <c r="Y122" s="5">
        <v>7</v>
      </c>
    </row>
    <row r="123" spans="1:25" ht="15.6" x14ac:dyDescent="0.3">
      <c r="A123" s="1">
        <v>122</v>
      </c>
      <c r="B123" s="4" t="s">
        <v>139</v>
      </c>
      <c r="C123" s="5">
        <v>418</v>
      </c>
      <c r="D123" s="5">
        <v>481</v>
      </c>
      <c r="E123" s="5">
        <v>755</v>
      </c>
      <c r="F123" s="5">
        <v>4</v>
      </c>
      <c r="G123" s="4">
        <v>41</v>
      </c>
      <c r="H123" s="8">
        <f t="shared" si="17"/>
        <v>0.55364238410596023</v>
      </c>
      <c r="I123" s="4">
        <f t="shared" si="18"/>
        <v>63</v>
      </c>
      <c r="J123" s="7">
        <f t="shared" si="19"/>
        <v>0.63708609271523176</v>
      </c>
      <c r="K123" s="7">
        <f t="shared" si="33"/>
        <v>1.7043600874552425</v>
      </c>
      <c r="L123" s="7">
        <f t="shared" si="20"/>
        <v>2.6780595663061431</v>
      </c>
      <c r="M123" s="7">
        <f t="shared" si="21"/>
        <v>0.4100596760443308</v>
      </c>
      <c r="N123" s="7">
        <f t="shared" si="22"/>
        <v>0.72052980132450328</v>
      </c>
      <c r="O123" s="7">
        <f t="shared" si="23"/>
        <v>1.4272997032640951</v>
      </c>
      <c r="P123" s="7">
        <f t="shared" si="24"/>
        <v>0.42238337926242253</v>
      </c>
      <c r="Q123" s="7">
        <f t="shared" si="25"/>
        <v>0.15632039672960396</v>
      </c>
      <c r="R123" s="7">
        <f t="shared" si="26"/>
        <v>0.44012944983818769</v>
      </c>
      <c r="S123" s="7">
        <f t="shared" si="27"/>
        <v>0.99377986678239794</v>
      </c>
      <c r="T123" s="7">
        <f t="shared" si="28"/>
        <v>0.68461951508309116</v>
      </c>
      <c r="U123" s="7">
        <f t="shared" si="29"/>
        <v>0.44314411201828424</v>
      </c>
      <c r="V123" s="7">
        <f t="shared" si="30"/>
        <v>0.18694362017804153</v>
      </c>
      <c r="W123" s="7">
        <f t="shared" si="31"/>
        <v>0.35076455858063826</v>
      </c>
      <c r="X123" s="7">
        <f t="shared" si="32"/>
        <v>0.80397350993377481</v>
      </c>
      <c r="Y123" s="5">
        <v>4</v>
      </c>
    </row>
    <row r="124" spans="1:25" ht="15.6" x14ac:dyDescent="0.3">
      <c r="A124" s="1">
        <v>123</v>
      </c>
      <c r="B124" s="4" t="s">
        <v>140</v>
      </c>
      <c r="C124" s="5">
        <v>420</v>
      </c>
      <c r="D124" s="5">
        <v>480</v>
      </c>
      <c r="E124" s="5">
        <v>762</v>
      </c>
      <c r="F124" s="5">
        <v>4</v>
      </c>
      <c r="G124" s="4">
        <v>41</v>
      </c>
      <c r="H124" s="8">
        <f t="shared" si="17"/>
        <v>0.55118110236220474</v>
      </c>
      <c r="I124" s="4">
        <f t="shared" si="18"/>
        <v>60</v>
      </c>
      <c r="J124" s="7">
        <f t="shared" si="19"/>
        <v>0.62992125984251968</v>
      </c>
      <c r="K124" s="7">
        <f t="shared" si="33"/>
        <v>1.6940382452193474</v>
      </c>
      <c r="L124" s="7">
        <f t="shared" si="20"/>
        <v>2.5350837483023994</v>
      </c>
      <c r="M124" s="7">
        <f t="shared" si="21"/>
        <v>0.40609137055837563</v>
      </c>
      <c r="N124" s="7">
        <f t="shared" si="22"/>
        <v>0.70866141732283461</v>
      </c>
      <c r="O124" s="7">
        <f t="shared" si="23"/>
        <v>1.4035087719298245</v>
      </c>
      <c r="P124" s="7">
        <f t="shared" si="24"/>
        <v>0.41729703536965257</v>
      </c>
      <c r="Q124" s="7">
        <f t="shared" si="25"/>
        <v>0.16434010152284262</v>
      </c>
      <c r="R124" s="7">
        <f t="shared" si="26"/>
        <v>0.43478260869565216</v>
      </c>
      <c r="S124" s="7">
        <f t="shared" si="27"/>
        <v>0.9815911343258984</v>
      </c>
      <c r="T124" s="7">
        <f t="shared" si="28"/>
        <v>0.67618110236220474</v>
      </c>
      <c r="U124" s="7">
        <f t="shared" si="29"/>
        <v>0.4510145366444579</v>
      </c>
      <c r="V124" s="7">
        <f t="shared" si="30"/>
        <v>0.17543859649122806</v>
      </c>
      <c r="W124" s="7">
        <f t="shared" si="31"/>
        <v>0.31688546853779992</v>
      </c>
      <c r="X124" s="7">
        <f t="shared" si="32"/>
        <v>0.78740157480314965</v>
      </c>
      <c r="Y124" s="5">
        <v>4</v>
      </c>
    </row>
    <row r="125" spans="1:25" ht="15.6" x14ac:dyDescent="0.3">
      <c r="A125" s="1">
        <v>124</v>
      </c>
      <c r="B125" s="4" t="s">
        <v>141</v>
      </c>
      <c r="C125" s="5">
        <v>424</v>
      </c>
      <c r="D125" s="5">
        <v>482</v>
      </c>
      <c r="E125" s="5">
        <v>769</v>
      </c>
      <c r="F125" s="5">
        <v>4</v>
      </c>
      <c r="G125" s="4">
        <v>41</v>
      </c>
      <c r="H125" s="8">
        <f t="shared" si="17"/>
        <v>0.55136540962288683</v>
      </c>
      <c r="I125" s="4">
        <f t="shared" si="18"/>
        <v>58</v>
      </c>
      <c r="J125" s="7">
        <f t="shared" si="19"/>
        <v>0.62678803641092329</v>
      </c>
      <c r="K125" s="7">
        <f t="shared" si="33"/>
        <v>1.6881578624530755</v>
      </c>
      <c r="L125" s="7">
        <f t="shared" si="20"/>
        <v>2.4811276086877343</v>
      </c>
      <c r="M125" s="7">
        <f t="shared" si="21"/>
        <v>0.40402347024308466</v>
      </c>
      <c r="N125" s="7">
        <f t="shared" si="22"/>
        <v>0.70221066319895964</v>
      </c>
      <c r="O125" s="7">
        <f t="shared" si="23"/>
        <v>1.3971014492753624</v>
      </c>
      <c r="P125" s="7">
        <f t="shared" si="24"/>
        <v>0.41485507033105518</v>
      </c>
      <c r="Q125" s="7">
        <f t="shared" si="25"/>
        <v>0.16885497351424106</v>
      </c>
      <c r="R125" s="7">
        <f t="shared" si="26"/>
        <v>0.43165467625899279</v>
      </c>
      <c r="S125" s="7">
        <f t="shared" si="27"/>
        <v>0.97607677292883999</v>
      </c>
      <c r="T125" s="7">
        <f t="shared" si="28"/>
        <v>0.67169735983035572</v>
      </c>
      <c r="U125" s="7">
        <f t="shared" si="29"/>
        <v>0.45554081162107968</v>
      </c>
      <c r="V125" s="7">
        <f t="shared" si="30"/>
        <v>0.1681159420289855</v>
      </c>
      <c r="W125" s="7">
        <f t="shared" si="31"/>
        <v>0.29855892386698879</v>
      </c>
      <c r="X125" s="7">
        <f t="shared" si="32"/>
        <v>0.7776332899869961</v>
      </c>
      <c r="Y125" s="5">
        <v>4</v>
      </c>
    </row>
    <row r="126" spans="1:25" ht="15.6" x14ac:dyDescent="0.3">
      <c r="A126" s="1">
        <v>125</v>
      </c>
      <c r="B126" s="4" t="s">
        <v>142</v>
      </c>
      <c r="C126" s="5">
        <v>413</v>
      </c>
      <c r="D126" s="5">
        <v>472</v>
      </c>
      <c r="E126" s="5">
        <v>739</v>
      </c>
      <c r="F126" s="5">
        <v>6</v>
      </c>
      <c r="G126" s="4">
        <v>41</v>
      </c>
      <c r="H126" s="8">
        <f t="shared" si="17"/>
        <v>0.55886332882273337</v>
      </c>
      <c r="I126" s="4">
        <f t="shared" si="18"/>
        <v>59</v>
      </c>
      <c r="J126" s="7">
        <f t="shared" si="19"/>
        <v>0.63870094722598103</v>
      </c>
      <c r="K126" s="7">
        <f t="shared" si="33"/>
        <v>1.7017204716798762</v>
      </c>
      <c r="L126" s="7">
        <f t="shared" si="20"/>
        <v>2.7344471096522605</v>
      </c>
      <c r="M126" s="7">
        <f t="shared" si="21"/>
        <v>0.40972222222222221</v>
      </c>
      <c r="N126" s="7">
        <f t="shared" si="22"/>
        <v>0.71853856562922869</v>
      </c>
      <c r="O126" s="7">
        <f t="shared" si="23"/>
        <v>1.4478527607361964</v>
      </c>
      <c r="P126" s="7">
        <f t="shared" si="24"/>
        <v>0.42311321867724039</v>
      </c>
      <c r="Q126" s="7">
        <f t="shared" si="25"/>
        <v>0.15798611111111116</v>
      </c>
      <c r="R126" s="7">
        <f t="shared" si="26"/>
        <v>0.43848059454995869</v>
      </c>
      <c r="S126" s="7">
        <f t="shared" si="27"/>
        <v>0.99627571375230173</v>
      </c>
      <c r="T126" s="7">
        <f t="shared" si="28"/>
        <v>0.68386332882273337</v>
      </c>
      <c r="U126" s="7">
        <f t="shared" si="29"/>
        <v>0.44510513167482046</v>
      </c>
      <c r="V126" s="7">
        <f t="shared" si="30"/>
        <v>0.18098159509202455</v>
      </c>
      <c r="W126" s="7">
        <f t="shared" si="31"/>
        <v>0.34180588870653256</v>
      </c>
      <c r="X126" s="7">
        <f t="shared" si="32"/>
        <v>0.79837618403247634</v>
      </c>
      <c r="Y126" s="5">
        <v>6</v>
      </c>
    </row>
    <row r="127" spans="1:25" ht="15.6" x14ac:dyDescent="0.3">
      <c r="A127" s="1">
        <v>126</v>
      </c>
      <c r="B127" s="4" t="s">
        <v>143</v>
      </c>
      <c r="C127" s="5">
        <v>427</v>
      </c>
      <c r="D127" s="5">
        <v>483</v>
      </c>
      <c r="E127" s="5">
        <v>748</v>
      </c>
      <c r="F127" s="5">
        <v>9</v>
      </c>
      <c r="G127" s="4">
        <v>41</v>
      </c>
      <c r="H127" s="8">
        <f t="shared" si="17"/>
        <v>0.57085561497326198</v>
      </c>
      <c r="I127" s="4">
        <f t="shared" si="18"/>
        <v>56</v>
      </c>
      <c r="J127" s="7">
        <f t="shared" si="19"/>
        <v>0.64572192513368987</v>
      </c>
      <c r="K127" s="7">
        <f t="shared" si="33"/>
        <v>1.7020031559568685</v>
      </c>
      <c r="L127" s="7">
        <f t="shared" si="20"/>
        <v>2.9368600925596295</v>
      </c>
      <c r="M127" s="7">
        <f t="shared" si="21"/>
        <v>0.41106382978723405</v>
      </c>
      <c r="N127" s="7">
        <f t="shared" si="22"/>
        <v>0.72058823529411764</v>
      </c>
      <c r="O127" s="7">
        <f t="shared" si="23"/>
        <v>1.5046728971962617</v>
      </c>
      <c r="P127" s="7">
        <f t="shared" si="24"/>
        <v>0.4269391478229595</v>
      </c>
      <c r="Q127" s="7">
        <f t="shared" si="25"/>
        <v>0.15724946037619492</v>
      </c>
      <c r="R127" s="7">
        <f t="shared" si="26"/>
        <v>0.437855402112104</v>
      </c>
      <c r="S127" s="7">
        <f t="shared" si="27"/>
        <v>1.0073672937747837</v>
      </c>
      <c r="T127" s="7">
        <f t="shared" si="28"/>
        <v>0.68679764395876919</v>
      </c>
      <c r="U127" s="7">
        <f t="shared" si="29"/>
        <v>0.44493826718890661</v>
      </c>
      <c r="V127" s="7">
        <f t="shared" si="30"/>
        <v>0.17445482866043613</v>
      </c>
      <c r="W127" s="7">
        <f t="shared" si="31"/>
        <v>0.34050551797792811</v>
      </c>
      <c r="X127" s="7">
        <f t="shared" si="32"/>
        <v>0.79545454545454541</v>
      </c>
      <c r="Y127" s="5">
        <v>9</v>
      </c>
    </row>
    <row r="128" spans="1:25" ht="15.6" x14ac:dyDescent="0.3">
      <c r="A128" s="1">
        <v>127</v>
      </c>
      <c r="B128" s="4" t="s">
        <v>144</v>
      </c>
      <c r="C128" s="5">
        <v>425</v>
      </c>
      <c r="D128" s="5">
        <v>485</v>
      </c>
      <c r="E128" s="5">
        <v>755</v>
      </c>
      <c r="F128" s="5">
        <v>8</v>
      </c>
      <c r="G128" s="4">
        <v>41</v>
      </c>
      <c r="H128" s="8">
        <f t="shared" si="17"/>
        <v>0.5629139072847682</v>
      </c>
      <c r="I128" s="4">
        <f t="shared" si="18"/>
        <v>60</v>
      </c>
      <c r="J128" s="7">
        <f t="shared" si="19"/>
        <v>0.64238410596026485</v>
      </c>
      <c r="K128" s="7">
        <f t="shared" si="33"/>
        <v>1.7040903778730034</v>
      </c>
      <c r="L128" s="7">
        <f t="shared" si="20"/>
        <v>2.8275034293552812</v>
      </c>
      <c r="M128" s="7">
        <f t="shared" si="21"/>
        <v>0.41101694915254239</v>
      </c>
      <c r="N128" s="7">
        <f t="shared" si="22"/>
        <v>0.72185430463576161</v>
      </c>
      <c r="O128" s="7">
        <f t="shared" si="23"/>
        <v>1.4696969696969697</v>
      </c>
      <c r="P128" s="7">
        <f t="shared" si="24"/>
        <v>0.42545926963690378</v>
      </c>
      <c r="Q128" s="7">
        <f t="shared" si="25"/>
        <v>0.155949676742967</v>
      </c>
      <c r="R128" s="7">
        <f t="shared" si="26"/>
        <v>0.43951612903225806</v>
      </c>
      <c r="S128" s="7">
        <f t="shared" si="27"/>
        <v>1.0023728931114599</v>
      </c>
      <c r="T128" s="7">
        <f t="shared" si="28"/>
        <v>0.68662524749095377</v>
      </c>
      <c r="U128" s="7">
        <f t="shared" si="29"/>
        <v>0.44327796188245427</v>
      </c>
      <c r="V128" s="7">
        <f t="shared" si="30"/>
        <v>0.18181818181818182</v>
      </c>
      <c r="W128" s="7">
        <f t="shared" si="31"/>
        <v>0.34979423868312759</v>
      </c>
      <c r="X128" s="7">
        <f t="shared" si="32"/>
        <v>0.80132450331125826</v>
      </c>
      <c r="Y128" s="5">
        <v>8</v>
      </c>
    </row>
    <row r="129" spans="1:25" ht="15.6" x14ac:dyDescent="0.3">
      <c r="A129" s="1">
        <v>128</v>
      </c>
      <c r="B129" s="4" t="s">
        <v>145</v>
      </c>
      <c r="C129" s="5">
        <v>427</v>
      </c>
      <c r="D129" s="5">
        <v>490</v>
      </c>
      <c r="E129" s="5">
        <v>753</v>
      </c>
      <c r="F129" s="5">
        <v>8</v>
      </c>
      <c r="G129" s="4">
        <v>41</v>
      </c>
      <c r="H129" s="8">
        <f t="shared" si="17"/>
        <v>0.56706507304116871</v>
      </c>
      <c r="I129" s="4">
        <f t="shared" si="18"/>
        <v>63</v>
      </c>
      <c r="J129" s="7">
        <f t="shared" si="19"/>
        <v>0.65073041168658696</v>
      </c>
      <c r="K129" s="7">
        <f t="shared" si="33"/>
        <v>1.7146060566477259</v>
      </c>
      <c r="L129" s="7">
        <f t="shared" si="20"/>
        <v>3.0249100030360423</v>
      </c>
      <c r="M129" s="7">
        <f t="shared" si="21"/>
        <v>0.4152542372881356</v>
      </c>
      <c r="N129" s="7">
        <f t="shared" si="22"/>
        <v>0.73439575033200533</v>
      </c>
      <c r="O129" s="7">
        <f t="shared" si="23"/>
        <v>1.5030674846625767</v>
      </c>
      <c r="P129" s="7">
        <f t="shared" si="24"/>
        <v>0.43130789835680888</v>
      </c>
      <c r="Q129" s="7">
        <f t="shared" si="25"/>
        <v>0.14769975786924938</v>
      </c>
      <c r="R129" s="7">
        <f t="shared" si="26"/>
        <v>0.44489139179404669</v>
      </c>
      <c r="S129" s="7">
        <f t="shared" si="27"/>
        <v>1.0165662269979134</v>
      </c>
      <c r="T129" s="7">
        <f t="shared" si="28"/>
        <v>0.69563650161259727</v>
      </c>
      <c r="U129" s="7">
        <f t="shared" si="29"/>
        <v>0.43522466908921092</v>
      </c>
      <c r="V129" s="7">
        <f t="shared" si="30"/>
        <v>0.19325153374233128</v>
      </c>
      <c r="W129" s="7">
        <f t="shared" si="31"/>
        <v>0.38891700039034827</v>
      </c>
      <c r="X129" s="7">
        <f t="shared" si="32"/>
        <v>0.81806108897742369</v>
      </c>
      <c r="Y129" s="5">
        <v>8</v>
      </c>
    </row>
    <row r="130" spans="1:25" ht="15.6" x14ac:dyDescent="0.3">
      <c r="A130" s="1">
        <v>129</v>
      </c>
      <c r="B130" s="4" t="s">
        <v>146</v>
      </c>
      <c r="C130" s="5">
        <v>422</v>
      </c>
      <c r="D130" s="5">
        <v>483</v>
      </c>
      <c r="E130" s="5">
        <v>737</v>
      </c>
      <c r="F130" s="5">
        <v>12</v>
      </c>
      <c r="G130" s="4">
        <v>41</v>
      </c>
      <c r="H130" s="8">
        <f t="shared" si="17"/>
        <v>0.5725915875169606</v>
      </c>
      <c r="I130" s="4">
        <f t="shared" si="18"/>
        <v>61</v>
      </c>
      <c r="J130" s="7">
        <f t="shared" si="19"/>
        <v>0.65535956580732702</v>
      </c>
      <c r="K130" s="7">
        <f t="shared" si="33"/>
        <v>1.7171413505501358</v>
      </c>
      <c r="L130" s="7">
        <f t="shared" si="20"/>
        <v>3.1593093186186372</v>
      </c>
      <c r="M130" s="7">
        <f t="shared" si="21"/>
        <v>0.41673856773080242</v>
      </c>
      <c r="N130" s="7">
        <f t="shared" si="22"/>
        <v>0.73812754409769332</v>
      </c>
      <c r="O130" s="7">
        <f t="shared" si="23"/>
        <v>1.5333333333333334</v>
      </c>
      <c r="P130" s="7">
        <f t="shared" si="24"/>
        <v>0.43423762334669108</v>
      </c>
      <c r="Q130" s="7">
        <f t="shared" si="25"/>
        <v>0.14549202657391869</v>
      </c>
      <c r="R130" s="7">
        <f t="shared" si="26"/>
        <v>0.4459016393442623</v>
      </c>
      <c r="S130" s="7">
        <f t="shared" si="27"/>
        <v>1.0242393814772566</v>
      </c>
      <c r="T130" s="7">
        <f t="shared" si="28"/>
        <v>0.69888558337617379</v>
      </c>
      <c r="U130" s="7">
        <f t="shared" si="29"/>
        <v>0.43325093682004773</v>
      </c>
      <c r="V130" s="7">
        <f t="shared" si="30"/>
        <v>0.19365079365079366</v>
      </c>
      <c r="W130" s="7">
        <f t="shared" si="31"/>
        <v>0.39900179800359603</v>
      </c>
      <c r="X130" s="7">
        <f t="shared" si="32"/>
        <v>0.82089552238805974</v>
      </c>
      <c r="Y130" s="5">
        <v>12</v>
      </c>
    </row>
    <row r="131" spans="1:25" ht="15.6" x14ac:dyDescent="0.3">
      <c r="A131" s="1">
        <v>130</v>
      </c>
      <c r="B131" s="4" t="s">
        <v>147</v>
      </c>
      <c r="C131" s="5">
        <v>395</v>
      </c>
      <c r="D131" s="5">
        <v>449</v>
      </c>
      <c r="E131" s="5">
        <v>731</v>
      </c>
      <c r="F131" s="5">
        <v>2</v>
      </c>
      <c r="G131" s="4">
        <v>41</v>
      </c>
      <c r="H131" s="8">
        <f t="shared" ref="H131:H194" si="34">C131/E131</f>
        <v>0.54035567715458277</v>
      </c>
      <c r="I131" s="4">
        <f t="shared" ref="I131:I194" si="35">D131-C131</f>
        <v>54</v>
      </c>
      <c r="J131" s="7">
        <f t="shared" ref="J131:J194" si="36">D131/E131</f>
        <v>0.61422708618331057</v>
      </c>
      <c r="K131" s="7">
        <f t="shared" si="33"/>
        <v>1.6770645379140765</v>
      </c>
      <c r="L131" s="7">
        <f t="shared" ref="L131:L194" si="37">(D131*C131)/((E131-D131)^2)</f>
        <v>2.2302072330365674</v>
      </c>
      <c r="M131" s="7">
        <f t="shared" ref="M131:M194" si="38">(D131)/(C131+E131)</f>
        <v>0.39875666074600358</v>
      </c>
      <c r="N131" s="7">
        <f t="shared" ref="N131:N194" si="39">((2*D131)-C131)/E131</f>
        <v>0.68809849521203825</v>
      </c>
      <c r="O131" s="7">
        <f t="shared" ref="O131:O194" si="40">D131/(E131-C131)</f>
        <v>1.3363095238095237</v>
      </c>
      <c r="P131" s="7">
        <f t="shared" ref="P131:P194" si="41">H131*((I131/C131)^0.143)</f>
        <v>0.40653565544426717</v>
      </c>
      <c r="Q131" s="7">
        <f t="shared" ref="Q131:Q194" si="42">(C131/D131)-((2*C131)/(C131+E131))</f>
        <v>0.1781341603800829</v>
      </c>
      <c r="R131" s="7">
        <f t="shared" ref="R131:R194" si="43">((2*D131)-C131)/(D131+E131)</f>
        <v>0.42627118644067796</v>
      </c>
      <c r="S131" s="7">
        <f t="shared" ref="S131:S194" si="44">((D131+C131)/E131)*(((D131-C131)/E131)^0.0728)</f>
        <v>0.95510287056473631</v>
      </c>
      <c r="T131" s="7">
        <f t="shared" ref="T131:T194" si="45">(C131/E131)+(I131/D131)</f>
        <v>0.66062293773364733</v>
      </c>
      <c r="U131" s="7">
        <f t="shared" ref="U131:U194" si="46">(C131/D131)-(C131/(1.3*E131))</f>
        <v>0.46407452622510259</v>
      </c>
      <c r="V131" s="7">
        <f t="shared" ref="V131:V194" si="47">(D131-C131)/(E131-C131)</f>
        <v>0.16071428571428573</v>
      </c>
      <c r="W131" s="7">
        <f t="shared" ref="W131:W194" si="48">(C131*(D131-C131))/((E131-D131)^2)</f>
        <v>0.2682209144409235</v>
      </c>
      <c r="X131" s="7">
        <f t="shared" ref="X131:X194" si="49">((3*D131)-(2*C131))/E131</f>
        <v>0.76196990424076605</v>
      </c>
      <c r="Y131" s="5">
        <v>2</v>
      </c>
    </row>
    <row r="132" spans="1:25" ht="15.6" x14ac:dyDescent="0.3">
      <c r="A132" s="1">
        <v>131</v>
      </c>
      <c r="B132" s="4" t="s">
        <v>148</v>
      </c>
      <c r="C132" s="5">
        <v>491</v>
      </c>
      <c r="D132" s="5">
        <v>555</v>
      </c>
      <c r="E132" s="5">
        <v>941</v>
      </c>
      <c r="F132" s="5">
        <v>3</v>
      </c>
      <c r="G132" s="4">
        <v>41</v>
      </c>
      <c r="H132" s="8">
        <f t="shared" si="34"/>
        <v>0.52178533475026567</v>
      </c>
      <c r="I132" s="4">
        <f t="shared" si="35"/>
        <v>64</v>
      </c>
      <c r="J132" s="7">
        <f t="shared" si="36"/>
        <v>0.58979808714133897</v>
      </c>
      <c r="K132" s="7">
        <f t="shared" si="33"/>
        <v>1.6521315669294918</v>
      </c>
      <c r="L132" s="7">
        <f t="shared" si="37"/>
        <v>1.8289417165561492</v>
      </c>
      <c r="M132" s="7">
        <f t="shared" si="38"/>
        <v>0.38756983240223464</v>
      </c>
      <c r="N132" s="7">
        <f t="shared" si="39"/>
        <v>0.65781083953241237</v>
      </c>
      <c r="O132" s="7">
        <f t="shared" si="40"/>
        <v>1.2333333333333334</v>
      </c>
      <c r="P132" s="7">
        <f t="shared" si="41"/>
        <v>0.38989794985213688</v>
      </c>
      <c r="Q132" s="7">
        <f t="shared" si="42"/>
        <v>0.19893049474055058</v>
      </c>
      <c r="R132" s="7">
        <f t="shared" si="43"/>
        <v>0.41377005347593582</v>
      </c>
      <c r="S132" s="7">
        <f t="shared" si="44"/>
        <v>0.91401776876617524</v>
      </c>
      <c r="T132" s="7">
        <f t="shared" si="45"/>
        <v>0.63710065006558103</v>
      </c>
      <c r="U132" s="7">
        <f t="shared" si="46"/>
        <v>0.48331135026140332</v>
      </c>
      <c r="V132" s="7">
        <f t="shared" si="47"/>
        <v>0.14222222222222222</v>
      </c>
      <c r="W132" s="7">
        <f t="shared" si="48"/>
        <v>0.21090499073800639</v>
      </c>
      <c r="X132" s="7">
        <f t="shared" si="49"/>
        <v>0.72582359192348567</v>
      </c>
      <c r="Y132" s="5">
        <v>3</v>
      </c>
    </row>
    <row r="133" spans="1:25" ht="15.6" x14ac:dyDescent="0.3">
      <c r="A133" s="1">
        <v>132</v>
      </c>
      <c r="B133" s="4" t="s">
        <v>149</v>
      </c>
      <c r="C133" s="5">
        <v>404</v>
      </c>
      <c r="D133" s="5">
        <v>429</v>
      </c>
      <c r="E133" s="5">
        <v>763</v>
      </c>
      <c r="F133" s="5">
        <v>0.5</v>
      </c>
      <c r="G133" s="4">
        <v>41</v>
      </c>
      <c r="H133" s="8">
        <f t="shared" si="34"/>
        <v>0.5294888597640891</v>
      </c>
      <c r="I133" s="4">
        <f t="shared" si="35"/>
        <v>25</v>
      </c>
      <c r="J133" s="7">
        <f t="shared" si="36"/>
        <v>0.56225425950196595</v>
      </c>
      <c r="K133" s="7">
        <f t="shared" ref="K133:K196" si="50">(D133/C133)+(C133/E133)</f>
        <v>1.5913700478829012</v>
      </c>
      <c r="L133" s="7">
        <f t="shared" si="37"/>
        <v>1.5536232923374806</v>
      </c>
      <c r="M133" s="7">
        <f t="shared" si="38"/>
        <v>0.36760925449871468</v>
      </c>
      <c r="N133" s="7">
        <f t="shared" si="39"/>
        <v>0.59501965923984268</v>
      </c>
      <c r="O133" s="7">
        <f t="shared" si="40"/>
        <v>1.1949860724233983</v>
      </c>
      <c r="P133" s="7">
        <f t="shared" si="41"/>
        <v>0.3556720296030651</v>
      </c>
      <c r="Q133" s="7">
        <f t="shared" si="42"/>
        <v>0.24935133418423905</v>
      </c>
      <c r="R133" s="7">
        <f t="shared" si="43"/>
        <v>0.38087248322147649</v>
      </c>
      <c r="S133" s="7">
        <f t="shared" si="44"/>
        <v>0.85122174558627561</v>
      </c>
      <c r="T133" s="7">
        <f t="shared" si="45"/>
        <v>0.5877639180391474</v>
      </c>
      <c r="U133" s="7">
        <f t="shared" si="46"/>
        <v>0.53442581882948859</v>
      </c>
      <c r="V133" s="7">
        <f t="shared" si="47"/>
        <v>6.9637883008356549E-2</v>
      </c>
      <c r="W133" s="7">
        <f t="shared" si="48"/>
        <v>9.0537487898454588E-2</v>
      </c>
      <c r="X133" s="7">
        <f t="shared" si="49"/>
        <v>0.62778505897771952</v>
      </c>
      <c r="Y133" s="5">
        <v>0.5</v>
      </c>
    </row>
    <row r="134" spans="1:25" ht="15.6" x14ac:dyDescent="0.3">
      <c r="A134" s="1">
        <v>133</v>
      </c>
      <c r="B134" s="4" t="s">
        <v>150</v>
      </c>
      <c r="C134" s="5">
        <v>405</v>
      </c>
      <c r="D134" s="5">
        <v>431</v>
      </c>
      <c r="E134" s="5">
        <v>724</v>
      </c>
      <c r="F134" s="5">
        <v>1</v>
      </c>
      <c r="G134" s="4">
        <v>41</v>
      </c>
      <c r="H134" s="8">
        <f t="shared" si="34"/>
        <v>0.55939226519337015</v>
      </c>
      <c r="I134" s="4">
        <f t="shared" si="35"/>
        <v>26</v>
      </c>
      <c r="J134" s="7">
        <f t="shared" si="36"/>
        <v>0.59530386740331487</v>
      </c>
      <c r="K134" s="7">
        <f t="shared" si="50"/>
        <v>1.6235897960575678</v>
      </c>
      <c r="L134" s="7">
        <f t="shared" si="37"/>
        <v>2.0332793626017773</v>
      </c>
      <c r="M134" s="7">
        <f t="shared" si="38"/>
        <v>0.38175376439326836</v>
      </c>
      <c r="N134" s="7">
        <f t="shared" si="39"/>
        <v>0.63121546961325969</v>
      </c>
      <c r="O134" s="7">
        <f t="shared" si="40"/>
        <v>1.3510971786833856</v>
      </c>
      <c r="P134" s="7">
        <f t="shared" si="41"/>
        <v>0.37773878359458135</v>
      </c>
      <c r="Q134" s="7">
        <f t="shared" si="42"/>
        <v>0.22222610404049326</v>
      </c>
      <c r="R134" s="7">
        <f t="shared" si="43"/>
        <v>0.39567099567099567</v>
      </c>
      <c r="S134" s="7">
        <f t="shared" si="44"/>
        <v>0.90633510822489904</v>
      </c>
      <c r="T134" s="7">
        <f t="shared" si="45"/>
        <v>0.61971709117944906</v>
      </c>
      <c r="U134" s="7">
        <f t="shared" si="46"/>
        <v>0.50937343155748249</v>
      </c>
      <c r="V134" s="7">
        <f t="shared" si="47"/>
        <v>8.1504702194357362E-2</v>
      </c>
      <c r="W134" s="7">
        <f t="shared" si="48"/>
        <v>0.12265722373003762</v>
      </c>
      <c r="X134" s="7">
        <f t="shared" si="49"/>
        <v>0.66712707182320441</v>
      </c>
      <c r="Y134" s="5">
        <v>1</v>
      </c>
    </row>
    <row r="135" spans="1:25" ht="15.6" x14ac:dyDescent="0.3">
      <c r="A135" s="1">
        <v>134</v>
      </c>
      <c r="B135" s="4" t="s">
        <v>151</v>
      </c>
      <c r="C135" s="5">
        <v>405</v>
      </c>
      <c r="D135" s="5">
        <v>431</v>
      </c>
      <c r="E135" s="5">
        <v>674</v>
      </c>
      <c r="F135" s="5">
        <v>1.5</v>
      </c>
      <c r="G135" s="4">
        <v>41</v>
      </c>
      <c r="H135" s="8">
        <f t="shared" si="34"/>
        <v>0.60089020771513357</v>
      </c>
      <c r="I135" s="4">
        <f t="shared" si="35"/>
        <v>26</v>
      </c>
      <c r="J135" s="7">
        <f t="shared" si="36"/>
        <v>0.63946587537091992</v>
      </c>
      <c r="K135" s="7">
        <f t="shared" si="50"/>
        <v>1.6650877385793312</v>
      </c>
      <c r="L135" s="7">
        <f t="shared" si="37"/>
        <v>2.9561042524005487</v>
      </c>
      <c r="M135" s="7">
        <f t="shared" si="38"/>
        <v>0.39944392956441149</v>
      </c>
      <c r="N135" s="7">
        <f t="shared" si="39"/>
        <v>0.67804154302670627</v>
      </c>
      <c r="O135" s="7">
        <f t="shared" si="40"/>
        <v>1.6022304832713754</v>
      </c>
      <c r="P135" s="7">
        <f t="shared" si="41"/>
        <v>0.40576094854966899</v>
      </c>
      <c r="Q135" s="7">
        <f t="shared" si="42"/>
        <v>0.1889800859694355</v>
      </c>
      <c r="R135" s="7">
        <f t="shared" si="43"/>
        <v>0.41357466063348414</v>
      </c>
      <c r="S135" s="7">
        <f t="shared" si="44"/>
        <v>0.97865585831385571</v>
      </c>
      <c r="T135" s="7">
        <f t="shared" si="45"/>
        <v>0.66121503370121248</v>
      </c>
      <c r="U135" s="7">
        <f t="shared" si="46"/>
        <v>0.47745193730997226</v>
      </c>
      <c r="V135" s="7">
        <f t="shared" si="47"/>
        <v>9.6654275092936809E-2</v>
      </c>
      <c r="W135" s="7">
        <f t="shared" si="48"/>
        <v>0.17832647462277093</v>
      </c>
      <c r="X135" s="7">
        <f t="shared" si="49"/>
        <v>0.71661721068249262</v>
      </c>
      <c r="Y135" s="5">
        <v>1.5</v>
      </c>
    </row>
    <row r="136" spans="1:25" ht="15.6" x14ac:dyDescent="0.3">
      <c r="A136" s="1">
        <v>135</v>
      </c>
      <c r="B136" s="4" t="s">
        <v>152</v>
      </c>
      <c r="C136" s="5">
        <v>417</v>
      </c>
      <c r="D136" s="5">
        <v>446</v>
      </c>
      <c r="E136" s="5">
        <v>738</v>
      </c>
      <c r="F136" s="5">
        <v>10</v>
      </c>
      <c r="G136" s="4">
        <v>41</v>
      </c>
      <c r="H136" s="8">
        <f t="shared" si="34"/>
        <v>0.56504065040650409</v>
      </c>
      <c r="I136" s="4">
        <f t="shared" si="35"/>
        <v>29</v>
      </c>
      <c r="J136" s="7">
        <f t="shared" si="36"/>
        <v>0.60433604336043356</v>
      </c>
      <c r="K136" s="7">
        <f t="shared" si="50"/>
        <v>1.6345850149148973</v>
      </c>
      <c r="L136" s="7">
        <f t="shared" si="37"/>
        <v>2.1812488271720771</v>
      </c>
      <c r="M136" s="7">
        <f t="shared" si="38"/>
        <v>0.38614718614718613</v>
      </c>
      <c r="N136" s="7">
        <f t="shared" si="39"/>
        <v>0.64363143631436315</v>
      </c>
      <c r="O136" s="7">
        <f t="shared" si="40"/>
        <v>1.3894080996884735</v>
      </c>
      <c r="P136" s="7">
        <f t="shared" si="41"/>
        <v>0.38594298455622317</v>
      </c>
      <c r="Q136" s="7">
        <f t="shared" si="42"/>
        <v>0.21289965639741426</v>
      </c>
      <c r="R136" s="7">
        <f t="shared" si="43"/>
        <v>0.40118243243243246</v>
      </c>
      <c r="S136" s="7">
        <f t="shared" si="44"/>
        <v>0.92389476222294542</v>
      </c>
      <c r="T136" s="7">
        <f t="shared" si="45"/>
        <v>0.63006307193116773</v>
      </c>
      <c r="U136" s="7">
        <f t="shared" si="46"/>
        <v>0.50033092431648707</v>
      </c>
      <c r="V136" s="7">
        <f t="shared" si="47"/>
        <v>9.0342679127725853E-2</v>
      </c>
      <c r="W136" s="7">
        <f t="shared" si="48"/>
        <v>0.14183008069056108</v>
      </c>
      <c r="X136" s="7">
        <f t="shared" si="49"/>
        <v>0.68292682926829273</v>
      </c>
      <c r="Y136" s="5">
        <v>10</v>
      </c>
    </row>
    <row r="137" spans="1:25" ht="15.6" x14ac:dyDescent="0.3">
      <c r="A137" s="1">
        <v>136</v>
      </c>
      <c r="B137" s="4" t="s">
        <v>153</v>
      </c>
      <c r="C137" s="5">
        <v>467.4</v>
      </c>
      <c r="D137" s="5">
        <v>547.20000000000005</v>
      </c>
      <c r="E137" s="5">
        <v>835</v>
      </c>
      <c r="F137" s="5">
        <v>5</v>
      </c>
      <c r="G137" s="4">
        <v>41</v>
      </c>
      <c r="H137" s="8">
        <f t="shared" si="34"/>
        <v>0.55976047904191617</v>
      </c>
      <c r="I137" s="4">
        <f t="shared" si="35"/>
        <v>79.800000000000068</v>
      </c>
      <c r="J137" s="7">
        <f t="shared" si="36"/>
        <v>0.65532934131736531</v>
      </c>
      <c r="K137" s="7">
        <f t="shared" si="50"/>
        <v>1.7304921863589895</v>
      </c>
      <c r="L137" s="7">
        <f t="shared" si="37"/>
        <v>3.0878288287026607</v>
      </c>
      <c r="M137" s="7">
        <f t="shared" si="38"/>
        <v>0.42014742014742013</v>
      </c>
      <c r="N137" s="7">
        <f t="shared" si="39"/>
        <v>0.75089820359281456</v>
      </c>
      <c r="O137" s="7">
        <f t="shared" si="40"/>
        <v>1.4885745375408053</v>
      </c>
      <c r="P137" s="7">
        <f t="shared" si="41"/>
        <v>0.43473355318726969</v>
      </c>
      <c r="Q137" s="7">
        <f t="shared" si="42"/>
        <v>0.13641482391482385</v>
      </c>
      <c r="R137" s="7">
        <f t="shared" si="43"/>
        <v>0.45362465634495736</v>
      </c>
      <c r="S137" s="7">
        <f t="shared" si="44"/>
        <v>1.0241779408035512</v>
      </c>
      <c r="T137" s="7">
        <f t="shared" si="45"/>
        <v>0.70559381237524965</v>
      </c>
      <c r="U137" s="7">
        <f t="shared" si="46"/>
        <v>0.42358168278826946</v>
      </c>
      <c r="V137" s="7">
        <f t="shared" si="47"/>
        <v>0.21708378672470094</v>
      </c>
      <c r="W137" s="7">
        <f t="shared" si="48"/>
        <v>0.45030837085247177</v>
      </c>
      <c r="X137" s="7">
        <f t="shared" si="49"/>
        <v>0.8464670658682637</v>
      </c>
      <c r="Y137" s="5">
        <v>5</v>
      </c>
    </row>
    <row r="138" spans="1:25" ht="15.6" x14ac:dyDescent="0.3">
      <c r="A138" s="1">
        <v>137</v>
      </c>
      <c r="B138" s="4" t="s">
        <v>154</v>
      </c>
      <c r="C138" s="5">
        <v>455.9</v>
      </c>
      <c r="D138" s="5">
        <v>494.8</v>
      </c>
      <c r="E138" s="5">
        <v>896.1</v>
      </c>
      <c r="F138" s="5">
        <v>3</v>
      </c>
      <c r="G138" s="4">
        <v>41</v>
      </c>
      <c r="H138" s="8">
        <f t="shared" si="34"/>
        <v>0.50876018301528847</v>
      </c>
      <c r="I138" s="4">
        <f t="shared" si="35"/>
        <v>38.900000000000034</v>
      </c>
      <c r="J138" s="7">
        <f t="shared" si="36"/>
        <v>0.55217051668340589</v>
      </c>
      <c r="K138" s="7">
        <f t="shared" si="50"/>
        <v>1.5940859123418951</v>
      </c>
      <c r="L138" s="7">
        <f t="shared" si="37"/>
        <v>1.4007510725949286</v>
      </c>
      <c r="M138" s="7">
        <f t="shared" si="38"/>
        <v>0.36597633136094676</v>
      </c>
      <c r="N138" s="7">
        <f t="shared" si="39"/>
        <v>0.59558085035152331</v>
      </c>
      <c r="O138" s="7">
        <f t="shared" si="40"/>
        <v>1.1240345297592003</v>
      </c>
      <c r="P138" s="7">
        <f t="shared" si="41"/>
        <v>0.3578141871956903</v>
      </c>
      <c r="Q138" s="7">
        <f t="shared" si="42"/>
        <v>0.24697409269419712</v>
      </c>
      <c r="R138" s="7">
        <f t="shared" si="43"/>
        <v>0.38370839025091669</v>
      </c>
      <c r="S138" s="7">
        <f t="shared" si="44"/>
        <v>0.84431362172165758</v>
      </c>
      <c r="T138" s="7">
        <f t="shared" si="45"/>
        <v>0.58737780629742276</v>
      </c>
      <c r="U138" s="7">
        <f t="shared" si="46"/>
        <v>0.53002838978302846</v>
      </c>
      <c r="V138" s="7">
        <f t="shared" si="47"/>
        <v>8.8368923216719741E-2</v>
      </c>
      <c r="W138" s="7">
        <f t="shared" si="48"/>
        <v>0.11012372013731359</v>
      </c>
      <c r="X138" s="7">
        <f t="shared" si="49"/>
        <v>0.63899118401964083</v>
      </c>
      <c r="Y138" s="5">
        <v>3</v>
      </c>
    </row>
    <row r="139" spans="1:25" ht="15.6" x14ac:dyDescent="0.3">
      <c r="A139" s="1">
        <v>138</v>
      </c>
      <c r="B139" s="4" t="s">
        <v>155</v>
      </c>
      <c r="C139" s="5">
        <v>465.2</v>
      </c>
      <c r="D139" s="5">
        <v>541.79999999999995</v>
      </c>
      <c r="E139" s="5">
        <v>822.5</v>
      </c>
      <c r="F139" s="5">
        <v>9</v>
      </c>
      <c r="G139" s="4">
        <v>41</v>
      </c>
      <c r="H139" s="8">
        <f t="shared" si="34"/>
        <v>0.56559270516717319</v>
      </c>
      <c r="I139" s="4">
        <f t="shared" si="35"/>
        <v>76.599999999999966</v>
      </c>
      <c r="J139" s="7">
        <f t="shared" si="36"/>
        <v>0.65872340425531906</v>
      </c>
      <c r="K139" s="7">
        <f t="shared" si="50"/>
        <v>1.7302530663021689</v>
      </c>
      <c r="L139" s="7">
        <f t="shared" si="37"/>
        <v>3.1988500426880777</v>
      </c>
      <c r="M139" s="7">
        <f t="shared" si="38"/>
        <v>0.42075017473013898</v>
      </c>
      <c r="N139" s="7">
        <f t="shared" si="39"/>
        <v>0.75185410334346492</v>
      </c>
      <c r="O139" s="7">
        <f t="shared" si="40"/>
        <v>1.516372795969773</v>
      </c>
      <c r="P139" s="7">
        <f t="shared" si="41"/>
        <v>0.43699456493986938</v>
      </c>
      <c r="Q139" s="7">
        <f t="shared" si="42"/>
        <v>0.13609087750291382</v>
      </c>
      <c r="R139" s="7">
        <f t="shared" si="43"/>
        <v>0.45327274059957479</v>
      </c>
      <c r="S139" s="7">
        <f t="shared" si="44"/>
        <v>1.0300149407614976</v>
      </c>
      <c r="T139" s="7">
        <f t="shared" si="45"/>
        <v>0.70697328840822149</v>
      </c>
      <c r="U139" s="7">
        <f t="shared" si="46"/>
        <v>0.42354810509189539</v>
      </c>
      <c r="V139" s="7">
        <f t="shared" si="47"/>
        <v>0.21438567030506567</v>
      </c>
      <c r="W139" s="7">
        <f t="shared" si="48"/>
        <v>0.45225528473589266</v>
      </c>
      <c r="X139" s="7">
        <f t="shared" si="49"/>
        <v>0.84498480243161078</v>
      </c>
      <c r="Y139" s="5">
        <v>9</v>
      </c>
    </row>
    <row r="140" spans="1:25" ht="15.6" x14ac:dyDescent="0.3">
      <c r="A140" s="1">
        <v>139</v>
      </c>
      <c r="B140" s="4" t="s">
        <v>156</v>
      </c>
      <c r="C140" s="5">
        <v>423</v>
      </c>
      <c r="D140" s="5">
        <v>452</v>
      </c>
      <c r="E140" s="5">
        <v>744</v>
      </c>
      <c r="F140" s="5">
        <v>12</v>
      </c>
      <c r="G140" s="4">
        <v>41</v>
      </c>
      <c r="H140" s="8">
        <f t="shared" si="34"/>
        <v>0.56854838709677424</v>
      </c>
      <c r="I140" s="4">
        <f t="shared" si="35"/>
        <v>29</v>
      </c>
      <c r="J140" s="7">
        <f t="shared" si="36"/>
        <v>0.60752688172043012</v>
      </c>
      <c r="K140" s="7">
        <f t="shared" si="50"/>
        <v>1.6371063067185236</v>
      </c>
      <c r="L140" s="7">
        <f t="shared" si="37"/>
        <v>2.2424000750609872</v>
      </c>
      <c r="M140" s="7">
        <f t="shared" si="38"/>
        <v>0.38731790916880893</v>
      </c>
      <c r="N140" s="7">
        <f t="shared" si="39"/>
        <v>0.646505376344086</v>
      </c>
      <c r="O140" s="7">
        <f t="shared" si="40"/>
        <v>1.4080996884735202</v>
      </c>
      <c r="P140" s="7">
        <f t="shared" si="41"/>
        <v>0.38754636966262834</v>
      </c>
      <c r="Q140" s="7">
        <f t="shared" si="42"/>
        <v>0.21090497531678687</v>
      </c>
      <c r="R140" s="7">
        <f t="shared" si="43"/>
        <v>0.40217391304347827</v>
      </c>
      <c r="S140" s="7">
        <f t="shared" si="44"/>
        <v>0.92863956292459648</v>
      </c>
      <c r="T140" s="7">
        <f t="shared" si="45"/>
        <v>0.63270767913217252</v>
      </c>
      <c r="U140" s="7">
        <f t="shared" si="46"/>
        <v>0.49849579481323697</v>
      </c>
      <c r="V140" s="7">
        <f t="shared" si="47"/>
        <v>9.0342679127725853E-2</v>
      </c>
      <c r="W140" s="7">
        <f t="shared" si="48"/>
        <v>0.14387080127603677</v>
      </c>
      <c r="X140" s="7">
        <f t="shared" si="49"/>
        <v>0.68548387096774188</v>
      </c>
      <c r="Y140" s="5">
        <v>12</v>
      </c>
    </row>
    <row r="141" spans="1:25" ht="15.6" x14ac:dyDescent="0.3">
      <c r="A141" s="1">
        <v>140</v>
      </c>
      <c r="B141" s="4" t="s">
        <v>157</v>
      </c>
      <c r="C141" s="5">
        <v>401</v>
      </c>
      <c r="D141" s="5">
        <v>449</v>
      </c>
      <c r="E141" s="5">
        <v>734</v>
      </c>
      <c r="F141" s="5">
        <v>5</v>
      </c>
      <c r="G141" s="4">
        <v>41</v>
      </c>
      <c r="H141" s="8">
        <f t="shared" si="34"/>
        <v>0.5463215258855586</v>
      </c>
      <c r="I141" s="4">
        <f t="shared" si="35"/>
        <v>48</v>
      </c>
      <c r="J141" s="7">
        <f t="shared" si="36"/>
        <v>0.61171662125340598</v>
      </c>
      <c r="K141" s="7">
        <f t="shared" si="50"/>
        <v>1.6660222740152344</v>
      </c>
      <c r="L141" s="7">
        <f t="shared" si="37"/>
        <v>2.2166697445367807</v>
      </c>
      <c r="M141" s="7">
        <f t="shared" si="38"/>
        <v>0.39559471365638765</v>
      </c>
      <c r="N141" s="7">
        <f t="shared" si="39"/>
        <v>0.67711171662125336</v>
      </c>
      <c r="O141" s="7">
        <f t="shared" si="40"/>
        <v>1.3483483483483483</v>
      </c>
      <c r="P141" s="7">
        <f t="shared" si="41"/>
        <v>0.40328880303500303</v>
      </c>
      <c r="Q141" s="7">
        <f t="shared" si="42"/>
        <v>0.18648783885874631</v>
      </c>
      <c r="R141" s="7">
        <f t="shared" si="43"/>
        <v>0.42011834319526625</v>
      </c>
      <c r="S141" s="7">
        <f t="shared" si="44"/>
        <v>0.9494990940925474</v>
      </c>
      <c r="T141" s="7">
        <f t="shared" si="45"/>
        <v>0.65322575751139378</v>
      </c>
      <c r="U141" s="7">
        <f t="shared" si="46"/>
        <v>0.47284844076988902</v>
      </c>
      <c r="V141" s="7">
        <f t="shared" si="47"/>
        <v>0.14414414414414414</v>
      </c>
      <c r="W141" s="7">
        <f t="shared" si="48"/>
        <v>0.23697137580794089</v>
      </c>
      <c r="X141" s="7">
        <f t="shared" si="49"/>
        <v>0.74250681198910085</v>
      </c>
      <c r="Y141" s="5">
        <v>5</v>
      </c>
    </row>
    <row r="142" spans="1:25" ht="15.6" x14ac:dyDescent="0.3">
      <c r="A142" s="1">
        <v>141</v>
      </c>
      <c r="B142" s="4" t="s">
        <v>158</v>
      </c>
      <c r="C142" s="5">
        <v>401</v>
      </c>
      <c r="D142" s="5">
        <v>455</v>
      </c>
      <c r="E142" s="5">
        <v>722</v>
      </c>
      <c r="F142" s="5">
        <v>5</v>
      </c>
      <c r="G142" s="4">
        <v>41</v>
      </c>
      <c r="H142" s="8">
        <f t="shared" si="34"/>
        <v>0.55540166204986152</v>
      </c>
      <c r="I142" s="4">
        <f t="shared" si="35"/>
        <v>54</v>
      </c>
      <c r="J142" s="7">
        <f t="shared" si="36"/>
        <v>0.63019390581717449</v>
      </c>
      <c r="K142" s="7">
        <f t="shared" si="50"/>
        <v>1.690065003695747</v>
      </c>
      <c r="L142" s="7">
        <f t="shared" si="37"/>
        <v>2.5593710109554069</v>
      </c>
      <c r="M142" s="7">
        <f t="shared" si="38"/>
        <v>0.40516473731077474</v>
      </c>
      <c r="N142" s="7">
        <f t="shared" si="39"/>
        <v>0.70498614958448758</v>
      </c>
      <c r="O142" s="7">
        <f t="shared" si="40"/>
        <v>1.4174454828660437</v>
      </c>
      <c r="P142" s="7">
        <f t="shared" si="41"/>
        <v>0.4169556252841552</v>
      </c>
      <c r="Q142" s="7">
        <f t="shared" si="42"/>
        <v>0.16716017731155752</v>
      </c>
      <c r="R142" s="7">
        <f t="shared" si="43"/>
        <v>0.43245539507221747</v>
      </c>
      <c r="S142" s="7">
        <f t="shared" si="44"/>
        <v>0.98164243677396867</v>
      </c>
      <c r="T142" s="7">
        <f t="shared" si="45"/>
        <v>0.67408298073118023</v>
      </c>
      <c r="U142" s="7">
        <f t="shared" si="46"/>
        <v>0.4540866335880186</v>
      </c>
      <c r="V142" s="7">
        <f t="shared" si="47"/>
        <v>0.16822429906542055</v>
      </c>
      <c r="W142" s="7">
        <f t="shared" si="48"/>
        <v>0.30374952657492743</v>
      </c>
      <c r="X142" s="7">
        <f t="shared" si="49"/>
        <v>0.77977839335180055</v>
      </c>
      <c r="Y142" s="5">
        <v>5</v>
      </c>
    </row>
    <row r="143" spans="1:25" ht="15.6" x14ac:dyDescent="0.3">
      <c r="A143" s="1">
        <v>142</v>
      </c>
      <c r="B143" s="4" t="s">
        <v>159</v>
      </c>
      <c r="C143" s="5">
        <v>404</v>
      </c>
      <c r="D143" s="5">
        <v>456</v>
      </c>
      <c r="E143" s="5">
        <v>729</v>
      </c>
      <c r="F143" s="5">
        <v>8</v>
      </c>
      <c r="G143" s="4">
        <v>41</v>
      </c>
      <c r="H143" s="8">
        <f t="shared" si="34"/>
        <v>0.55418381344307266</v>
      </c>
      <c r="I143" s="4">
        <f t="shared" si="35"/>
        <v>52</v>
      </c>
      <c r="J143" s="7">
        <f t="shared" si="36"/>
        <v>0.62551440329218111</v>
      </c>
      <c r="K143" s="7">
        <f t="shared" si="50"/>
        <v>1.6828966847302014</v>
      </c>
      <c r="L143" s="7">
        <f t="shared" si="37"/>
        <v>2.4718431751398784</v>
      </c>
      <c r="M143" s="7">
        <f t="shared" si="38"/>
        <v>0.40247131509267431</v>
      </c>
      <c r="N143" s="7">
        <f t="shared" si="39"/>
        <v>0.69684499314128945</v>
      </c>
      <c r="O143" s="7">
        <f t="shared" si="40"/>
        <v>1.4030769230769231</v>
      </c>
      <c r="P143" s="7">
        <f t="shared" si="41"/>
        <v>0.41336126701829795</v>
      </c>
      <c r="Q143" s="7">
        <f t="shared" si="42"/>
        <v>0.17281398553754201</v>
      </c>
      <c r="R143" s="7">
        <f t="shared" si="43"/>
        <v>0.4286919831223629</v>
      </c>
      <c r="S143" s="7">
        <f t="shared" si="44"/>
        <v>0.97339565265362893</v>
      </c>
      <c r="T143" s="7">
        <f t="shared" si="45"/>
        <v>0.66821890116237093</v>
      </c>
      <c r="U143" s="7">
        <f t="shared" si="46"/>
        <v>0.45966967117064583</v>
      </c>
      <c r="V143" s="7">
        <f t="shared" si="47"/>
        <v>0.16</v>
      </c>
      <c r="W143" s="7">
        <f t="shared" si="48"/>
        <v>0.28187685330542472</v>
      </c>
      <c r="X143" s="7">
        <f t="shared" si="49"/>
        <v>0.76817558299039779</v>
      </c>
      <c r="Y143" s="5">
        <v>8</v>
      </c>
    </row>
    <row r="144" spans="1:25" ht="15.6" x14ac:dyDescent="0.3">
      <c r="A144" s="1">
        <v>143</v>
      </c>
      <c r="B144" s="4" t="s">
        <v>160</v>
      </c>
      <c r="C144" s="5">
        <v>405</v>
      </c>
      <c r="D144" s="5">
        <v>456</v>
      </c>
      <c r="E144" s="5">
        <v>730</v>
      </c>
      <c r="F144" s="5">
        <v>5</v>
      </c>
      <c r="G144" s="4">
        <v>41</v>
      </c>
      <c r="H144" s="8">
        <f t="shared" si="34"/>
        <v>0.5547945205479452</v>
      </c>
      <c r="I144" s="4">
        <f t="shared" si="35"/>
        <v>51</v>
      </c>
      <c r="J144" s="7">
        <f t="shared" si="36"/>
        <v>0.62465753424657533</v>
      </c>
      <c r="K144" s="7">
        <f t="shared" si="50"/>
        <v>1.6807204464738712</v>
      </c>
      <c r="L144" s="7">
        <f t="shared" si="37"/>
        <v>2.4599072939421385</v>
      </c>
      <c r="M144" s="7">
        <f t="shared" si="38"/>
        <v>0.40176211453744493</v>
      </c>
      <c r="N144" s="7">
        <f t="shared" si="39"/>
        <v>0.69452054794520546</v>
      </c>
      <c r="O144" s="7">
        <f t="shared" si="40"/>
        <v>1.4030769230769231</v>
      </c>
      <c r="P144" s="7">
        <f t="shared" si="41"/>
        <v>0.41252343935104246</v>
      </c>
      <c r="Q144" s="7">
        <f t="shared" si="42"/>
        <v>0.17450150707164391</v>
      </c>
      <c r="R144" s="7">
        <f t="shared" si="43"/>
        <v>0.42748735244519392</v>
      </c>
      <c r="S144" s="7">
        <f t="shared" si="44"/>
        <v>0.97172079304658143</v>
      </c>
      <c r="T144" s="7">
        <f t="shared" si="45"/>
        <v>0.66663662581110306</v>
      </c>
      <c r="U144" s="7">
        <f t="shared" si="46"/>
        <v>0.46139287893073044</v>
      </c>
      <c r="V144" s="7">
        <f t="shared" si="47"/>
        <v>0.15692307692307692</v>
      </c>
      <c r="W144" s="7">
        <f t="shared" si="48"/>
        <v>0.27512121050668653</v>
      </c>
      <c r="X144" s="7">
        <f t="shared" si="49"/>
        <v>0.76438356164383559</v>
      </c>
      <c r="Y144" s="5">
        <v>5</v>
      </c>
    </row>
    <row r="145" spans="1:25" ht="15.6" x14ac:dyDescent="0.3">
      <c r="A145" s="1">
        <v>144</v>
      </c>
      <c r="B145" s="4" t="s">
        <v>161</v>
      </c>
      <c r="C145" s="5">
        <v>406</v>
      </c>
      <c r="D145" s="5">
        <v>457</v>
      </c>
      <c r="E145" s="5">
        <v>736</v>
      </c>
      <c r="F145" s="5">
        <v>5</v>
      </c>
      <c r="G145" s="4">
        <v>41</v>
      </c>
      <c r="H145" s="8">
        <f t="shared" si="34"/>
        <v>0.55163043478260865</v>
      </c>
      <c r="I145" s="4">
        <f t="shared" si="35"/>
        <v>51</v>
      </c>
      <c r="J145" s="7">
        <f t="shared" si="36"/>
        <v>0.62092391304347827</v>
      </c>
      <c r="K145" s="7">
        <f t="shared" si="50"/>
        <v>1.6772461983294067</v>
      </c>
      <c r="L145" s="7">
        <f t="shared" si="37"/>
        <v>2.3836024717051427</v>
      </c>
      <c r="M145" s="7">
        <f t="shared" si="38"/>
        <v>0.4001751313485114</v>
      </c>
      <c r="N145" s="7">
        <f t="shared" si="39"/>
        <v>0.69021739130434778</v>
      </c>
      <c r="O145" s="7">
        <f t="shared" si="40"/>
        <v>1.3848484848484848</v>
      </c>
      <c r="P145" s="7">
        <f t="shared" si="41"/>
        <v>0.41002612759586615</v>
      </c>
      <c r="Q145" s="7">
        <f t="shared" si="42"/>
        <v>0.17736935086435179</v>
      </c>
      <c r="R145" s="7">
        <f t="shared" si="43"/>
        <v>0.42581726739312659</v>
      </c>
      <c r="S145" s="7">
        <f t="shared" si="44"/>
        <v>0.9654624455677715</v>
      </c>
      <c r="T145" s="7">
        <f t="shared" si="45"/>
        <v>0.6632278089620397</v>
      </c>
      <c r="U145" s="7">
        <f t="shared" si="46"/>
        <v>0.46407152214163921</v>
      </c>
      <c r="V145" s="7">
        <f t="shared" si="47"/>
        <v>0.15454545454545454</v>
      </c>
      <c r="W145" s="7">
        <f t="shared" si="48"/>
        <v>0.26600377692989557</v>
      </c>
      <c r="X145" s="7">
        <f t="shared" si="49"/>
        <v>0.75951086956521741</v>
      </c>
      <c r="Y145" s="5">
        <v>5</v>
      </c>
    </row>
    <row r="146" spans="1:25" ht="15.6" x14ac:dyDescent="0.3">
      <c r="A146" s="1">
        <v>145</v>
      </c>
      <c r="B146" s="4" t="s">
        <v>162</v>
      </c>
      <c r="C146" s="5">
        <v>406</v>
      </c>
      <c r="D146" s="5">
        <v>458</v>
      </c>
      <c r="E146" s="5">
        <v>739</v>
      </c>
      <c r="F146" s="5">
        <v>5</v>
      </c>
      <c r="G146" s="4">
        <v>41</v>
      </c>
      <c r="H146" s="8">
        <f t="shared" si="34"/>
        <v>0.5493910690121786</v>
      </c>
      <c r="I146" s="4">
        <f t="shared" si="35"/>
        <v>52</v>
      </c>
      <c r="J146" s="7">
        <f t="shared" si="36"/>
        <v>0.61975642760487148</v>
      </c>
      <c r="K146" s="7">
        <f t="shared" si="50"/>
        <v>1.6774698867461688</v>
      </c>
      <c r="L146" s="7">
        <f t="shared" si="37"/>
        <v>2.3549347146059447</v>
      </c>
      <c r="M146" s="7">
        <f t="shared" si="38"/>
        <v>0.4</v>
      </c>
      <c r="N146" s="7">
        <f t="shared" si="39"/>
        <v>0.69012178619756426</v>
      </c>
      <c r="O146" s="7">
        <f t="shared" si="40"/>
        <v>1.3753753753753755</v>
      </c>
      <c r="P146" s="7">
        <f t="shared" si="41"/>
        <v>0.40949711888141954</v>
      </c>
      <c r="Q146" s="7">
        <f t="shared" si="42"/>
        <v>0.17729257641921392</v>
      </c>
      <c r="R146" s="7">
        <f t="shared" si="43"/>
        <v>0.42606516290726815</v>
      </c>
      <c r="S146" s="7">
        <f t="shared" si="44"/>
        <v>0.96373367038547464</v>
      </c>
      <c r="T146" s="7">
        <f t="shared" si="45"/>
        <v>0.66292818691610877</v>
      </c>
      <c r="U146" s="7">
        <f t="shared" si="46"/>
        <v>0.46385436747131709</v>
      </c>
      <c r="V146" s="7">
        <f t="shared" si="47"/>
        <v>0.15615615615615616</v>
      </c>
      <c r="W146" s="7">
        <f t="shared" si="48"/>
        <v>0.2673725003482732</v>
      </c>
      <c r="X146" s="7">
        <f t="shared" si="49"/>
        <v>0.76048714479025714</v>
      </c>
      <c r="Y146" s="5">
        <v>5</v>
      </c>
    </row>
    <row r="147" spans="1:25" ht="15.6" x14ac:dyDescent="0.3">
      <c r="A147" s="1">
        <v>146</v>
      </c>
      <c r="B147" s="4" t="s">
        <v>163</v>
      </c>
      <c r="C147" s="5">
        <v>407</v>
      </c>
      <c r="D147" s="5">
        <v>458</v>
      </c>
      <c r="E147" s="5">
        <v>744</v>
      </c>
      <c r="F147" s="5">
        <v>5</v>
      </c>
      <c r="G147" s="4">
        <v>41</v>
      </c>
      <c r="H147" s="8">
        <f t="shared" si="34"/>
        <v>0.54704301075268813</v>
      </c>
      <c r="I147" s="4">
        <f t="shared" si="35"/>
        <v>51</v>
      </c>
      <c r="J147" s="7">
        <f t="shared" si="36"/>
        <v>0.61559139784946237</v>
      </c>
      <c r="K147" s="7">
        <f t="shared" si="50"/>
        <v>1.6723501360598134</v>
      </c>
      <c r="L147" s="7">
        <f t="shared" si="37"/>
        <v>2.2789133942980095</v>
      </c>
      <c r="M147" s="7">
        <f t="shared" si="38"/>
        <v>0.39791485664639442</v>
      </c>
      <c r="N147" s="7">
        <f t="shared" si="39"/>
        <v>0.68413978494623651</v>
      </c>
      <c r="O147" s="7">
        <f t="shared" si="40"/>
        <v>1.3590504451038576</v>
      </c>
      <c r="P147" s="7">
        <f t="shared" si="41"/>
        <v>0.40647328592752435</v>
      </c>
      <c r="Q147" s="7">
        <f t="shared" si="42"/>
        <v>0.18143516744505439</v>
      </c>
      <c r="R147" s="7">
        <f t="shared" si="43"/>
        <v>0.42346089850249585</v>
      </c>
      <c r="S147" s="7">
        <f t="shared" si="44"/>
        <v>0.95654139910265923</v>
      </c>
      <c r="T147" s="7">
        <f t="shared" si="45"/>
        <v>0.65839672254308113</v>
      </c>
      <c r="U147" s="7">
        <f t="shared" si="46"/>
        <v>0.46784397224600072</v>
      </c>
      <c r="V147" s="7">
        <f t="shared" si="47"/>
        <v>0.1513353115727003</v>
      </c>
      <c r="W147" s="7">
        <f t="shared" si="48"/>
        <v>0.25376546530392685</v>
      </c>
      <c r="X147" s="7">
        <f t="shared" si="49"/>
        <v>0.75268817204301075</v>
      </c>
      <c r="Y147" s="5">
        <v>5</v>
      </c>
    </row>
    <row r="148" spans="1:25" ht="15.6" x14ac:dyDescent="0.3">
      <c r="A148" s="1">
        <v>147</v>
      </c>
      <c r="B148" s="4" t="s">
        <v>164</v>
      </c>
      <c r="C148" s="5">
        <v>412</v>
      </c>
      <c r="D148" s="5">
        <v>472</v>
      </c>
      <c r="E148" s="5">
        <v>713</v>
      </c>
      <c r="F148" s="5">
        <v>16</v>
      </c>
      <c r="G148" s="4">
        <v>41</v>
      </c>
      <c r="H148" s="8">
        <f t="shared" si="34"/>
        <v>0.57784011220196352</v>
      </c>
      <c r="I148" s="4">
        <f t="shared" si="35"/>
        <v>60</v>
      </c>
      <c r="J148" s="7">
        <f t="shared" si="36"/>
        <v>0.6619915848527349</v>
      </c>
      <c r="K148" s="7">
        <f t="shared" si="50"/>
        <v>1.7234711801631284</v>
      </c>
      <c r="L148" s="7">
        <f t="shared" si="37"/>
        <v>3.3481517191508412</v>
      </c>
      <c r="M148" s="7">
        <f t="shared" si="38"/>
        <v>0.41955555555555557</v>
      </c>
      <c r="N148" s="7">
        <f t="shared" si="39"/>
        <v>0.74614305750350629</v>
      </c>
      <c r="O148" s="7">
        <f t="shared" si="40"/>
        <v>1.5681063122923589</v>
      </c>
      <c r="P148" s="7">
        <f t="shared" si="41"/>
        <v>0.43868523061730869</v>
      </c>
      <c r="Q148" s="7">
        <f t="shared" si="42"/>
        <v>0.14043691148775894</v>
      </c>
      <c r="R148" s="7">
        <f t="shared" si="43"/>
        <v>0.44894514767932492</v>
      </c>
      <c r="S148" s="7">
        <f t="shared" si="44"/>
        <v>1.0353977774762071</v>
      </c>
      <c r="T148" s="7">
        <f t="shared" si="45"/>
        <v>0.70495875626976012</v>
      </c>
      <c r="U148" s="7">
        <f t="shared" si="46"/>
        <v>0.42838896193069298</v>
      </c>
      <c r="V148" s="7">
        <f t="shared" si="47"/>
        <v>0.19933554817275748</v>
      </c>
      <c r="W148" s="7">
        <f t="shared" si="48"/>
        <v>0.42561250667171707</v>
      </c>
      <c r="X148" s="7">
        <f t="shared" si="49"/>
        <v>0.83029453015427768</v>
      </c>
      <c r="Y148" s="5">
        <v>16</v>
      </c>
    </row>
    <row r="149" spans="1:25" ht="15.6" x14ac:dyDescent="0.3">
      <c r="A149" s="1">
        <v>148</v>
      </c>
      <c r="B149" s="4" t="s">
        <v>165</v>
      </c>
      <c r="C149" s="5">
        <v>415</v>
      </c>
      <c r="D149" s="5">
        <v>477</v>
      </c>
      <c r="E149" s="5">
        <v>708</v>
      </c>
      <c r="F149" s="5">
        <v>16</v>
      </c>
      <c r="G149" s="4">
        <v>41</v>
      </c>
      <c r="H149" s="8">
        <f t="shared" si="34"/>
        <v>0.58615819209039544</v>
      </c>
      <c r="I149" s="4">
        <f t="shared" si="35"/>
        <v>62</v>
      </c>
      <c r="J149" s="7">
        <f t="shared" si="36"/>
        <v>0.67372881355932202</v>
      </c>
      <c r="K149" s="7">
        <f t="shared" si="50"/>
        <v>1.7355557824518413</v>
      </c>
      <c r="L149" s="7">
        <f t="shared" si="37"/>
        <v>3.7097318266149437</v>
      </c>
      <c r="M149" s="7">
        <f t="shared" si="38"/>
        <v>0.42475512021371326</v>
      </c>
      <c r="N149" s="7">
        <f t="shared" si="39"/>
        <v>0.76129943502824859</v>
      </c>
      <c r="O149" s="7">
        <f t="shared" si="40"/>
        <v>1.6279863481228669</v>
      </c>
      <c r="P149" s="7">
        <f t="shared" si="41"/>
        <v>0.44662802716483524</v>
      </c>
      <c r="Q149" s="7">
        <f t="shared" si="42"/>
        <v>0.1309292457497232</v>
      </c>
      <c r="R149" s="7">
        <f t="shared" si="43"/>
        <v>0.4548523206751055</v>
      </c>
      <c r="S149" s="7">
        <f t="shared" si="44"/>
        <v>1.0552012342425223</v>
      </c>
      <c r="T149" s="7">
        <f t="shared" si="45"/>
        <v>0.71613722772980837</v>
      </c>
      <c r="U149" s="7">
        <f t="shared" si="46"/>
        <v>0.41913004736797504</v>
      </c>
      <c r="V149" s="7">
        <f t="shared" si="47"/>
        <v>0.21160409556313994</v>
      </c>
      <c r="W149" s="7">
        <f t="shared" si="48"/>
        <v>0.48218736530424844</v>
      </c>
      <c r="X149" s="7">
        <f t="shared" si="49"/>
        <v>0.84887005649717517</v>
      </c>
      <c r="Y149" s="5">
        <v>16</v>
      </c>
    </row>
    <row r="150" spans="1:25" ht="15.6" x14ac:dyDescent="0.3">
      <c r="A150" s="1">
        <v>149</v>
      </c>
      <c r="B150" s="4" t="s">
        <v>166</v>
      </c>
      <c r="C150" s="5">
        <v>418</v>
      </c>
      <c r="D150" s="5">
        <v>491</v>
      </c>
      <c r="E150" s="5">
        <v>703</v>
      </c>
      <c r="F150" s="5">
        <v>20</v>
      </c>
      <c r="G150" s="4">
        <v>41</v>
      </c>
      <c r="H150" s="8">
        <f t="shared" si="34"/>
        <v>0.59459459459459463</v>
      </c>
      <c r="I150" s="4">
        <f t="shared" si="35"/>
        <v>73</v>
      </c>
      <c r="J150" s="7">
        <f t="shared" si="36"/>
        <v>0.69843527738264577</v>
      </c>
      <c r="K150" s="7">
        <f t="shared" si="50"/>
        <v>1.7692357429199537</v>
      </c>
      <c r="L150" s="7">
        <f t="shared" si="37"/>
        <v>4.5665272338910645</v>
      </c>
      <c r="M150" s="7">
        <f t="shared" si="38"/>
        <v>0.43800178412132024</v>
      </c>
      <c r="N150" s="7">
        <f t="shared" si="39"/>
        <v>0.80227596017069702</v>
      </c>
      <c r="O150" s="7">
        <f t="shared" si="40"/>
        <v>1.7228070175438597</v>
      </c>
      <c r="P150" s="7">
        <f t="shared" si="41"/>
        <v>0.46328465691946658</v>
      </c>
      <c r="Q150" s="7">
        <f t="shared" si="42"/>
        <v>0.10556111705616344</v>
      </c>
      <c r="R150" s="7">
        <f t="shared" si="43"/>
        <v>0.47236180904522612</v>
      </c>
      <c r="S150" s="7">
        <f t="shared" si="44"/>
        <v>1.0964784858753482</v>
      </c>
      <c r="T150" s="7">
        <f t="shared" si="45"/>
        <v>0.74327076567402439</v>
      </c>
      <c r="U150" s="7">
        <f t="shared" si="46"/>
        <v>0.39394337154011283</v>
      </c>
      <c r="V150" s="7">
        <f t="shared" si="47"/>
        <v>0.256140350877193</v>
      </c>
      <c r="W150" s="7">
        <f t="shared" si="48"/>
        <v>0.67893378426486295</v>
      </c>
      <c r="X150" s="7">
        <f t="shared" si="49"/>
        <v>0.90611664295874828</v>
      </c>
      <c r="Y150" s="5">
        <v>20</v>
      </c>
    </row>
    <row r="151" spans="1:25" ht="15.6" x14ac:dyDescent="0.3">
      <c r="A151" s="1">
        <v>150</v>
      </c>
      <c r="B151" s="4" t="s">
        <v>167</v>
      </c>
      <c r="C151" s="5">
        <v>429</v>
      </c>
      <c r="D151" s="5">
        <v>471</v>
      </c>
      <c r="E151" s="5">
        <v>698</v>
      </c>
      <c r="F151" s="5">
        <v>16</v>
      </c>
      <c r="G151" s="4">
        <v>41</v>
      </c>
      <c r="H151" s="8">
        <f t="shared" si="34"/>
        <v>0.61461318051575931</v>
      </c>
      <c r="I151" s="4">
        <f t="shared" si="35"/>
        <v>42</v>
      </c>
      <c r="J151" s="7">
        <f t="shared" si="36"/>
        <v>0.67478510028653294</v>
      </c>
      <c r="K151" s="7">
        <f t="shared" si="50"/>
        <v>1.7125152784178572</v>
      </c>
      <c r="L151" s="7">
        <f t="shared" si="37"/>
        <v>3.9212676357002851</v>
      </c>
      <c r="M151" s="7">
        <f t="shared" si="38"/>
        <v>0.41792369121561668</v>
      </c>
      <c r="N151" s="7">
        <f t="shared" si="39"/>
        <v>0.73495702005730656</v>
      </c>
      <c r="O151" s="7">
        <f t="shared" si="40"/>
        <v>1.7509293680297398</v>
      </c>
      <c r="P151" s="7">
        <f t="shared" si="41"/>
        <v>0.44084419387734036</v>
      </c>
      <c r="Q151" s="7">
        <f t="shared" si="42"/>
        <v>0.14951480453715693</v>
      </c>
      <c r="R151" s="7">
        <f t="shared" si="43"/>
        <v>0.43883661248930711</v>
      </c>
      <c r="S151" s="7">
        <f t="shared" si="44"/>
        <v>1.050816686061641</v>
      </c>
      <c r="T151" s="7">
        <f t="shared" si="45"/>
        <v>0.70378515503805228</v>
      </c>
      <c r="U151" s="7">
        <f t="shared" si="46"/>
        <v>0.43804865585019986</v>
      </c>
      <c r="V151" s="7">
        <f t="shared" si="47"/>
        <v>0.15613382899628253</v>
      </c>
      <c r="W151" s="7">
        <f t="shared" si="48"/>
        <v>0.34966717770575795</v>
      </c>
      <c r="X151" s="7">
        <f t="shared" si="49"/>
        <v>0.79512893982808019</v>
      </c>
      <c r="Y151" s="5">
        <v>16</v>
      </c>
    </row>
    <row r="152" spans="1:25" ht="15.6" x14ac:dyDescent="0.3">
      <c r="A152" s="1">
        <v>151</v>
      </c>
      <c r="B152" s="4" t="s">
        <v>168</v>
      </c>
      <c r="C152" s="5">
        <v>403</v>
      </c>
      <c r="D152" s="5">
        <v>451</v>
      </c>
      <c r="E152" s="5">
        <v>712</v>
      </c>
      <c r="F152" s="5">
        <v>10</v>
      </c>
      <c r="G152" s="4">
        <v>41</v>
      </c>
      <c r="H152" s="8">
        <f t="shared" si="34"/>
        <v>0.5660112359550562</v>
      </c>
      <c r="I152" s="4">
        <f t="shared" si="35"/>
        <v>48</v>
      </c>
      <c r="J152" s="7">
        <f t="shared" si="36"/>
        <v>0.6334269662921348</v>
      </c>
      <c r="K152" s="7">
        <f t="shared" si="50"/>
        <v>1.6851179357069173</v>
      </c>
      <c r="L152" s="7">
        <f t="shared" si="37"/>
        <v>2.6680906034849752</v>
      </c>
      <c r="M152" s="7">
        <f t="shared" si="38"/>
        <v>0.40448430493273541</v>
      </c>
      <c r="N152" s="7">
        <f t="shared" si="39"/>
        <v>0.7008426966292135</v>
      </c>
      <c r="O152" s="7">
        <f t="shared" si="40"/>
        <v>1.4595469255663431</v>
      </c>
      <c r="P152" s="7">
        <f t="shared" si="41"/>
        <v>0.41752638742978687</v>
      </c>
      <c r="Q152" s="7">
        <f t="shared" si="42"/>
        <v>0.17069988963240634</v>
      </c>
      <c r="R152" s="7">
        <f t="shared" si="43"/>
        <v>0.42906276870163368</v>
      </c>
      <c r="S152" s="7">
        <f t="shared" si="44"/>
        <v>0.98562496578376357</v>
      </c>
      <c r="T152" s="7">
        <f t="shared" si="45"/>
        <v>0.67244139116569923</v>
      </c>
      <c r="U152" s="7">
        <f t="shared" si="46"/>
        <v>0.45817658636239067</v>
      </c>
      <c r="V152" s="7">
        <f t="shared" si="47"/>
        <v>0.1553398058252427</v>
      </c>
      <c r="W152" s="7">
        <f t="shared" si="48"/>
        <v>0.28396529704496409</v>
      </c>
      <c r="X152" s="7">
        <f t="shared" si="49"/>
        <v>0.7682584269662921</v>
      </c>
      <c r="Y152" s="5">
        <v>10</v>
      </c>
    </row>
    <row r="153" spans="1:25" ht="15.6" x14ac:dyDescent="0.3">
      <c r="A153" s="1">
        <v>152</v>
      </c>
      <c r="B153" s="4" t="s">
        <v>169</v>
      </c>
      <c r="C153" s="5">
        <v>406</v>
      </c>
      <c r="D153" s="5">
        <v>455</v>
      </c>
      <c r="E153" s="5">
        <v>709</v>
      </c>
      <c r="F153" s="5">
        <v>10</v>
      </c>
      <c r="G153" s="4">
        <v>41</v>
      </c>
      <c r="H153" s="8">
        <f t="shared" si="34"/>
        <v>0.57263751763046544</v>
      </c>
      <c r="I153" s="4">
        <f t="shared" si="35"/>
        <v>49</v>
      </c>
      <c r="J153" s="7">
        <f t="shared" si="36"/>
        <v>0.64174894217207334</v>
      </c>
      <c r="K153" s="7">
        <f t="shared" si="50"/>
        <v>1.6933271728028791</v>
      </c>
      <c r="L153" s="7">
        <f t="shared" si="37"/>
        <v>2.8633207266414531</v>
      </c>
      <c r="M153" s="7">
        <f t="shared" si="38"/>
        <v>0.40807174887892378</v>
      </c>
      <c r="N153" s="7">
        <f t="shared" si="39"/>
        <v>0.71086036671368125</v>
      </c>
      <c r="O153" s="7">
        <f t="shared" si="40"/>
        <v>1.5016501650165017</v>
      </c>
      <c r="P153" s="7">
        <f t="shared" si="41"/>
        <v>0.42321262522378328</v>
      </c>
      <c r="Q153" s="7">
        <f t="shared" si="42"/>
        <v>0.16405657123145923</v>
      </c>
      <c r="R153" s="7">
        <f t="shared" si="43"/>
        <v>0.4329896907216495</v>
      </c>
      <c r="S153" s="7">
        <f t="shared" si="44"/>
        <v>0.9997148539283891</v>
      </c>
      <c r="T153" s="7">
        <f t="shared" si="45"/>
        <v>0.6803298253227732</v>
      </c>
      <c r="U153" s="7">
        <f t="shared" si="46"/>
        <v>0.45181729413041127</v>
      </c>
      <c r="V153" s="7">
        <f t="shared" si="47"/>
        <v>0.1617161716171617</v>
      </c>
      <c r="W153" s="7">
        <f t="shared" si="48"/>
        <v>0.30835761671523343</v>
      </c>
      <c r="X153" s="7">
        <f t="shared" si="49"/>
        <v>0.77997179125528915</v>
      </c>
      <c r="Y153" s="5">
        <v>10</v>
      </c>
    </row>
    <row r="154" spans="1:25" ht="15.6" x14ac:dyDescent="0.3">
      <c r="A154" s="1">
        <v>153</v>
      </c>
      <c r="B154" s="4" t="s">
        <v>170</v>
      </c>
      <c r="C154" s="5">
        <v>413</v>
      </c>
      <c r="D154" s="5">
        <v>467</v>
      </c>
      <c r="E154" s="5">
        <v>718</v>
      </c>
      <c r="F154" s="5">
        <v>12</v>
      </c>
      <c r="G154" s="4">
        <v>41</v>
      </c>
      <c r="H154" s="8">
        <f t="shared" si="34"/>
        <v>0.57520891364902504</v>
      </c>
      <c r="I154" s="4">
        <f t="shared" si="35"/>
        <v>54</v>
      </c>
      <c r="J154" s="7">
        <f t="shared" si="36"/>
        <v>0.65041782729805009</v>
      </c>
      <c r="K154" s="7">
        <f t="shared" si="50"/>
        <v>1.7059595189759016</v>
      </c>
      <c r="L154" s="7">
        <f t="shared" si="37"/>
        <v>3.06139585085951</v>
      </c>
      <c r="M154" s="7">
        <f t="shared" si="38"/>
        <v>0.41290893015030944</v>
      </c>
      <c r="N154" s="7">
        <f t="shared" si="39"/>
        <v>0.72562674094707524</v>
      </c>
      <c r="O154" s="7">
        <f t="shared" si="40"/>
        <v>1.5311475409836066</v>
      </c>
      <c r="P154" s="7">
        <f t="shared" si="41"/>
        <v>0.43000851712556787</v>
      </c>
      <c r="Q154" s="7">
        <f t="shared" si="42"/>
        <v>0.15404116423093017</v>
      </c>
      <c r="R154" s="7">
        <f t="shared" si="43"/>
        <v>0.43966244725738396</v>
      </c>
      <c r="S154" s="7">
        <f t="shared" si="44"/>
        <v>1.0151977208472451</v>
      </c>
      <c r="T154" s="7">
        <f t="shared" si="45"/>
        <v>0.6908406052978473</v>
      </c>
      <c r="U154" s="7">
        <f t="shared" si="46"/>
        <v>0.44189991323654304</v>
      </c>
      <c r="V154" s="7">
        <f t="shared" si="47"/>
        <v>0.17704918032786884</v>
      </c>
      <c r="W154" s="7">
        <f t="shared" si="48"/>
        <v>0.35399438104157077</v>
      </c>
      <c r="X154" s="7">
        <f t="shared" si="49"/>
        <v>0.80083565459610029</v>
      </c>
      <c r="Y154" s="5">
        <v>12</v>
      </c>
    </row>
    <row r="155" spans="1:25" ht="15.6" x14ac:dyDescent="0.3">
      <c r="A155" s="1">
        <v>154</v>
      </c>
      <c r="B155" s="4" t="s">
        <v>171</v>
      </c>
      <c r="C155" s="5">
        <v>416</v>
      </c>
      <c r="D155" s="5">
        <v>471</v>
      </c>
      <c r="E155" s="5">
        <v>739</v>
      </c>
      <c r="F155" s="5">
        <v>10</v>
      </c>
      <c r="G155" s="4">
        <v>41</v>
      </c>
      <c r="H155" s="8">
        <f t="shared" si="34"/>
        <v>0.56292286874154263</v>
      </c>
      <c r="I155" s="4">
        <f t="shared" si="35"/>
        <v>55</v>
      </c>
      <c r="J155" s="7">
        <f t="shared" si="36"/>
        <v>0.63734776725304465</v>
      </c>
      <c r="K155" s="7">
        <f t="shared" si="50"/>
        <v>1.6951344072030812</v>
      </c>
      <c r="L155" s="7">
        <f t="shared" si="37"/>
        <v>2.7280017821341054</v>
      </c>
      <c r="M155" s="7">
        <f t="shared" si="38"/>
        <v>0.40779220779220782</v>
      </c>
      <c r="N155" s="7">
        <f t="shared" si="39"/>
        <v>0.71177266576454667</v>
      </c>
      <c r="O155" s="7">
        <f t="shared" si="40"/>
        <v>1.458204334365325</v>
      </c>
      <c r="P155" s="7">
        <f t="shared" si="41"/>
        <v>0.42149304283075539</v>
      </c>
      <c r="Q155" s="7">
        <f t="shared" si="42"/>
        <v>0.16288085587448642</v>
      </c>
      <c r="R155" s="7">
        <f t="shared" si="43"/>
        <v>0.43471074380165287</v>
      </c>
      <c r="S155" s="7">
        <f t="shared" si="44"/>
        <v>0.99343686070160486</v>
      </c>
      <c r="T155" s="7">
        <f t="shared" si="45"/>
        <v>0.67969569252073581</v>
      </c>
      <c r="U155" s="7">
        <f t="shared" si="46"/>
        <v>0.45020958488115864</v>
      </c>
      <c r="V155" s="7">
        <f t="shared" si="47"/>
        <v>0.17027863777089783</v>
      </c>
      <c r="W155" s="7">
        <f t="shared" si="48"/>
        <v>0.31855647137447091</v>
      </c>
      <c r="X155" s="7">
        <f t="shared" si="49"/>
        <v>0.7861975642760487</v>
      </c>
      <c r="Y155" s="5">
        <v>10</v>
      </c>
    </row>
    <row r="156" spans="1:25" ht="15.6" x14ac:dyDescent="0.3">
      <c r="A156" s="1">
        <v>155</v>
      </c>
      <c r="B156" s="4" t="s">
        <v>172</v>
      </c>
      <c r="C156" s="5">
        <v>424</v>
      </c>
      <c r="D156" s="5">
        <v>472</v>
      </c>
      <c r="E156" s="5">
        <v>767</v>
      </c>
      <c r="F156" s="5">
        <v>10</v>
      </c>
      <c r="G156" s="4">
        <v>41</v>
      </c>
      <c r="H156" s="8">
        <f t="shared" si="34"/>
        <v>0.5528031290743155</v>
      </c>
      <c r="I156" s="4">
        <f t="shared" si="35"/>
        <v>48</v>
      </c>
      <c r="J156" s="7">
        <f t="shared" si="36"/>
        <v>0.61538461538461542</v>
      </c>
      <c r="K156" s="7">
        <f t="shared" si="50"/>
        <v>1.6660106762441269</v>
      </c>
      <c r="L156" s="7">
        <f t="shared" si="37"/>
        <v>2.2996610169491527</v>
      </c>
      <c r="M156" s="7">
        <f t="shared" si="38"/>
        <v>0.39630562552476911</v>
      </c>
      <c r="N156" s="7">
        <f t="shared" si="39"/>
        <v>0.67796610169491522</v>
      </c>
      <c r="O156" s="7">
        <f t="shared" si="40"/>
        <v>1.3760932944606414</v>
      </c>
      <c r="P156" s="7">
        <f t="shared" si="41"/>
        <v>0.40483184902855573</v>
      </c>
      <c r="Q156" s="7">
        <f t="shared" si="42"/>
        <v>0.18629836770126229</v>
      </c>
      <c r="R156" s="7">
        <f t="shared" si="43"/>
        <v>0.41969330104923325</v>
      </c>
      <c r="S156" s="7">
        <f t="shared" si="44"/>
        <v>0.95475931739222952</v>
      </c>
      <c r="T156" s="7">
        <f t="shared" si="45"/>
        <v>0.65449804432855285</v>
      </c>
      <c r="U156" s="7">
        <f t="shared" si="46"/>
        <v>0.47307190853475084</v>
      </c>
      <c r="V156" s="7">
        <f t="shared" si="47"/>
        <v>0.13994169096209913</v>
      </c>
      <c r="W156" s="7">
        <f t="shared" si="48"/>
        <v>0.23386383223211721</v>
      </c>
      <c r="X156" s="7">
        <f t="shared" si="49"/>
        <v>0.74054758800521514</v>
      </c>
      <c r="Y156" s="5">
        <v>10</v>
      </c>
    </row>
    <row r="157" spans="1:25" ht="15.6" x14ac:dyDescent="0.3">
      <c r="A157" s="1">
        <v>156</v>
      </c>
      <c r="B157" s="4" t="s">
        <v>173</v>
      </c>
      <c r="C157" s="5">
        <v>423</v>
      </c>
      <c r="D157" s="5">
        <v>452</v>
      </c>
      <c r="E157" s="5">
        <v>744</v>
      </c>
      <c r="F157" s="5">
        <v>12</v>
      </c>
      <c r="G157" s="4">
        <v>41</v>
      </c>
      <c r="H157" s="8">
        <f t="shared" si="34"/>
        <v>0.56854838709677424</v>
      </c>
      <c r="I157" s="4">
        <f t="shared" si="35"/>
        <v>29</v>
      </c>
      <c r="J157" s="7">
        <f t="shared" si="36"/>
        <v>0.60752688172043012</v>
      </c>
      <c r="K157" s="7">
        <f t="shared" si="50"/>
        <v>1.6371063067185236</v>
      </c>
      <c r="L157" s="7">
        <f t="shared" si="37"/>
        <v>2.2424000750609872</v>
      </c>
      <c r="M157" s="7">
        <f t="shared" si="38"/>
        <v>0.38731790916880893</v>
      </c>
      <c r="N157" s="7">
        <f t="shared" si="39"/>
        <v>0.646505376344086</v>
      </c>
      <c r="O157" s="7">
        <f t="shared" si="40"/>
        <v>1.4080996884735202</v>
      </c>
      <c r="P157" s="7">
        <f t="shared" si="41"/>
        <v>0.38754636966262834</v>
      </c>
      <c r="Q157" s="7">
        <f t="shared" si="42"/>
        <v>0.21090497531678687</v>
      </c>
      <c r="R157" s="7">
        <f t="shared" si="43"/>
        <v>0.40217391304347827</v>
      </c>
      <c r="S157" s="7">
        <f t="shared" si="44"/>
        <v>0.92863956292459648</v>
      </c>
      <c r="T157" s="7">
        <f t="shared" si="45"/>
        <v>0.63270767913217252</v>
      </c>
      <c r="U157" s="7">
        <f t="shared" si="46"/>
        <v>0.49849579481323697</v>
      </c>
      <c r="V157" s="7">
        <f t="shared" si="47"/>
        <v>9.0342679127725853E-2</v>
      </c>
      <c r="W157" s="7">
        <f t="shared" si="48"/>
        <v>0.14387080127603677</v>
      </c>
      <c r="X157" s="7">
        <f t="shared" si="49"/>
        <v>0.68548387096774188</v>
      </c>
      <c r="Y157" s="5">
        <v>12</v>
      </c>
    </row>
    <row r="158" spans="1:25" ht="15.6" x14ac:dyDescent="0.3">
      <c r="A158" s="1">
        <v>157</v>
      </c>
      <c r="B158" s="4" t="s">
        <v>174</v>
      </c>
      <c r="C158" s="5">
        <v>443</v>
      </c>
      <c r="D158" s="5">
        <v>498</v>
      </c>
      <c r="E158" s="5">
        <v>879</v>
      </c>
      <c r="F158" s="5">
        <v>2</v>
      </c>
      <c r="G158" s="4">
        <v>41</v>
      </c>
      <c r="H158" s="8">
        <f t="shared" si="34"/>
        <v>0.50398179749715588</v>
      </c>
      <c r="I158" s="4">
        <f t="shared" si="35"/>
        <v>55</v>
      </c>
      <c r="J158" s="7">
        <f t="shared" si="36"/>
        <v>0.56655290102389078</v>
      </c>
      <c r="K158" s="7">
        <f t="shared" si="50"/>
        <v>1.6281352963684876</v>
      </c>
      <c r="L158" s="7">
        <f t="shared" si="37"/>
        <v>1.5197883729100792</v>
      </c>
      <c r="M158" s="7">
        <f t="shared" si="38"/>
        <v>0.37670196671709533</v>
      </c>
      <c r="N158" s="7">
        <f t="shared" si="39"/>
        <v>0.62912400455062567</v>
      </c>
      <c r="O158" s="7">
        <f t="shared" si="40"/>
        <v>1.1422018348623852</v>
      </c>
      <c r="P158" s="7">
        <f t="shared" si="41"/>
        <v>0.37398224376147393</v>
      </c>
      <c r="Q158" s="7">
        <f t="shared" si="42"/>
        <v>0.21936156122219586</v>
      </c>
      <c r="R158" s="7">
        <f t="shared" si="43"/>
        <v>0.40159767610748004</v>
      </c>
      <c r="S158" s="7">
        <f t="shared" si="44"/>
        <v>0.87493695839700281</v>
      </c>
      <c r="T158" s="7">
        <f t="shared" si="45"/>
        <v>0.61442356456542901</v>
      </c>
      <c r="U158" s="7">
        <f t="shared" si="46"/>
        <v>0.50187992716468388</v>
      </c>
      <c r="V158" s="7">
        <f t="shared" si="47"/>
        <v>0.12614678899082568</v>
      </c>
      <c r="W158" s="7">
        <f t="shared" si="48"/>
        <v>0.16784811347400472</v>
      </c>
      <c r="X158" s="7">
        <f t="shared" si="49"/>
        <v>0.69169510807736068</v>
      </c>
      <c r="Y158" s="5">
        <v>2</v>
      </c>
    </row>
    <row r="159" spans="1:25" ht="15.6" x14ac:dyDescent="0.3">
      <c r="A159" s="1">
        <v>158</v>
      </c>
      <c r="B159" s="4" t="s">
        <v>175</v>
      </c>
      <c r="C159" s="5">
        <v>429</v>
      </c>
      <c r="D159" s="5">
        <v>503</v>
      </c>
      <c r="E159" s="5">
        <v>823</v>
      </c>
      <c r="F159" s="5">
        <v>4</v>
      </c>
      <c r="G159" s="4">
        <v>41</v>
      </c>
      <c r="H159" s="8">
        <f t="shared" si="34"/>
        <v>0.52126366950182257</v>
      </c>
      <c r="I159" s="4">
        <f t="shared" si="35"/>
        <v>74</v>
      </c>
      <c r="J159" s="7">
        <f t="shared" si="36"/>
        <v>0.6111786148238153</v>
      </c>
      <c r="K159" s="7">
        <f t="shared" si="50"/>
        <v>1.6937578419959949</v>
      </c>
      <c r="L159" s="7">
        <f t="shared" si="37"/>
        <v>2.1072949218749999</v>
      </c>
      <c r="M159" s="7">
        <f t="shared" si="38"/>
        <v>0.40175718849840253</v>
      </c>
      <c r="N159" s="7">
        <f t="shared" si="39"/>
        <v>0.70109356014580804</v>
      </c>
      <c r="O159" s="7">
        <f t="shared" si="40"/>
        <v>1.2766497461928934</v>
      </c>
      <c r="P159" s="7">
        <f t="shared" si="41"/>
        <v>0.40543029754029364</v>
      </c>
      <c r="Q159" s="7">
        <f t="shared" si="42"/>
        <v>0.16757918940033922</v>
      </c>
      <c r="R159" s="7">
        <f t="shared" si="43"/>
        <v>0.43514328808446456</v>
      </c>
      <c r="S159" s="7">
        <f t="shared" si="44"/>
        <v>0.95028754749232647</v>
      </c>
      <c r="T159" s="7">
        <f t="shared" si="45"/>
        <v>0.66838096572448658</v>
      </c>
      <c r="U159" s="7">
        <f t="shared" si="46"/>
        <v>0.45191065031439559</v>
      </c>
      <c r="V159" s="7">
        <f t="shared" si="47"/>
        <v>0.18781725888324874</v>
      </c>
      <c r="W159" s="7">
        <f t="shared" si="48"/>
        <v>0.31001953124999998</v>
      </c>
      <c r="X159" s="7">
        <f t="shared" si="49"/>
        <v>0.79100850546780077</v>
      </c>
      <c r="Y159" s="5">
        <v>4</v>
      </c>
    </row>
    <row r="160" spans="1:25" ht="15.6" x14ac:dyDescent="0.3">
      <c r="A160" s="1">
        <v>159</v>
      </c>
      <c r="B160" s="4" t="s">
        <v>176</v>
      </c>
      <c r="C160" s="5">
        <v>425</v>
      </c>
      <c r="D160" s="5">
        <v>498</v>
      </c>
      <c r="E160" s="5">
        <v>852</v>
      </c>
      <c r="F160" s="5">
        <v>3</v>
      </c>
      <c r="G160" s="4">
        <v>41</v>
      </c>
      <c r="H160" s="8">
        <f t="shared" si="34"/>
        <v>0.49882629107981219</v>
      </c>
      <c r="I160" s="4">
        <f t="shared" si="35"/>
        <v>73</v>
      </c>
      <c r="J160" s="7">
        <f t="shared" si="36"/>
        <v>0.58450704225352113</v>
      </c>
      <c r="K160" s="7">
        <f t="shared" si="50"/>
        <v>1.6705909969621653</v>
      </c>
      <c r="L160" s="7">
        <f t="shared" si="37"/>
        <v>1.6889303839892751</v>
      </c>
      <c r="M160" s="7">
        <f t="shared" si="38"/>
        <v>0.38997650743931089</v>
      </c>
      <c r="N160" s="7">
        <f t="shared" si="39"/>
        <v>0.67018779342723001</v>
      </c>
      <c r="O160" s="7">
        <f t="shared" si="40"/>
        <v>1.1662763466042154</v>
      </c>
      <c r="P160" s="7">
        <f t="shared" si="41"/>
        <v>0.38774382239628785</v>
      </c>
      <c r="Q160" s="7">
        <f t="shared" si="42"/>
        <v>0.1877911017602123</v>
      </c>
      <c r="R160" s="7">
        <f t="shared" si="43"/>
        <v>0.42296296296296299</v>
      </c>
      <c r="S160" s="7">
        <f t="shared" si="44"/>
        <v>0.90589113141182798</v>
      </c>
      <c r="T160" s="7">
        <f t="shared" si="45"/>
        <v>0.64541263646133828</v>
      </c>
      <c r="U160" s="7">
        <f t="shared" si="46"/>
        <v>0.46970112301861833</v>
      </c>
      <c r="V160" s="7">
        <f t="shared" si="47"/>
        <v>0.17096018735362997</v>
      </c>
      <c r="W160" s="7">
        <f t="shared" si="48"/>
        <v>0.24757413259280539</v>
      </c>
      <c r="X160" s="7">
        <f t="shared" si="49"/>
        <v>0.755868544600939</v>
      </c>
      <c r="Y160" s="5">
        <v>3</v>
      </c>
    </row>
    <row r="161" spans="1:25" ht="15.6" x14ac:dyDescent="0.3">
      <c r="A161" s="1">
        <v>160</v>
      </c>
      <c r="B161" s="4" t="s">
        <v>177</v>
      </c>
      <c r="C161" s="5">
        <v>416</v>
      </c>
      <c r="D161" s="5">
        <v>483</v>
      </c>
      <c r="E161" s="5">
        <v>787</v>
      </c>
      <c r="F161" s="5">
        <v>2</v>
      </c>
      <c r="G161" s="4">
        <v>41</v>
      </c>
      <c r="H161" s="8">
        <f t="shared" si="34"/>
        <v>0.52858958068614992</v>
      </c>
      <c r="I161" s="4">
        <f t="shared" si="35"/>
        <v>67</v>
      </c>
      <c r="J161" s="7">
        <f t="shared" si="36"/>
        <v>0.61372299872935199</v>
      </c>
      <c r="K161" s="7">
        <f t="shared" si="50"/>
        <v>1.6896472729938421</v>
      </c>
      <c r="L161" s="7">
        <f t="shared" si="37"/>
        <v>2.1741689750692519</v>
      </c>
      <c r="M161" s="7">
        <f t="shared" si="38"/>
        <v>0.40149625935162092</v>
      </c>
      <c r="N161" s="7">
        <f t="shared" si="39"/>
        <v>0.69885641677255406</v>
      </c>
      <c r="O161" s="7">
        <f t="shared" si="40"/>
        <v>1.3018867924528301</v>
      </c>
      <c r="P161" s="7">
        <f t="shared" si="41"/>
        <v>0.40711485440251977</v>
      </c>
      <c r="Q161" s="7">
        <f t="shared" si="42"/>
        <v>0.16967932136532382</v>
      </c>
      <c r="R161" s="7">
        <f t="shared" si="43"/>
        <v>0.43307086614173229</v>
      </c>
      <c r="S161" s="7">
        <f t="shared" si="44"/>
        <v>0.95476445992962589</v>
      </c>
      <c r="T161" s="7">
        <f t="shared" si="45"/>
        <v>0.66730593679381034</v>
      </c>
      <c r="U161" s="7">
        <f t="shared" si="46"/>
        <v>0.45467627413376271</v>
      </c>
      <c r="V161" s="7">
        <f t="shared" si="47"/>
        <v>0.18059299191374664</v>
      </c>
      <c r="W161" s="7">
        <f t="shared" si="48"/>
        <v>0.3015927977839335</v>
      </c>
      <c r="X161" s="7">
        <f t="shared" si="49"/>
        <v>0.78398983481575601</v>
      </c>
      <c r="Y161" s="5">
        <v>2</v>
      </c>
    </row>
    <row r="162" spans="1:25" ht="15.6" x14ac:dyDescent="0.3">
      <c r="A162" s="1">
        <v>161</v>
      </c>
      <c r="B162" s="4" t="s">
        <v>178</v>
      </c>
      <c r="C162" s="5">
        <v>452</v>
      </c>
      <c r="D162" s="5">
        <v>503</v>
      </c>
      <c r="E162" s="5">
        <v>860</v>
      </c>
      <c r="F162" s="5">
        <v>3</v>
      </c>
      <c r="G162" s="4">
        <v>41</v>
      </c>
      <c r="H162" s="8">
        <f t="shared" si="34"/>
        <v>0.52558139534883719</v>
      </c>
      <c r="I162" s="4">
        <f t="shared" si="35"/>
        <v>51</v>
      </c>
      <c r="J162" s="7">
        <f t="shared" si="36"/>
        <v>0.58488372093023255</v>
      </c>
      <c r="K162" s="7">
        <f t="shared" si="50"/>
        <v>1.6384132537559166</v>
      </c>
      <c r="L162" s="7">
        <f t="shared" si="37"/>
        <v>1.78389787287464</v>
      </c>
      <c r="M162" s="7">
        <f t="shared" si="38"/>
        <v>0.38338414634146339</v>
      </c>
      <c r="N162" s="7">
        <f t="shared" si="39"/>
        <v>0.64418604651162792</v>
      </c>
      <c r="O162" s="7">
        <f t="shared" si="40"/>
        <v>1.232843137254902</v>
      </c>
      <c r="P162" s="7">
        <f t="shared" si="41"/>
        <v>0.38471376233936289</v>
      </c>
      <c r="Q162" s="7">
        <f t="shared" si="42"/>
        <v>0.20958395965669407</v>
      </c>
      <c r="R162" s="7">
        <f t="shared" si="43"/>
        <v>0.40645634629493765</v>
      </c>
      <c r="S162" s="7">
        <f t="shared" si="44"/>
        <v>0.90403353716729096</v>
      </c>
      <c r="T162" s="7">
        <f t="shared" si="45"/>
        <v>0.62697304544824073</v>
      </c>
      <c r="U162" s="7">
        <f t="shared" si="46"/>
        <v>0.49431496886302939</v>
      </c>
      <c r="V162" s="7">
        <f t="shared" si="47"/>
        <v>0.125</v>
      </c>
      <c r="W162" s="7">
        <f t="shared" si="48"/>
        <v>0.18087234893957582</v>
      </c>
      <c r="X162" s="7">
        <f t="shared" si="49"/>
        <v>0.70348837209302328</v>
      </c>
      <c r="Y162" s="5">
        <v>3</v>
      </c>
    </row>
    <row r="163" spans="1:25" ht="15.6" x14ac:dyDescent="0.3">
      <c r="A163" s="1">
        <v>162</v>
      </c>
      <c r="B163" s="4" t="s">
        <v>179</v>
      </c>
      <c r="C163" s="5">
        <v>401</v>
      </c>
      <c r="D163" s="5">
        <v>481</v>
      </c>
      <c r="E163" s="5">
        <v>759</v>
      </c>
      <c r="F163" s="5">
        <v>5</v>
      </c>
      <c r="G163" s="4">
        <v>41</v>
      </c>
      <c r="H163" s="8">
        <f t="shared" si="34"/>
        <v>0.52832674571805005</v>
      </c>
      <c r="I163" s="4">
        <f t="shared" si="35"/>
        <v>80</v>
      </c>
      <c r="J163" s="7">
        <f t="shared" si="36"/>
        <v>0.63372859025032935</v>
      </c>
      <c r="K163" s="7">
        <f t="shared" si="50"/>
        <v>1.7278279926008431</v>
      </c>
      <c r="L163" s="7">
        <f t="shared" si="37"/>
        <v>2.4957429739661507</v>
      </c>
      <c r="M163" s="7">
        <f t="shared" si="38"/>
        <v>0.41465517241379313</v>
      </c>
      <c r="N163" s="7">
        <f t="shared" si="39"/>
        <v>0.73913043478260865</v>
      </c>
      <c r="O163" s="7">
        <f t="shared" si="40"/>
        <v>1.3435754189944134</v>
      </c>
      <c r="P163" s="7">
        <f t="shared" si="41"/>
        <v>0.41956071763835784</v>
      </c>
      <c r="Q163" s="7">
        <f t="shared" si="42"/>
        <v>0.14230052333500609</v>
      </c>
      <c r="R163" s="7">
        <f t="shared" si="43"/>
        <v>0.45241935483870965</v>
      </c>
      <c r="S163" s="7">
        <f t="shared" si="44"/>
        <v>0.98648425730260192</v>
      </c>
      <c r="T163" s="7">
        <f t="shared" si="45"/>
        <v>0.69464691203821638</v>
      </c>
      <c r="U163" s="7">
        <f t="shared" si="46"/>
        <v>0.427274644665949</v>
      </c>
      <c r="V163" s="7">
        <f t="shared" si="47"/>
        <v>0.22346368715083798</v>
      </c>
      <c r="W163" s="7">
        <f t="shared" si="48"/>
        <v>0.41509238652243674</v>
      </c>
      <c r="X163" s="7">
        <f t="shared" si="49"/>
        <v>0.84453227931488806</v>
      </c>
      <c r="Y163" s="5">
        <v>5</v>
      </c>
    </row>
    <row r="164" spans="1:25" ht="15.6" x14ac:dyDescent="0.3">
      <c r="A164" s="1">
        <v>163</v>
      </c>
      <c r="B164" s="4" t="s">
        <v>180</v>
      </c>
      <c r="C164" s="5">
        <v>389</v>
      </c>
      <c r="D164" s="5">
        <v>472</v>
      </c>
      <c r="E164" s="5">
        <v>721</v>
      </c>
      <c r="F164" s="5">
        <v>6</v>
      </c>
      <c r="G164" s="4">
        <v>41</v>
      </c>
      <c r="H164" s="8">
        <f t="shared" si="34"/>
        <v>0.53952843273231621</v>
      </c>
      <c r="I164" s="4">
        <f t="shared" si="35"/>
        <v>83</v>
      </c>
      <c r="J164" s="7">
        <f t="shared" si="36"/>
        <v>0.65464632454923721</v>
      </c>
      <c r="K164" s="7">
        <f t="shared" si="50"/>
        <v>1.7528960419868149</v>
      </c>
      <c r="L164" s="7">
        <f t="shared" si="37"/>
        <v>2.9613715907807938</v>
      </c>
      <c r="M164" s="7">
        <f t="shared" si="38"/>
        <v>0.42522522522522521</v>
      </c>
      <c r="N164" s="7">
        <f t="shared" si="39"/>
        <v>0.7697642163661581</v>
      </c>
      <c r="O164" s="7">
        <f t="shared" si="40"/>
        <v>1.4216867469879517</v>
      </c>
      <c r="P164" s="7">
        <f t="shared" si="41"/>
        <v>0.43259322232467246</v>
      </c>
      <c r="Q164" s="7">
        <f t="shared" si="42"/>
        <v>0.12325164147198053</v>
      </c>
      <c r="R164" s="7">
        <f t="shared" si="43"/>
        <v>0.46521374685666389</v>
      </c>
      <c r="S164" s="7">
        <f t="shared" si="44"/>
        <v>1.0202793212761483</v>
      </c>
      <c r="T164" s="7">
        <f t="shared" si="45"/>
        <v>0.71537589035943483</v>
      </c>
      <c r="U164" s="7">
        <f t="shared" si="46"/>
        <v>0.40913067104033046</v>
      </c>
      <c r="V164" s="7">
        <f t="shared" si="47"/>
        <v>0.25</v>
      </c>
      <c r="W164" s="7">
        <f t="shared" si="48"/>
        <v>0.52074966532797862</v>
      </c>
      <c r="X164" s="7">
        <f t="shared" si="49"/>
        <v>0.88488210818307911</v>
      </c>
      <c r="Y164" s="5">
        <v>6</v>
      </c>
    </row>
    <row r="165" spans="1:25" ht="15.6" x14ac:dyDescent="0.3">
      <c r="A165" s="1">
        <v>164</v>
      </c>
      <c r="B165" s="4" t="s">
        <v>181</v>
      </c>
      <c r="C165" s="5">
        <v>380</v>
      </c>
      <c r="D165" s="5">
        <v>458</v>
      </c>
      <c r="E165" s="5">
        <v>716</v>
      </c>
      <c r="F165" s="5">
        <v>5</v>
      </c>
      <c r="G165" s="4">
        <v>41</v>
      </c>
      <c r="H165" s="8">
        <f t="shared" si="34"/>
        <v>0.53072625698324027</v>
      </c>
      <c r="I165" s="4">
        <f t="shared" si="35"/>
        <v>78</v>
      </c>
      <c r="J165" s="7">
        <f t="shared" si="36"/>
        <v>0.63966480446927376</v>
      </c>
      <c r="K165" s="7">
        <f t="shared" si="50"/>
        <v>1.7359894148779771</v>
      </c>
      <c r="L165" s="7">
        <f t="shared" si="37"/>
        <v>2.6146265248482665</v>
      </c>
      <c r="M165" s="7">
        <f t="shared" si="38"/>
        <v>0.41788321167883213</v>
      </c>
      <c r="N165" s="7">
        <f t="shared" si="39"/>
        <v>0.74860335195530725</v>
      </c>
      <c r="O165" s="7">
        <f t="shared" si="40"/>
        <v>1.3630952380952381</v>
      </c>
      <c r="P165" s="7">
        <f t="shared" si="41"/>
        <v>0.42318576263845231</v>
      </c>
      <c r="Q165" s="7">
        <f t="shared" si="42"/>
        <v>0.13626366620979824</v>
      </c>
      <c r="R165" s="7">
        <f t="shared" si="43"/>
        <v>0.45655877342419082</v>
      </c>
      <c r="S165" s="7">
        <f t="shared" si="44"/>
        <v>0.99595064080495221</v>
      </c>
      <c r="T165" s="7">
        <f t="shared" si="45"/>
        <v>0.70103193383913553</v>
      </c>
      <c r="U165" s="7">
        <f t="shared" si="46"/>
        <v>0.4214433562339201</v>
      </c>
      <c r="V165" s="7">
        <f t="shared" si="47"/>
        <v>0.23214285714285715</v>
      </c>
      <c r="W165" s="7">
        <f t="shared" si="48"/>
        <v>0.44528574003966109</v>
      </c>
      <c r="X165" s="7">
        <f t="shared" si="49"/>
        <v>0.85754189944134074</v>
      </c>
      <c r="Y165" s="5">
        <v>5</v>
      </c>
    </row>
    <row r="166" spans="1:25" ht="15.6" x14ac:dyDescent="0.3">
      <c r="A166" s="1">
        <v>165</v>
      </c>
      <c r="B166" s="4" t="s">
        <v>182</v>
      </c>
      <c r="C166" s="5">
        <v>391</v>
      </c>
      <c r="D166" s="5">
        <v>464</v>
      </c>
      <c r="E166" s="5">
        <v>711</v>
      </c>
      <c r="F166" s="5">
        <v>7</v>
      </c>
      <c r="G166" s="4">
        <v>41</v>
      </c>
      <c r="H166" s="8">
        <f t="shared" si="34"/>
        <v>0.54992967651195501</v>
      </c>
      <c r="I166" s="4">
        <f t="shared" si="35"/>
        <v>73</v>
      </c>
      <c r="J166" s="7">
        <f t="shared" si="36"/>
        <v>0.65260196905766521</v>
      </c>
      <c r="K166" s="7">
        <f t="shared" si="50"/>
        <v>1.7366304437753821</v>
      </c>
      <c r="L166" s="7">
        <f t="shared" si="37"/>
        <v>2.9737251880870037</v>
      </c>
      <c r="M166" s="7">
        <f t="shared" si="38"/>
        <v>0.42105263157894735</v>
      </c>
      <c r="N166" s="7">
        <f t="shared" si="39"/>
        <v>0.75527426160337552</v>
      </c>
      <c r="O166" s="7">
        <f t="shared" si="40"/>
        <v>1.45</v>
      </c>
      <c r="P166" s="7">
        <f t="shared" si="41"/>
        <v>0.432594555612549</v>
      </c>
      <c r="Q166" s="7">
        <f t="shared" si="42"/>
        <v>0.13305353901996364</v>
      </c>
      <c r="R166" s="7">
        <f t="shared" si="43"/>
        <v>0.45702127659574471</v>
      </c>
      <c r="S166" s="7">
        <f t="shared" si="44"/>
        <v>1.0188970651252798</v>
      </c>
      <c r="T166" s="7">
        <f t="shared" si="45"/>
        <v>0.70725726271885159</v>
      </c>
      <c r="U166" s="7">
        <f t="shared" si="46"/>
        <v>0.41964958570698424</v>
      </c>
      <c r="V166" s="7">
        <f t="shared" si="47"/>
        <v>0.22812499999999999</v>
      </c>
      <c r="W166" s="7">
        <f t="shared" si="48"/>
        <v>0.46784900588437772</v>
      </c>
      <c r="X166" s="7">
        <f t="shared" si="49"/>
        <v>0.85794655414908583</v>
      </c>
      <c r="Y166" s="5">
        <v>7</v>
      </c>
    </row>
    <row r="167" spans="1:25" ht="15.6" x14ac:dyDescent="0.3">
      <c r="A167" s="1">
        <v>166</v>
      </c>
      <c r="B167" s="4" t="s">
        <v>183</v>
      </c>
      <c r="C167" s="5">
        <v>390</v>
      </c>
      <c r="D167" s="5">
        <v>445</v>
      </c>
      <c r="E167" s="5">
        <v>713</v>
      </c>
      <c r="F167" s="5">
        <v>6</v>
      </c>
      <c r="G167" s="4">
        <v>41</v>
      </c>
      <c r="H167" s="8">
        <f t="shared" si="34"/>
        <v>0.54698457223001407</v>
      </c>
      <c r="I167" s="4">
        <f t="shared" si="35"/>
        <v>55</v>
      </c>
      <c r="J167" s="7">
        <f t="shared" si="36"/>
        <v>0.62412342215988781</v>
      </c>
      <c r="K167" s="7">
        <f t="shared" si="50"/>
        <v>1.6880102132556551</v>
      </c>
      <c r="L167" s="7">
        <f t="shared" si="37"/>
        <v>2.4163232345734018</v>
      </c>
      <c r="M167" s="7">
        <f t="shared" si="38"/>
        <v>0.40344514959202177</v>
      </c>
      <c r="N167" s="7">
        <f t="shared" si="39"/>
        <v>0.70126227208976155</v>
      </c>
      <c r="O167" s="7">
        <f t="shared" si="40"/>
        <v>1.3777089783281733</v>
      </c>
      <c r="P167" s="7">
        <f t="shared" si="41"/>
        <v>0.41335643499459929</v>
      </c>
      <c r="Q167" s="7">
        <f t="shared" si="42"/>
        <v>0.16924220970387205</v>
      </c>
      <c r="R167" s="7">
        <f t="shared" si="43"/>
        <v>0.43177892918825561</v>
      </c>
      <c r="S167" s="7">
        <f t="shared" si="44"/>
        <v>0.97183029140584154</v>
      </c>
      <c r="T167" s="7">
        <f t="shared" si="45"/>
        <v>0.67058007784799156</v>
      </c>
      <c r="U167" s="7">
        <f t="shared" si="46"/>
        <v>0.45564713112816557</v>
      </c>
      <c r="V167" s="7">
        <f t="shared" si="47"/>
        <v>0.17027863777089783</v>
      </c>
      <c r="W167" s="7">
        <f t="shared" si="48"/>
        <v>0.29864669191356652</v>
      </c>
      <c r="X167" s="7">
        <f t="shared" si="49"/>
        <v>0.77840112201963529</v>
      </c>
      <c r="Y167" s="5">
        <v>6</v>
      </c>
    </row>
    <row r="168" spans="1:25" ht="15.6" x14ac:dyDescent="0.3">
      <c r="A168" s="1">
        <v>167</v>
      </c>
      <c r="B168" s="4" t="s">
        <v>184</v>
      </c>
      <c r="C168" s="5">
        <v>393</v>
      </c>
      <c r="D168" s="5">
        <v>473</v>
      </c>
      <c r="E168" s="5">
        <v>712</v>
      </c>
      <c r="F168" s="5">
        <v>8</v>
      </c>
      <c r="G168" s="4">
        <v>41</v>
      </c>
      <c r="H168" s="8">
        <f t="shared" si="34"/>
        <v>0.5519662921348315</v>
      </c>
      <c r="I168" s="4">
        <f t="shared" si="35"/>
        <v>80</v>
      </c>
      <c r="J168" s="7">
        <f t="shared" si="36"/>
        <v>0.6643258426966292</v>
      </c>
      <c r="K168" s="7">
        <f t="shared" si="50"/>
        <v>1.7555286331017528</v>
      </c>
      <c r="L168" s="7">
        <f t="shared" si="37"/>
        <v>3.2543022706185116</v>
      </c>
      <c r="M168" s="7">
        <f t="shared" si="38"/>
        <v>0.42805429864253391</v>
      </c>
      <c r="N168" s="7">
        <f t="shared" si="39"/>
        <v>0.776685393258427</v>
      </c>
      <c r="O168" s="7">
        <f t="shared" si="40"/>
        <v>1.4827586206896552</v>
      </c>
      <c r="P168" s="7">
        <f t="shared" si="41"/>
        <v>0.43959858940104224</v>
      </c>
      <c r="Q168" s="7">
        <f t="shared" si="42"/>
        <v>0.11955459041642347</v>
      </c>
      <c r="R168" s="7">
        <f t="shared" si="43"/>
        <v>0.46666666666666667</v>
      </c>
      <c r="S168" s="7">
        <f t="shared" si="44"/>
        <v>1.0373428214040352</v>
      </c>
      <c r="T168" s="7">
        <f t="shared" si="45"/>
        <v>0.72109948452383787</v>
      </c>
      <c r="U168" s="7">
        <f t="shared" si="46"/>
        <v>0.40627735212266175</v>
      </c>
      <c r="V168" s="7">
        <f t="shared" si="47"/>
        <v>0.2507836990595611</v>
      </c>
      <c r="W168" s="7">
        <f t="shared" si="48"/>
        <v>0.55041053202850088</v>
      </c>
      <c r="X168" s="7">
        <f t="shared" si="49"/>
        <v>0.8890449438202247</v>
      </c>
      <c r="Y168" s="5">
        <v>8</v>
      </c>
    </row>
    <row r="169" spans="1:25" ht="15.6" x14ac:dyDescent="0.3">
      <c r="A169" s="1">
        <v>168</v>
      </c>
      <c r="B169" s="4" t="s">
        <v>185</v>
      </c>
      <c r="C169" s="5">
        <v>397</v>
      </c>
      <c r="D169" s="5">
        <v>474</v>
      </c>
      <c r="E169" s="5">
        <v>700</v>
      </c>
      <c r="F169" s="5">
        <v>9</v>
      </c>
      <c r="G169" s="4">
        <v>41</v>
      </c>
      <c r="H169" s="8">
        <f t="shared" si="34"/>
        <v>0.56714285714285717</v>
      </c>
      <c r="I169" s="4">
        <f t="shared" si="35"/>
        <v>77</v>
      </c>
      <c r="J169" s="7">
        <f t="shared" si="36"/>
        <v>0.67714285714285716</v>
      </c>
      <c r="K169" s="7">
        <f t="shared" si="50"/>
        <v>1.7610975170924794</v>
      </c>
      <c r="L169" s="7">
        <f t="shared" si="37"/>
        <v>3.6842744145978541</v>
      </c>
      <c r="M169" s="7">
        <f t="shared" si="38"/>
        <v>0.43208751139471285</v>
      </c>
      <c r="N169" s="7">
        <f t="shared" si="39"/>
        <v>0.78714285714285714</v>
      </c>
      <c r="O169" s="7">
        <f t="shared" si="40"/>
        <v>1.5643564356435644</v>
      </c>
      <c r="P169" s="7">
        <f t="shared" si="41"/>
        <v>0.44857348391505752</v>
      </c>
      <c r="Q169" s="7">
        <f t="shared" si="42"/>
        <v>0.11376058217847673</v>
      </c>
      <c r="R169" s="7">
        <f t="shared" si="43"/>
        <v>0.46933560477001701</v>
      </c>
      <c r="S169" s="7">
        <f t="shared" si="44"/>
        <v>1.0595793906764392</v>
      </c>
      <c r="T169" s="7">
        <f t="shared" si="45"/>
        <v>0.72959011452682343</v>
      </c>
      <c r="U169" s="7">
        <f t="shared" si="46"/>
        <v>0.40128900635229747</v>
      </c>
      <c r="V169" s="7">
        <f t="shared" si="47"/>
        <v>0.25412541254125415</v>
      </c>
      <c r="W169" s="7">
        <f t="shared" si="48"/>
        <v>0.59850027410133921</v>
      </c>
      <c r="X169" s="7">
        <f t="shared" si="49"/>
        <v>0.89714285714285713</v>
      </c>
      <c r="Y169" s="5">
        <v>9</v>
      </c>
    </row>
    <row r="170" spans="1:25" ht="15.6" x14ac:dyDescent="0.3">
      <c r="A170" s="1">
        <v>169</v>
      </c>
      <c r="B170" s="4" t="s">
        <v>186</v>
      </c>
      <c r="C170" s="5">
        <v>397</v>
      </c>
      <c r="D170" s="5">
        <v>418</v>
      </c>
      <c r="E170" s="5">
        <v>759</v>
      </c>
      <c r="F170" s="5">
        <v>0.5</v>
      </c>
      <c r="G170" s="4">
        <v>41</v>
      </c>
      <c r="H170" s="8">
        <f t="shared" si="34"/>
        <v>0.52305665349143615</v>
      </c>
      <c r="I170" s="4">
        <f t="shared" si="35"/>
        <v>21</v>
      </c>
      <c r="J170" s="7">
        <f t="shared" si="36"/>
        <v>0.55072463768115942</v>
      </c>
      <c r="K170" s="7">
        <f t="shared" si="50"/>
        <v>1.5759533789322422</v>
      </c>
      <c r="L170" s="7">
        <f t="shared" si="37"/>
        <v>1.4271119099422949</v>
      </c>
      <c r="M170" s="7">
        <f t="shared" si="38"/>
        <v>0.36159169550173009</v>
      </c>
      <c r="N170" s="7">
        <f t="shared" si="39"/>
        <v>0.57839262187088269</v>
      </c>
      <c r="O170" s="7">
        <f t="shared" si="40"/>
        <v>1.1546961325966851</v>
      </c>
      <c r="P170" s="7">
        <f t="shared" si="41"/>
        <v>0.34355719444272742</v>
      </c>
      <c r="Q170" s="7">
        <f t="shared" si="42"/>
        <v>0.26290955447757491</v>
      </c>
      <c r="R170" s="7">
        <f t="shared" si="43"/>
        <v>0.37298215802888701</v>
      </c>
      <c r="S170" s="7">
        <f t="shared" si="44"/>
        <v>0.82697388695734964</v>
      </c>
      <c r="T170" s="7">
        <f t="shared" si="45"/>
        <v>0.5732958879411969</v>
      </c>
      <c r="U170" s="7">
        <f t="shared" si="46"/>
        <v>0.54740949363374991</v>
      </c>
      <c r="V170" s="7">
        <f t="shared" si="47"/>
        <v>5.8011049723756904E-2</v>
      </c>
      <c r="W170" s="7">
        <f t="shared" si="48"/>
        <v>7.1697009829636824E-2</v>
      </c>
      <c r="X170" s="7">
        <f t="shared" si="49"/>
        <v>0.60606060606060608</v>
      </c>
      <c r="Y170" s="5">
        <v>0.5</v>
      </c>
    </row>
    <row r="171" spans="1:25" ht="15.6" x14ac:dyDescent="0.3">
      <c r="A171" s="1">
        <v>170</v>
      </c>
      <c r="B171" s="4" t="s">
        <v>187</v>
      </c>
      <c r="C171" s="5">
        <v>400</v>
      </c>
      <c r="D171" s="5">
        <v>426</v>
      </c>
      <c r="E171" s="5">
        <v>743</v>
      </c>
      <c r="F171" s="5">
        <v>1</v>
      </c>
      <c r="G171" s="4">
        <v>41</v>
      </c>
      <c r="H171" s="8">
        <f t="shared" si="34"/>
        <v>0.53835800807537015</v>
      </c>
      <c r="I171" s="4">
        <f t="shared" si="35"/>
        <v>26</v>
      </c>
      <c r="J171" s="7">
        <f t="shared" si="36"/>
        <v>0.57335127860026913</v>
      </c>
      <c r="K171" s="7">
        <f t="shared" si="50"/>
        <v>1.6033580080753702</v>
      </c>
      <c r="L171" s="7">
        <f t="shared" si="37"/>
        <v>1.6957079879389785</v>
      </c>
      <c r="M171" s="7">
        <f t="shared" si="38"/>
        <v>0.37270341207349084</v>
      </c>
      <c r="N171" s="7">
        <f t="shared" si="39"/>
        <v>0.60834454912516822</v>
      </c>
      <c r="O171" s="7">
        <f t="shared" si="40"/>
        <v>1.2419825072886297</v>
      </c>
      <c r="P171" s="7">
        <f t="shared" si="41"/>
        <v>0.36418142218733013</v>
      </c>
      <c r="Q171" s="7">
        <f t="shared" si="42"/>
        <v>0.23905462521410181</v>
      </c>
      <c r="R171" s="7">
        <f t="shared" si="43"/>
        <v>0.38665526090675789</v>
      </c>
      <c r="S171" s="7">
        <f t="shared" si="44"/>
        <v>0.87095016876782672</v>
      </c>
      <c r="T171" s="7">
        <f t="shared" si="45"/>
        <v>0.5993908719251354</v>
      </c>
      <c r="U171" s="7">
        <f t="shared" si="46"/>
        <v>0.52484559147687304</v>
      </c>
      <c r="V171" s="7">
        <f t="shared" si="47"/>
        <v>7.5801749271137031E-2</v>
      </c>
      <c r="W171" s="7">
        <f t="shared" si="48"/>
        <v>0.10349391475683906</v>
      </c>
      <c r="X171" s="7">
        <f t="shared" si="49"/>
        <v>0.64333781965006731</v>
      </c>
      <c r="Y171" s="5">
        <v>1</v>
      </c>
    </row>
    <row r="172" spans="1:25" ht="15.6" x14ac:dyDescent="0.3">
      <c r="A172" s="1">
        <v>171</v>
      </c>
      <c r="B172" s="4" t="s">
        <v>188</v>
      </c>
      <c r="C172" s="5">
        <v>404</v>
      </c>
      <c r="D172" s="5">
        <v>435</v>
      </c>
      <c r="E172" s="5">
        <v>703</v>
      </c>
      <c r="F172" s="5">
        <v>1.5</v>
      </c>
      <c r="G172" s="4">
        <v>41</v>
      </c>
      <c r="H172" s="8">
        <f t="shared" si="34"/>
        <v>0.57467994310099568</v>
      </c>
      <c r="I172" s="4">
        <f t="shared" si="35"/>
        <v>31</v>
      </c>
      <c r="J172" s="7">
        <f t="shared" si="36"/>
        <v>0.61877667140825032</v>
      </c>
      <c r="K172" s="7">
        <f t="shared" si="50"/>
        <v>1.6514126163683225</v>
      </c>
      <c r="L172" s="7">
        <f t="shared" si="37"/>
        <v>2.4468144352862553</v>
      </c>
      <c r="M172" s="7">
        <f t="shared" si="38"/>
        <v>0.39295392953929537</v>
      </c>
      <c r="N172" s="7">
        <f t="shared" si="39"/>
        <v>0.66287339971550496</v>
      </c>
      <c r="O172" s="7">
        <f t="shared" si="40"/>
        <v>1.4548494983277591</v>
      </c>
      <c r="P172" s="7">
        <f t="shared" si="41"/>
        <v>0.39808721236524069</v>
      </c>
      <c r="Q172" s="7">
        <f t="shared" si="42"/>
        <v>0.19883499984425135</v>
      </c>
      <c r="R172" s="7">
        <f t="shared" si="43"/>
        <v>0.4094903339191564</v>
      </c>
      <c r="S172" s="7">
        <f t="shared" si="44"/>
        <v>0.95086622069144733</v>
      </c>
      <c r="T172" s="7">
        <f t="shared" si="45"/>
        <v>0.64594431091708759</v>
      </c>
      <c r="U172" s="7">
        <f t="shared" si="46"/>
        <v>0.48667413749083444</v>
      </c>
      <c r="V172" s="7">
        <f t="shared" si="47"/>
        <v>0.10367892976588629</v>
      </c>
      <c r="W172" s="7">
        <f t="shared" si="48"/>
        <v>0.17437068389396301</v>
      </c>
      <c r="X172" s="7">
        <f t="shared" si="49"/>
        <v>0.7069701280227596</v>
      </c>
      <c r="Y172" s="5">
        <v>1.5</v>
      </c>
    </row>
    <row r="173" spans="1:25" ht="15.6" x14ac:dyDescent="0.3">
      <c r="A173" s="1">
        <v>172</v>
      </c>
      <c r="B173" s="4" t="s">
        <v>189</v>
      </c>
      <c r="C173" s="5">
        <v>406</v>
      </c>
      <c r="D173" s="5">
        <v>442</v>
      </c>
      <c r="E173" s="5">
        <v>706</v>
      </c>
      <c r="F173" s="5">
        <v>5</v>
      </c>
      <c r="G173" s="4">
        <v>41</v>
      </c>
      <c r="H173" s="8">
        <f t="shared" si="34"/>
        <v>0.57507082152974509</v>
      </c>
      <c r="I173" s="4">
        <f t="shared" si="35"/>
        <v>36</v>
      </c>
      <c r="J173" s="7">
        <f t="shared" si="36"/>
        <v>0.62606232294617559</v>
      </c>
      <c r="K173" s="7">
        <f t="shared" si="50"/>
        <v>1.6637407722686612</v>
      </c>
      <c r="L173" s="7">
        <f t="shared" si="37"/>
        <v>2.5747819100091829</v>
      </c>
      <c r="M173" s="7">
        <f t="shared" si="38"/>
        <v>0.39748201438848924</v>
      </c>
      <c r="N173" s="7">
        <f t="shared" si="39"/>
        <v>0.67705382436260619</v>
      </c>
      <c r="O173" s="7">
        <f t="shared" si="40"/>
        <v>1.4733333333333334</v>
      </c>
      <c r="P173" s="7">
        <f t="shared" si="41"/>
        <v>0.40668051732162613</v>
      </c>
      <c r="Q173" s="7">
        <f t="shared" si="42"/>
        <v>0.18833620886096547</v>
      </c>
      <c r="R173" s="7">
        <f t="shared" si="43"/>
        <v>0.41637630662020908</v>
      </c>
      <c r="S173" s="7">
        <f t="shared" si="44"/>
        <v>0.96715702575398943</v>
      </c>
      <c r="T173" s="7">
        <f t="shared" si="45"/>
        <v>0.65651878533065011</v>
      </c>
      <c r="U173" s="7">
        <f t="shared" si="46"/>
        <v>0.47618986579159883</v>
      </c>
      <c r="V173" s="7">
        <f t="shared" si="47"/>
        <v>0.12</v>
      </c>
      <c r="W173" s="7">
        <f t="shared" si="48"/>
        <v>0.20971074380165289</v>
      </c>
      <c r="X173" s="7">
        <f t="shared" si="49"/>
        <v>0.7280453257790368</v>
      </c>
      <c r="Y173" s="5">
        <v>5</v>
      </c>
    </row>
    <row r="174" spans="1:25" ht="15.6" x14ac:dyDescent="0.3">
      <c r="A174" s="1">
        <v>173</v>
      </c>
      <c r="B174" s="4" t="s">
        <v>190</v>
      </c>
      <c r="C174" s="5">
        <v>408</v>
      </c>
      <c r="D174" s="5">
        <v>448</v>
      </c>
      <c r="E174" s="5">
        <v>709</v>
      </c>
      <c r="F174" s="5">
        <v>10</v>
      </c>
      <c r="G174" s="4">
        <v>41</v>
      </c>
      <c r="H174" s="8">
        <f t="shared" si="34"/>
        <v>0.57545839210155147</v>
      </c>
      <c r="I174" s="4">
        <f t="shared" si="35"/>
        <v>40</v>
      </c>
      <c r="J174" s="7">
        <f t="shared" si="36"/>
        <v>0.63187588152327223</v>
      </c>
      <c r="K174" s="7">
        <f t="shared" si="50"/>
        <v>1.6734976077878261</v>
      </c>
      <c r="L174" s="7">
        <f t="shared" si="37"/>
        <v>2.683225437089884</v>
      </c>
      <c r="M174" s="7">
        <f t="shared" si="38"/>
        <v>0.40107430617726053</v>
      </c>
      <c r="N174" s="7">
        <f t="shared" si="39"/>
        <v>0.68829337094499299</v>
      </c>
      <c r="O174" s="7">
        <f t="shared" si="40"/>
        <v>1.4883720930232558</v>
      </c>
      <c r="P174" s="7">
        <f t="shared" si="41"/>
        <v>0.4128422186720857</v>
      </c>
      <c r="Q174" s="7">
        <f t="shared" si="42"/>
        <v>0.18018608517713264</v>
      </c>
      <c r="R174" s="7">
        <f t="shared" si="43"/>
        <v>0.42178046672428693</v>
      </c>
      <c r="S174" s="7">
        <f t="shared" si="44"/>
        <v>0.97933313986996418</v>
      </c>
      <c r="T174" s="7">
        <f t="shared" si="45"/>
        <v>0.66474410638726578</v>
      </c>
      <c r="U174" s="7">
        <f t="shared" si="46"/>
        <v>0.46805398409770765</v>
      </c>
      <c r="V174" s="7">
        <f t="shared" si="47"/>
        <v>0.13289036544850499</v>
      </c>
      <c r="W174" s="7">
        <f t="shared" si="48"/>
        <v>0.23957369974016823</v>
      </c>
      <c r="X174" s="7">
        <f t="shared" si="49"/>
        <v>0.74471086036671363</v>
      </c>
      <c r="Y174" s="5">
        <v>10</v>
      </c>
    </row>
    <row r="175" spans="1:25" ht="15.6" x14ac:dyDescent="0.3">
      <c r="A175" s="1">
        <v>174</v>
      </c>
      <c r="B175" s="4" t="s">
        <v>191</v>
      </c>
      <c r="C175" s="5">
        <v>410</v>
      </c>
      <c r="D175" s="5">
        <v>453</v>
      </c>
      <c r="E175" s="5">
        <v>712</v>
      </c>
      <c r="F175" s="5">
        <v>11</v>
      </c>
      <c r="G175" s="4">
        <v>41</v>
      </c>
      <c r="H175" s="8">
        <f t="shared" si="34"/>
        <v>0.5758426966292135</v>
      </c>
      <c r="I175" s="4">
        <f t="shared" si="35"/>
        <v>43</v>
      </c>
      <c r="J175" s="7">
        <f t="shared" si="36"/>
        <v>0.6362359550561798</v>
      </c>
      <c r="K175" s="7">
        <f t="shared" si="50"/>
        <v>1.6807207454097015</v>
      </c>
      <c r="L175" s="7">
        <f t="shared" si="37"/>
        <v>2.7687422668117647</v>
      </c>
      <c r="M175" s="7">
        <f t="shared" si="38"/>
        <v>0.40374331550802139</v>
      </c>
      <c r="N175" s="7">
        <f t="shared" si="39"/>
        <v>0.6966292134831461</v>
      </c>
      <c r="O175" s="7">
        <f t="shared" si="40"/>
        <v>1.5</v>
      </c>
      <c r="P175" s="7">
        <f t="shared" si="41"/>
        <v>0.41712071735968781</v>
      </c>
      <c r="Q175" s="7">
        <f t="shared" si="42"/>
        <v>0.17423947303183762</v>
      </c>
      <c r="R175" s="7">
        <f t="shared" si="43"/>
        <v>0.42575107296137338</v>
      </c>
      <c r="S175" s="7">
        <f t="shared" si="44"/>
        <v>0.98806783581757973</v>
      </c>
      <c r="T175" s="7">
        <f t="shared" si="45"/>
        <v>0.67076543393605681</v>
      </c>
      <c r="U175" s="7">
        <f t="shared" si="46"/>
        <v>0.46212134220914636</v>
      </c>
      <c r="V175" s="7">
        <f t="shared" si="47"/>
        <v>0.14238410596026491</v>
      </c>
      <c r="W175" s="7">
        <f t="shared" si="48"/>
        <v>0.26281659486292691</v>
      </c>
      <c r="X175" s="7">
        <f t="shared" si="49"/>
        <v>0.7570224719101124</v>
      </c>
      <c r="Y175" s="5">
        <v>11</v>
      </c>
    </row>
    <row r="176" spans="1:25" ht="15.6" x14ac:dyDescent="0.3">
      <c r="A176" s="1">
        <v>175</v>
      </c>
      <c r="B176" s="4" t="s">
        <v>192</v>
      </c>
      <c r="C176" s="5">
        <v>413</v>
      </c>
      <c r="D176" s="5">
        <v>459</v>
      </c>
      <c r="E176" s="5">
        <v>729</v>
      </c>
      <c r="F176" s="5">
        <v>10.5</v>
      </c>
      <c r="G176" s="4">
        <v>41</v>
      </c>
      <c r="H176" s="8">
        <f t="shared" si="34"/>
        <v>0.56652949245541839</v>
      </c>
      <c r="I176" s="4">
        <f t="shared" si="35"/>
        <v>46</v>
      </c>
      <c r="J176" s="7">
        <f t="shared" si="36"/>
        <v>0.62962962962962965</v>
      </c>
      <c r="K176" s="7">
        <f t="shared" si="50"/>
        <v>1.6779096377338689</v>
      </c>
      <c r="L176" s="7">
        <f t="shared" si="37"/>
        <v>2.6003703703703702</v>
      </c>
      <c r="M176" s="7">
        <f t="shared" si="38"/>
        <v>0.40192644483362522</v>
      </c>
      <c r="N176" s="7">
        <f t="shared" si="39"/>
        <v>0.69272976680384091</v>
      </c>
      <c r="O176" s="7">
        <f t="shared" si="40"/>
        <v>1.4525316455696202</v>
      </c>
      <c r="P176" s="7">
        <f t="shared" si="41"/>
        <v>0.41391964212546312</v>
      </c>
      <c r="Q176" s="7">
        <f t="shared" si="42"/>
        <v>0.17648966572423874</v>
      </c>
      <c r="R176" s="7">
        <f t="shared" si="43"/>
        <v>0.42508417508417506</v>
      </c>
      <c r="S176" s="7">
        <f t="shared" si="44"/>
        <v>0.97820789288444021</v>
      </c>
      <c r="T176" s="7">
        <f t="shared" si="45"/>
        <v>0.66674735737916568</v>
      </c>
      <c r="U176" s="7">
        <f t="shared" si="46"/>
        <v>0.46399021780285399</v>
      </c>
      <c r="V176" s="7">
        <f t="shared" si="47"/>
        <v>0.14556962025316456</v>
      </c>
      <c r="W176" s="7">
        <f t="shared" si="48"/>
        <v>0.26060356652949246</v>
      </c>
      <c r="X176" s="7">
        <f t="shared" si="49"/>
        <v>0.75582990397805216</v>
      </c>
      <c r="Y176" s="5">
        <v>10.5</v>
      </c>
    </row>
    <row r="177" spans="1:25" ht="15.6" x14ac:dyDescent="0.3">
      <c r="A177" s="1">
        <v>176</v>
      </c>
      <c r="B177" s="4" t="s">
        <v>193</v>
      </c>
      <c r="C177" s="5">
        <v>414</v>
      </c>
      <c r="D177" s="5">
        <v>465</v>
      </c>
      <c r="E177" s="5">
        <v>734</v>
      </c>
      <c r="F177" s="5">
        <v>8</v>
      </c>
      <c r="G177" s="4">
        <v>41</v>
      </c>
      <c r="H177" s="8">
        <f t="shared" si="34"/>
        <v>0.56403269754768393</v>
      </c>
      <c r="I177" s="4">
        <f t="shared" si="35"/>
        <v>51</v>
      </c>
      <c r="J177" s="7">
        <f t="shared" si="36"/>
        <v>0.63351498637602177</v>
      </c>
      <c r="K177" s="7">
        <f t="shared" si="50"/>
        <v>1.6872211033447855</v>
      </c>
      <c r="L177" s="7">
        <f t="shared" si="37"/>
        <v>2.6604109948729286</v>
      </c>
      <c r="M177" s="7">
        <f t="shared" si="38"/>
        <v>0.40505226480836237</v>
      </c>
      <c r="N177" s="7">
        <f t="shared" si="39"/>
        <v>0.70299727520435973</v>
      </c>
      <c r="O177" s="7">
        <f t="shared" si="40"/>
        <v>1.453125</v>
      </c>
      <c r="P177" s="7">
        <f t="shared" si="41"/>
        <v>0.41807651056970785</v>
      </c>
      <c r="Q177" s="7">
        <f t="shared" si="42"/>
        <v>0.16906822524446452</v>
      </c>
      <c r="R177" s="7">
        <f t="shared" si="43"/>
        <v>0.43035863219349457</v>
      </c>
      <c r="S177" s="7">
        <f t="shared" si="44"/>
        <v>0.98623690729457514</v>
      </c>
      <c r="T177" s="7">
        <f t="shared" si="45"/>
        <v>0.67371011690252258</v>
      </c>
      <c r="U177" s="7">
        <f t="shared" si="46"/>
        <v>0.45645127483925063</v>
      </c>
      <c r="V177" s="7">
        <f t="shared" si="47"/>
        <v>0.15937499999999999</v>
      </c>
      <c r="W177" s="7">
        <f t="shared" si="48"/>
        <v>0.29178701234090187</v>
      </c>
      <c r="X177" s="7">
        <f t="shared" si="49"/>
        <v>0.77247956403269757</v>
      </c>
      <c r="Y177" s="5">
        <v>8</v>
      </c>
    </row>
    <row r="178" spans="1:25" ht="15.6" x14ac:dyDescent="0.3">
      <c r="A178" s="1">
        <v>177</v>
      </c>
      <c r="B178" s="4" t="s">
        <v>194</v>
      </c>
      <c r="C178" s="5">
        <v>416</v>
      </c>
      <c r="D178" s="5">
        <v>475</v>
      </c>
      <c r="E178" s="5">
        <v>750</v>
      </c>
      <c r="F178" s="5">
        <v>8</v>
      </c>
      <c r="G178" s="4">
        <v>41</v>
      </c>
      <c r="H178" s="8">
        <f t="shared" si="34"/>
        <v>0.55466666666666664</v>
      </c>
      <c r="I178" s="4">
        <f t="shared" si="35"/>
        <v>59</v>
      </c>
      <c r="J178" s="7">
        <f t="shared" si="36"/>
        <v>0.6333333333333333</v>
      </c>
      <c r="K178" s="7">
        <f t="shared" si="50"/>
        <v>1.6964935897435898</v>
      </c>
      <c r="L178" s="7">
        <f t="shared" si="37"/>
        <v>2.6128925619834709</v>
      </c>
      <c r="M178" s="7">
        <f t="shared" si="38"/>
        <v>0.40737564322469982</v>
      </c>
      <c r="N178" s="7">
        <f t="shared" si="39"/>
        <v>0.71199999999999997</v>
      </c>
      <c r="O178" s="7">
        <f t="shared" si="40"/>
        <v>1.4221556886227544</v>
      </c>
      <c r="P178" s="7">
        <f t="shared" si="41"/>
        <v>0.4195015391764052</v>
      </c>
      <c r="Q178" s="7">
        <f t="shared" si="42"/>
        <v>0.16223887334115739</v>
      </c>
      <c r="R178" s="7">
        <f t="shared" si="43"/>
        <v>0.43591836734693878</v>
      </c>
      <c r="S178" s="7">
        <f t="shared" si="44"/>
        <v>0.98725651215621701</v>
      </c>
      <c r="T178" s="7">
        <f t="shared" si="45"/>
        <v>0.67887719298245608</v>
      </c>
      <c r="U178" s="7">
        <f t="shared" si="46"/>
        <v>0.44912280701754387</v>
      </c>
      <c r="V178" s="7">
        <f t="shared" si="47"/>
        <v>0.17664670658682635</v>
      </c>
      <c r="W178" s="7">
        <f t="shared" si="48"/>
        <v>0.3245487603305785</v>
      </c>
      <c r="X178" s="7">
        <f t="shared" si="49"/>
        <v>0.79066666666666663</v>
      </c>
      <c r="Y178" s="5">
        <v>8</v>
      </c>
    </row>
    <row r="179" spans="1:25" ht="15.6" x14ac:dyDescent="0.3">
      <c r="A179" s="1">
        <v>178</v>
      </c>
      <c r="B179" s="4" t="s">
        <v>195</v>
      </c>
      <c r="C179" s="5">
        <v>421</v>
      </c>
      <c r="D179" s="5">
        <v>489</v>
      </c>
      <c r="E179" s="5">
        <v>774</v>
      </c>
      <c r="F179" s="5">
        <v>5</v>
      </c>
      <c r="G179" s="4">
        <v>41</v>
      </c>
      <c r="H179" s="8">
        <f t="shared" si="34"/>
        <v>0.54392764857881137</v>
      </c>
      <c r="I179" s="4">
        <f t="shared" si="35"/>
        <v>68</v>
      </c>
      <c r="J179" s="7">
        <f t="shared" si="36"/>
        <v>0.63178294573643412</v>
      </c>
      <c r="K179" s="7">
        <f t="shared" si="50"/>
        <v>1.7054478386025644</v>
      </c>
      <c r="L179" s="7">
        <f t="shared" si="37"/>
        <v>2.5345521698984301</v>
      </c>
      <c r="M179" s="7">
        <f t="shared" si="38"/>
        <v>0.40920502092050209</v>
      </c>
      <c r="N179" s="7">
        <f t="shared" si="39"/>
        <v>0.71963824289405687</v>
      </c>
      <c r="O179" s="7">
        <f t="shared" si="40"/>
        <v>1.3852691218130311</v>
      </c>
      <c r="P179" s="7">
        <f t="shared" si="41"/>
        <v>0.41909991231061322</v>
      </c>
      <c r="Q179" s="7">
        <f t="shared" si="42"/>
        <v>0.15633818483627249</v>
      </c>
      <c r="R179" s="7">
        <f t="shared" si="43"/>
        <v>0.4410134600158353</v>
      </c>
      <c r="S179" s="7">
        <f t="shared" si="44"/>
        <v>0.98493311315773713</v>
      </c>
      <c r="T179" s="7">
        <f t="shared" si="45"/>
        <v>0.68298695328228787</v>
      </c>
      <c r="U179" s="7">
        <f t="shared" si="46"/>
        <v>0.44253481177436094</v>
      </c>
      <c r="V179" s="7">
        <f t="shared" si="47"/>
        <v>0.19263456090651557</v>
      </c>
      <c r="W179" s="7">
        <f t="shared" si="48"/>
        <v>0.3524530624807633</v>
      </c>
      <c r="X179" s="7">
        <f t="shared" si="49"/>
        <v>0.80749354005167961</v>
      </c>
      <c r="Y179" s="5">
        <v>5</v>
      </c>
    </row>
    <row r="180" spans="1:25" ht="15.6" x14ac:dyDescent="0.3">
      <c r="A180" s="1">
        <v>179</v>
      </c>
      <c r="B180" s="4" t="s">
        <v>196</v>
      </c>
      <c r="C180" s="5">
        <v>425</v>
      </c>
      <c r="D180" s="5">
        <v>499</v>
      </c>
      <c r="E180" s="5">
        <v>790</v>
      </c>
      <c r="F180" s="5">
        <v>8</v>
      </c>
      <c r="G180" s="4">
        <v>41</v>
      </c>
      <c r="H180" s="8">
        <f t="shared" si="34"/>
        <v>0.53797468354430378</v>
      </c>
      <c r="I180" s="4">
        <f t="shared" si="35"/>
        <v>74</v>
      </c>
      <c r="J180" s="7">
        <f t="shared" si="36"/>
        <v>0.6316455696202532</v>
      </c>
      <c r="K180" s="7">
        <f t="shared" si="50"/>
        <v>1.7120923306031273</v>
      </c>
      <c r="L180" s="7">
        <f t="shared" si="37"/>
        <v>2.5043988616100425</v>
      </c>
      <c r="M180" s="7">
        <f t="shared" si="38"/>
        <v>0.41069958847736626</v>
      </c>
      <c r="N180" s="7">
        <f t="shared" si="39"/>
        <v>0.72531645569620251</v>
      </c>
      <c r="O180" s="7">
        <f t="shared" si="40"/>
        <v>1.3671232876712329</v>
      </c>
      <c r="P180" s="7">
        <f t="shared" si="41"/>
        <v>0.41898874568350103</v>
      </c>
      <c r="Q180" s="7">
        <f t="shared" si="42"/>
        <v>0.15211492944737204</v>
      </c>
      <c r="R180" s="7">
        <f t="shared" si="43"/>
        <v>0.44453064391000774</v>
      </c>
      <c r="S180" s="7">
        <f t="shared" si="44"/>
        <v>0.98441380827717107</v>
      </c>
      <c r="T180" s="7">
        <f t="shared" si="45"/>
        <v>0.68627127673067656</v>
      </c>
      <c r="U180" s="7">
        <f t="shared" si="46"/>
        <v>0.43787672716416276</v>
      </c>
      <c r="V180" s="7">
        <f t="shared" si="47"/>
        <v>0.20273972602739726</v>
      </c>
      <c r="W180" s="7">
        <f t="shared" si="48"/>
        <v>0.37139381915659947</v>
      </c>
      <c r="X180" s="7">
        <f t="shared" si="49"/>
        <v>0.81898734177215193</v>
      </c>
      <c r="Y180" s="5">
        <v>8</v>
      </c>
    </row>
    <row r="181" spans="1:25" ht="15.6" x14ac:dyDescent="0.3">
      <c r="A181" s="1">
        <v>180</v>
      </c>
      <c r="B181" s="4" t="s">
        <v>197</v>
      </c>
      <c r="C181" s="5">
        <v>433</v>
      </c>
      <c r="D181" s="5">
        <v>492</v>
      </c>
      <c r="E181" s="5">
        <v>823</v>
      </c>
      <c r="F181" s="5">
        <v>2</v>
      </c>
      <c r="G181" s="4">
        <v>41</v>
      </c>
      <c r="H181" s="8">
        <f t="shared" si="34"/>
        <v>0.52612393681652492</v>
      </c>
      <c r="I181" s="4">
        <f t="shared" si="35"/>
        <v>59</v>
      </c>
      <c r="J181" s="7">
        <f t="shared" si="36"/>
        <v>0.59781287970838393</v>
      </c>
      <c r="K181" s="7">
        <f t="shared" si="50"/>
        <v>1.662382597324608</v>
      </c>
      <c r="L181" s="7">
        <f t="shared" si="37"/>
        <v>1.9444510364089411</v>
      </c>
      <c r="M181" s="7">
        <f t="shared" si="38"/>
        <v>0.39171974522292996</v>
      </c>
      <c r="N181" s="7">
        <f t="shared" si="39"/>
        <v>0.66950182260024305</v>
      </c>
      <c r="O181" s="7">
        <f t="shared" si="40"/>
        <v>1.2615384615384615</v>
      </c>
      <c r="P181" s="7">
        <f t="shared" si="41"/>
        <v>0.39564176408755253</v>
      </c>
      <c r="Q181" s="7">
        <f t="shared" si="42"/>
        <v>0.19059085495313555</v>
      </c>
      <c r="R181" s="7">
        <f t="shared" si="43"/>
        <v>0.41901140684410648</v>
      </c>
      <c r="S181" s="7">
        <f t="shared" si="44"/>
        <v>0.92772405155148507</v>
      </c>
      <c r="T181" s="7">
        <f t="shared" si="45"/>
        <v>0.64604263600351675</v>
      </c>
      <c r="U181" s="7">
        <f t="shared" si="46"/>
        <v>0.47537058018491213</v>
      </c>
      <c r="V181" s="7">
        <f t="shared" si="47"/>
        <v>0.15128205128205127</v>
      </c>
      <c r="W181" s="7">
        <f t="shared" si="48"/>
        <v>0.23317603891895838</v>
      </c>
      <c r="X181" s="7">
        <f t="shared" si="49"/>
        <v>0.74119076549210205</v>
      </c>
      <c r="Y181" s="5">
        <v>2</v>
      </c>
    </row>
    <row r="182" spans="1:25" ht="15.6" x14ac:dyDescent="0.3">
      <c r="A182" s="1">
        <v>181</v>
      </c>
      <c r="B182" s="4" t="s">
        <v>198</v>
      </c>
      <c r="C182" s="5">
        <v>426</v>
      </c>
      <c r="D182" s="5">
        <v>491</v>
      </c>
      <c r="E182" s="5">
        <v>881</v>
      </c>
      <c r="F182" s="5">
        <v>2</v>
      </c>
      <c r="G182" s="4">
        <v>41</v>
      </c>
      <c r="H182" s="8">
        <f t="shared" si="34"/>
        <v>0.48354143019296253</v>
      </c>
      <c r="I182" s="4">
        <f t="shared" si="35"/>
        <v>65</v>
      </c>
      <c r="J182" s="7">
        <f t="shared" si="36"/>
        <v>0.55732122587968214</v>
      </c>
      <c r="K182" s="7">
        <f t="shared" si="50"/>
        <v>1.6361235898173758</v>
      </c>
      <c r="L182" s="7">
        <f t="shared" si="37"/>
        <v>1.3751873767258382</v>
      </c>
      <c r="M182" s="7">
        <f t="shared" si="38"/>
        <v>0.37566947207345064</v>
      </c>
      <c r="N182" s="7">
        <f t="shared" si="39"/>
        <v>0.6311010215664018</v>
      </c>
      <c r="O182" s="7">
        <f t="shared" si="40"/>
        <v>1.0791208791208791</v>
      </c>
      <c r="P182" s="7">
        <f t="shared" si="41"/>
        <v>0.36955129459614994</v>
      </c>
      <c r="Q182" s="7">
        <f t="shared" si="42"/>
        <v>0.21574258613731168</v>
      </c>
      <c r="R182" s="7">
        <f t="shared" si="43"/>
        <v>0.40524781341107874</v>
      </c>
      <c r="S182" s="7">
        <f t="shared" si="44"/>
        <v>0.86095266262154468</v>
      </c>
      <c r="T182" s="7">
        <f t="shared" si="45"/>
        <v>0.61592432224998905</v>
      </c>
      <c r="U182" s="7">
        <f t="shared" si="46"/>
        <v>0.49566216164069465</v>
      </c>
      <c r="V182" s="7">
        <f t="shared" si="47"/>
        <v>0.14285714285714285</v>
      </c>
      <c r="W182" s="7">
        <f t="shared" si="48"/>
        <v>0.18205128205128204</v>
      </c>
      <c r="X182" s="7">
        <f t="shared" si="49"/>
        <v>0.70488081725312146</v>
      </c>
      <c r="Y182" s="5">
        <v>2</v>
      </c>
    </row>
    <row r="183" spans="1:25" ht="15.6" x14ac:dyDescent="0.3">
      <c r="A183" s="1">
        <v>182</v>
      </c>
      <c r="B183" s="4" t="s">
        <v>199</v>
      </c>
      <c r="C183" s="5">
        <v>635</v>
      </c>
      <c r="D183" s="5">
        <v>675</v>
      </c>
      <c r="E183" s="5">
        <v>1086</v>
      </c>
      <c r="F183" s="5">
        <v>0.75</v>
      </c>
      <c r="G183" s="4">
        <v>41</v>
      </c>
      <c r="H183" s="8">
        <f t="shared" si="34"/>
        <v>0.5847145488029466</v>
      </c>
      <c r="I183" s="4">
        <f t="shared" si="35"/>
        <v>40</v>
      </c>
      <c r="J183" s="7">
        <f t="shared" si="36"/>
        <v>0.62154696132596687</v>
      </c>
      <c r="K183" s="7">
        <f t="shared" si="50"/>
        <v>1.6477066747871987</v>
      </c>
      <c r="L183" s="7">
        <f t="shared" si="37"/>
        <v>2.5374287388779369</v>
      </c>
      <c r="M183" s="7">
        <f t="shared" si="38"/>
        <v>0.39221382916908776</v>
      </c>
      <c r="N183" s="7">
        <f t="shared" si="39"/>
        <v>0.65837937384898715</v>
      </c>
      <c r="O183" s="7">
        <f t="shared" si="40"/>
        <v>1.4966740576496673</v>
      </c>
      <c r="P183" s="7">
        <f t="shared" si="41"/>
        <v>0.39376928411769596</v>
      </c>
      <c r="Q183" s="7">
        <f t="shared" si="42"/>
        <v>0.20279768437816093</v>
      </c>
      <c r="R183" s="7">
        <f t="shared" si="43"/>
        <v>0.40601930721181145</v>
      </c>
      <c r="S183" s="7">
        <f t="shared" si="44"/>
        <v>0.94855611144048768</v>
      </c>
      <c r="T183" s="7">
        <f t="shared" si="45"/>
        <v>0.64397380806220583</v>
      </c>
      <c r="U183" s="7">
        <f t="shared" si="46"/>
        <v>0.49096031858462796</v>
      </c>
      <c r="V183" s="7">
        <f t="shared" si="47"/>
        <v>8.8691796008869186E-2</v>
      </c>
      <c r="W183" s="7">
        <f t="shared" si="48"/>
        <v>0.15036614748906293</v>
      </c>
      <c r="X183" s="7">
        <f t="shared" si="49"/>
        <v>0.69521178637200731</v>
      </c>
      <c r="Y183" s="5">
        <v>0.75</v>
      </c>
    </row>
    <row r="184" spans="1:25" ht="15.6" x14ac:dyDescent="0.3">
      <c r="A184" s="1">
        <v>183</v>
      </c>
      <c r="B184" s="4" t="s">
        <v>200</v>
      </c>
      <c r="C184" s="5">
        <v>637</v>
      </c>
      <c r="D184" s="5">
        <v>678</v>
      </c>
      <c r="E184" s="5">
        <v>1058</v>
      </c>
      <c r="F184" s="5">
        <v>1.5</v>
      </c>
      <c r="G184" s="4">
        <v>41</v>
      </c>
      <c r="H184" s="8">
        <f t="shared" si="34"/>
        <v>0.60207939508506614</v>
      </c>
      <c r="I184" s="4">
        <f t="shared" si="35"/>
        <v>41</v>
      </c>
      <c r="J184" s="7">
        <f t="shared" si="36"/>
        <v>0.64083175803402648</v>
      </c>
      <c r="K184" s="7">
        <f t="shared" si="50"/>
        <v>1.6664436023064164</v>
      </c>
      <c r="L184" s="7">
        <f t="shared" si="37"/>
        <v>2.9909002770083104</v>
      </c>
      <c r="M184" s="7">
        <f t="shared" si="38"/>
        <v>0.4</v>
      </c>
      <c r="N184" s="7">
        <f t="shared" si="39"/>
        <v>0.67958412098298682</v>
      </c>
      <c r="O184" s="7">
        <f t="shared" si="40"/>
        <v>1.6104513064133017</v>
      </c>
      <c r="P184" s="7">
        <f t="shared" si="41"/>
        <v>0.40671474477508546</v>
      </c>
      <c r="Q184" s="7">
        <f t="shared" si="42"/>
        <v>0.18790560471976403</v>
      </c>
      <c r="R184" s="7">
        <f t="shared" si="43"/>
        <v>0.41417050691244239</v>
      </c>
      <c r="S184" s="7">
        <f t="shared" si="44"/>
        <v>0.98099816109997717</v>
      </c>
      <c r="T184" s="7">
        <f t="shared" si="45"/>
        <v>0.6625513714862461</v>
      </c>
      <c r="U184" s="7">
        <f t="shared" si="46"/>
        <v>0.47639002737953839</v>
      </c>
      <c r="V184" s="7">
        <f t="shared" si="47"/>
        <v>9.7387173396674589E-2</v>
      </c>
      <c r="W184" s="7">
        <f t="shared" si="48"/>
        <v>0.18086565096952908</v>
      </c>
      <c r="X184" s="7">
        <f t="shared" si="49"/>
        <v>0.71833648393194705</v>
      </c>
      <c r="Y184" s="5">
        <v>1.5</v>
      </c>
    </row>
    <row r="185" spans="1:25" ht="15.6" x14ac:dyDescent="0.3">
      <c r="A185" s="1">
        <v>184</v>
      </c>
      <c r="B185" s="4" t="s">
        <v>201</v>
      </c>
      <c r="C185" s="5">
        <v>633</v>
      </c>
      <c r="D185" s="5">
        <v>670</v>
      </c>
      <c r="E185" s="5">
        <v>1097</v>
      </c>
      <c r="F185" s="5">
        <v>2</v>
      </c>
      <c r="G185" s="4">
        <v>41</v>
      </c>
      <c r="H185" s="8">
        <f t="shared" si="34"/>
        <v>0.57702825888787601</v>
      </c>
      <c r="I185" s="4">
        <f t="shared" si="35"/>
        <v>37</v>
      </c>
      <c r="J185" s="7">
        <f t="shared" si="36"/>
        <v>0.61075660893345485</v>
      </c>
      <c r="K185" s="7">
        <f t="shared" si="50"/>
        <v>1.6354800756335317</v>
      </c>
      <c r="L185" s="7">
        <f t="shared" si="37"/>
        <v>2.3260699065974144</v>
      </c>
      <c r="M185" s="7">
        <f t="shared" si="38"/>
        <v>0.38728323699421963</v>
      </c>
      <c r="N185" s="7">
        <f t="shared" si="39"/>
        <v>0.64448495897903368</v>
      </c>
      <c r="O185" s="7">
        <f t="shared" si="40"/>
        <v>1.4439655172413792</v>
      </c>
      <c r="P185" s="7">
        <f t="shared" si="41"/>
        <v>0.38445826211703937</v>
      </c>
      <c r="Q185" s="7">
        <f t="shared" si="42"/>
        <v>0.21298421188853423</v>
      </c>
      <c r="R185" s="7">
        <f t="shared" si="43"/>
        <v>0.40011318619128466</v>
      </c>
      <c r="S185" s="7">
        <f t="shared" si="44"/>
        <v>0.92805952232360933</v>
      </c>
      <c r="T185" s="7">
        <f t="shared" si="45"/>
        <v>0.6322521394848909</v>
      </c>
      <c r="U185" s="7">
        <f t="shared" si="46"/>
        <v>0.50090822795077283</v>
      </c>
      <c r="V185" s="7">
        <f t="shared" si="47"/>
        <v>7.9741379310344834E-2</v>
      </c>
      <c r="W185" s="7">
        <f t="shared" si="48"/>
        <v>0.1284546067822453</v>
      </c>
      <c r="X185" s="7">
        <f t="shared" si="49"/>
        <v>0.67821330902461263</v>
      </c>
      <c r="Y185" s="5">
        <v>2</v>
      </c>
    </row>
    <row r="186" spans="1:25" ht="15.6" x14ac:dyDescent="0.3">
      <c r="A186" s="1">
        <v>185</v>
      </c>
      <c r="B186" s="4" t="s">
        <v>202</v>
      </c>
      <c r="C186" s="5">
        <v>642</v>
      </c>
      <c r="D186" s="5">
        <v>686</v>
      </c>
      <c r="E186" s="5">
        <v>1128</v>
      </c>
      <c r="F186" s="5">
        <v>2</v>
      </c>
      <c r="G186" s="4">
        <v>41</v>
      </c>
      <c r="H186" s="8">
        <f t="shared" si="34"/>
        <v>0.56914893617021278</v>
      </c>
      <c r="I186" s="4">
        <f t="shared" si="35"/>
        <v>44</v>
      </c>
      <c r="J186" s="7">
        <f t="shared" si="36"/>
        <v>0.60815602836879434</v>
      </c>
      <c r="K186" s="7">
        <f t="shared" si="50"/>
        <v>1.6376847617153842</v>
      </c>
      <c r="L186" s="7">
        <f t="shared" si="37"/>
        <v>2.2543150222149424</v>
      </c>
      <c r="M186" s="7">
        <f t="shared" si="38"/>
        <v>0.38757062146892657</v>
      </c>
      <c r="N186" s="7">
        <f t="shared" si="39"/>
        <v>0.6471631205673759</v>
      </c>
      <c r="O186" s="7">
        <f t="shared" si="40"/>
        <v>1.4115226337448559</v>
      </c>
      <c r="P186" s="7">
        <f t="shared" si="41"/>
        <v>0.38793784784930785</v>
      </c>
      <c r="Q186" s="7">
        <f t="shared" si="42"/>
        <v>0.21043632949547852</v>
      </c>
      <c r="R186" s="7">
        <f t="shared" si="43"/>
        <v>0.40242557883131203</v>
      </c>
      <c r="S186" s="7">
        <f t="shared" si="44"/>
        <v>0.92966017677608725</v>
      </c>
      <c r="T186" s="7">
        <f t="shared" si="45"/>
        <v>0.63328887786117494</v>
      </c>
      <c r="U186" s="7">
        <f t="shared" si="46"/>
        <v>0.49805318433195112</v>
      </c>
      <c r="V186" s="7">
        <f t="shared" si="47"/>
        <v>9.0534979423868317E-2</v>
      </c>
      <c r="W186" s="7">
        <f t="shared" si="48"/>
        <v>0.14459163407792633</v>
      </c>
      <c r="X186" s="7">
        <f t="shared" si="49"/>
        <v>0.68617021276595747</v>
      </c>
      <c r="Y186" s="5">
        <v>2</v>
      </c>
    </row>
    <row r="187" spans="1:25" ht="15.6" x14ac:dyDescent="0.3">
      <c r="A187" s="1">
        <v>186</v>
      </c>
      <c r="B187" s="4" t="s">
        <v>203</v>
      </c>
      <c r="C187" s="5">
        <v>645</v>
      </c>
      <c r="D187" s="5">
        <v>685</v>
      </c>
      <c r="E187" s="5">
        <v>1136</v>
      </c>
      <c r="F187" s="5">
        <v>2</v>
      </c>
      <c r="G187" s="4">
        <v>41</v>
      </c>
      <c r="H187" s="8">
        <f t="shared" si="34"/>
        <v>0.56778169014084512</v>
      </c>
      <c r="I187" s="4">
        <f t="shared" si="35"/>
        <v>40</v>
      </c>
      <c r="J187" s="7">
        <f t="shared" si="36"/>
        <v>0.60299295774647887</v>
      </c>
      <c r="K187" s="7">
        <f t="shared" si="50"/>
        <v>1.6297971940168141</v>
      </c>
      <c r="L187" s="7">
        <f t="shared" si="37"/>
        <v>2.17218696073274</v>
      </c>
      <c r="M187" s="7">
        <f t="shared" si="38"/>
        <v>0.38461538461538464</v>
      </c>
      <c r="N187" s="7">
        <f t="shared" si="39"/>
        <v>0.63820422535211263</v>
      </c>
      <c r="O187" s="7">
        <f t="shared" si="40"/>
        <v>1.3951120162932791</v>
      </c>
      <c r="P187" s="7">
        <f t="shared" si="41"/>
        <v>0.38151263259310336</v>
      </c>
      <c r="Q187" s="7">
        <f t="shared" si="42"/>
        <v>0.21729365524985955</v>
      </c>
      <c r="R187" s="7">
        <f t="shared" si="43"/>
        <v>0.39813289401427787</v>
      </c>
      <c r="S187" s="7">
        <f t="shared" si="44"/>
        <v>0.9176387284312959</v>
      </c>
      <c r="T187" s="7">
        <f t="shared" si="45"/>
        <v>0.62617585072478676</v>
      </c>
      <c r="U187" s="7">
        <f t="shared" si="46"/>
        <v>0.50485069315386988</v>
      </c>
      <c r="V187" s="7">
        <f t="shared" si="47"/>
        <v>8.1466395112016296E-2</v>
      </c>
      <c r="W187" s="7">
        <f t="shared" si="48"/>
        <v>0.12684303420337167</v>
      </c>
      <c r="X187" s="7">
        <f t="shared" si="49"/>
        <v>0.6734154929577465</v>
      </c>
      <c r="Y187" s="5">
        <v>2</v>
      </c>
    </row>
    <row r="188" spans="1:25" ht="15.6" x14ac:dyDescent="0.3">
      <c r="A188" s="1">
        <v>187</v>
      </c>
      <c r="B188" s="4" t="s">
        <v>204</v>
      </c>
      <c r="C188" s="5">
        <v>652</v>
      </c>
      <c r="D188" s="5">
        <v>680</v>
      </c>
      <c r="E188" s="5">
        <v>1154</v>
      </c>
      <c r="F188" s="5">
        <v>2</v>
      </c>
      <c r="G188" s="4">
        <v>41</v>
      </c>
      <c r="H188" s="8">
        <f t="shared" si="34"/>
        <v>0.56499133448873484</v>
      </c>
      <c r="I188" s="4">
        <f t="shared" si="35"/>
        <v>28</v>
      </c>
      <c r="J188" s="7">
        <f t="shared" si="36"/>
        <v>0.58925476603119586</v>
      </c>
      <c r="K188" s="7">
        <f t="shared" si="50"/>
        <v>1.6079361197648083</v>
      </c>
      <c r="L188" s="7">
        <f t="shared" si="37"/>
        <v>1.9733304847869821</v>
      </c>
      <c r="M188" s="7">
        <f t="shared" si="38"/>
        <v>0.37652270210409744</v>
      </c>
      <c r="N188" s="7">
        <f t="shared" si="39"/>
        <v>0.61351819757365689</v>
      </c>
      <c r="O188" s="7">
        <f t="shared" si="40"/>
        <v>1.3545816733067728</v>
      </c>
      <c r="P188" s="7">
        <f t="shared" si="41"/>
        <v>0.36020354211559136</v>
      </c>
      <c r="Q188" s="7">
        <f t="shared" si="42"/>
        <v>0.2367858771415543</v>
      </c>
      <c r="R188" s="7">
        <f t="shared" si="43"/>
        <v>0.386041439476554</v>
      </c>
      <c r="S188" s="7">
        <f t="shared" si="44"/>
        <v>0.88048697897379891</v>
      </c>
      <c r="T188" s="7">
        <f t="shared" si="45"/>
        <v>0.6061678050769701</v>
      </c>
      <c r="U188" s="7">
        <f t="shared" si="46"/>
        <v>0.52421481057427644</v>
      </c>
      <c r="V188" s="7">
        <f t="shared" si="47"/>
        <v>5.5776892430278883E-2</v>
      </c>
      <c r="W188" s="7">
        <f t="shared" si="48"/>
        <v>8.1254784667699267E-2</v>
      </c>
      <c r="X188" s="7">
        <f t="shared" si="49"/>
        <v>0.6377816291161178</v>
      </c>
      <c r="Y188" s="5">
        <v>2</v>
      </c>
    </row>
    <row r="189" spans="1:25" ht="15.6" x14ac:dyDescent="0.3">
      <c r="A189" s="1">
        <v>188</v>
      </c>
      <c r="B189" s="4" t="s">
        <v>205</v>
      </c>
      <c r="C189" s="5">
        <v>590</v>
      </c>
      <c r="D189" s="5">
        <v>671</v>
      </c>
      <c r="E189" s="5">
        <v>991</v>
      </c>
      <c r="F189" s="5">
        <v>25</v>
      </c>
      <c r="G189" s="4">
        <v>41</v>
      </c>
      <c r="H189" s="8">
        <f t="shared" si="34"/>
        <v>0.59535822401614535</v>
      </c>
      <c r="I189" s="4">
        <f t="shared" si="35"/>
        <v>81</v>
      </c>
      <c r="J189" s="7">
        <f t="shared" si="36"/>
        <v>0.67709384460141275</v>
      </c>
      <c r="K189" s="7">
        <f t="shared" si="50"/>
        <v>1.7326463596093657</v>
      </c>
      <c r="L189" s="7">
        <f t="shared" si="37"/>
        <v>3.8661132812500001</v>
      </c>
      <c r="M189" s="7">
        <f t="shared" si="38"/>
        <v>0.42441492726122709</v>
      </c>
      <c r="N189" s="7">
        <f t="shared" si="39"/>
        <v>0.75882946518668015</v>
      </c>
      <c r="O189" s="7">
        <f t="shared" si="40"/>
        <v>1.6733167082294265</v>
      </c>
      <c r="P189" s="7">
        <f t="shared" si="41"/>
        <v>0.44818764173959402</v>
      </c>
      <c r="Q189" s="7">
        <f t="shared" si="42"/>
        <v>0.13292158842287938</v>
      </c>
      <c r="R189" s="7">
        <f t="shared" si="43"/>
        <v>0.45246690734055356</v>
      </c>
      <c r="S189" s="7">
        <f t="shared" si="44"/>
        <v>1.0603884274546898</v>
      </c>
      <c r="T189" s="7">
        <f t="shared" si="45"/>
        <v>0.71607357423969231</v>
      </c>
      <c r="U189" s="7">
        <f t="shared" si="46"/>
        <v>0.42131678514864895</v>
      </c>
      <c r="V189" s="7">
        <f t="shared" si="47"/>
        <v>0.20199501246882792</v>
      </c>
      <c r="W189" s="7">
        <f t="shared" si="48"/>
        <v>0.46669921874999998</v>
      </c>
      <c r="X189" s="7">
        <f t="shared" si="49"/>
        <v>0.84056508577194755</v>
      </c>
      <c r="Y189" s="5">
        <v>25</v>
      </c>
    </row>
    <row r="190" spans="1:25" ht="15.6" x14ac:dyDescent="0.3">
      <c r="A190" s="1">
        <v>189</v>
      </c>
      <c r="B190" s="4" t="s">
        <v>206</v>
      </c>
      <c r="C190" s="5">
        <v>576.9</v>
      </c>
      <c r="D190" s="5">
        <v>655.8</v>
      </c>
      <c r="E190" s="5">
        <v>836</v>
      </c>
      <c r="F190" s="5">
        <v>72</v>
      </c>
      <c r="G190" s="4">
        <v>41</v>
      </c>
      <c r="H190" s="8">
        <f t="shared" si="34"/>
        <v>0.69007177033492817</v>
      </c>
      <c r="I190" s="4">
        <f t="shared" si="35"/>
        <v>78.899999999999977</v>
      </c>
      <c r="J190" s="7">
        <f t="shared" si="36"/>
        <v>0.78444976076555017</v>
      </c>
      <c r="K190" s="7">
        <f t="shared" si="50"/>
        <v>1.826837240953753</v>
      </c>
      <c r="L190" s="7">
        <f t="shared" si="37"/>
        <v>11.650977887437925</v>
      </c>
      <c r="M190" s="7">
        <f t="shared" si="38"/>
        <v>0.4641517446386863</v>
      </c>
      <c r="N190" s="7">
        <f t="shared" si="39"/>
        <v>0.87882775119617218</v>
      </c>
      <c r="O190" s="7">
        <f t="shared" si="40"/>
        <v>2.5310690852952522</v>
      </c>
      <c r="P190" s="7">
        <f t="shared" si="41"/>
        <v>0.51920503561678177</v>
      </c>
      <c r="Q190" s="7">
        <f t="shared" si="42"/>
        <v>6.3070626770179494E-2</v>
      </c>
      <c r="R190" s="7">
        <f t="shared" si="43"/>
        <v>0.49249229119184873</v>
      </c>
      <c r="S190" s="7">
        <f t="shared" si="44"/>
        <v>1.2417143707579947</v>
      </c>
      <c r="T190" s="7">
        <f t="shared" si="45"/>
        <v>0.81038284078323553</v>
      </c>
      <c r="U190" s="7">
        <f t="shared" si="46"/>
        <v>0.34886449083251703</v>
      </c>
      <c r="V190" s="7">
        <f t="shared" si="47"/>
        <v>0.30451563103049006</v>
      </c>
      <c r="W190" s="7">
        <f t="shared" si="48"/>
        <v>1.4017416214072156</v>
      </c>
      <c r="X190" s="7">
        <f t="shared" si="49"/>
        <v>0.97320574162679419</v>
      </c>
      <c r="Y190" s="5">
        <v>72</v>
      </c>
    </row>
    <row r="191" spans="1:25" ht="15.6" x14ac:dyDescent="0.3">
      <c r="A191" s="1">
        <v>190</v>
      </c>
      <c r="B191" s="4" t="s">
        <v>202</v>
      </c>
      <c r="C191" s="5">
        <v>642.4</v>
      </c>
      <c r="D191" s="5">
        <v>686.4</v>
      </c>
      <c r="E191" s="5">
        <v>1128</v>
      </c>
      <c r="F191" s="5">
        <v>2</v>
      </c>
      <c r="G191" s="4">
        <v>41</v>
      </c>
      <c r="H191" s="8">
        <f t="shared" si="34"/>
        <v>0.56950354609929077</v>
      </c>
      <c r="I191" s="4">
        <f t="shared" si="35"/>
        <v>44</v>
      </c>
      <c r="J191" s="7">
        <f t="shared" si="36"/>
        <v>0.60851063829787233</v>
      </c>
      <c r="K191" s="7">
        <f t="shared" si="50"/>
        <v>1.6379966967842223</v>
      </c>
      <c r="L191" s="7">
        <f t="shared" si="37"/>
        <v>2.2611255513547572</v>
      </c>
      <c r="M191" s="7">
        <f t="shared" si="38"/>
        <v>0.38770899231812017</v>
      </c>
      <c r="N191" s="7">
        <f t="shared" si="39"/>
        <v>0.64751773049645389</v>
      </c>
      <c r="O191" s="7">
        <f t="shared" si="40"/>
        <v>1.4135090609555188</v>
      </c>
      <c r="P191" s="7">
        <f t="shared" si="41"/>
        <v>0.38814498051502516</v>
      </c>
      <c r="Q191" s="7">
        <f t="shared" si="42"/>
        <v>0.21018573232762128</v>
      </c>
      <c r="R191" s="7">
        <f t="shared" si="43"/>
        <v>0.40255731922398585</v>
      </c>
      <c r="S191" s="7">
        <f t="shared" si="44"/>
        <v>0.93022021302715718</v>
      </c>
      <c r="T191" s="7">
        <f t="shared" si="45"/>
        <v>0.63360611020185487</v>
      </c>
      <c r="U191" s="7">
        <f t="shared" si="46"/>
        <v>0.49781778505182767</v>
      </c>
      <c r="V191" s="7">
        <f t="shared" si="47"/>
        <v>9.0609555189456334E-2</v>
      </c>
      <c r="W191" s="7">
        <f t="shared" si="48"/>
        <v>0.14494394559966392</v>
      </c>
      <c r="X191" s="7">
        <f t="shared" si="49"/>
        <v>0.68652482269503534</v>
      </c>
      <c r="Y191" s="5">
        <v>2</v>
      </c>
    </row>
    <row r="192" spans="1:25" ht="15.6" x14ac:dyDescent="0.3">
      <c r="A192" s="1">
        <v>191</v>
      </c>
      <c r="B192" s="4" t="s">
        <v>207</v>
      </c>
      <c r="C192" s="5">
        <v>609</v>
      </c>
      <c r="D192" s="5">
        <v>682</v>
      </c>
      <c r="E192" s="5">
        <v>995</v>
      </c>
      <c r="F192" s="5">
        <v>5</v>
      </c>
      <c r="G192" s="4">
        <v>41</v>
      </c>
      <c r="H192" s="8">
        <f t="shared" si="34"/>
        <v>0.61206030150753765</v>
      </c>
      <c r="I192" s="4">
        <f t="shared" si="35"/>
        <v>73</v>
      </c>
      <c r="J192" s="7">
        <f t="shared" si="36"/>
        <v>0.68542713567839197</v>
      </c>
      <c r="K192" s="7">
        <f t="shared" si="50"/>
        <v>1.731928938617554</v>
      </c>
      <c r="L192" s="7">
        <f t="shared" si="37"/>
        <v>4.2394839183823452</v>
      </c>
      <c r="M192" s="7">
        <f t="shared" si="38"/>
        <v>0.42518703241895262</v>
      </c>
      <c r="N192" s="7">
        <f t="shared" si="39"/>
        <v>0.75879396984924619</v>
      </c>
      <c r="O192" s="7">
        <f t="shared" si="40"/>
        <v>1.766839378238342</v>
      </c>
      <c r="P192" s="7">
        <f t="shared" si="41"/>
        <v>0.45190704107165747</v>
      </c>
      <c r="Q192" s="7">
        <f t="shared" si="42"/>
        <v>0.13361025588521369</v>
      </c>
      <c r="R192" s="7">
        <f t="shared" si="43"/>
        <v>0.4502087060226595</v>
      </c>
      <c r="S192" s="7">
        <f t="shared" si="44"/>
        <v>1.0727821667290305</v>
      </c>
      <c r="T192" s="7">
        <f t="shared" si="45"/>
        <v>0.71909842467469309</v>
      </c>
      <c r="U192" s="7">
        <f t="shared" si="46"/>
        <v>0.42214626028858482</v>
      </c>
      <c r="V192" s="7">
        <f t="shared" si="47"/>
        <v>0.18911917098445596</v>
      </c>
      <c r="W192" s="7">
        <f t="shared" si="48"/>
        <v>0.45378640182098418</v>
      </c>
      <c r="X192" s="7">
        <f t="shared" si="49"/>
        <v>0.83216080402010051</v>
      </c>
      <c r="Y192" s="5">
        <v>5</v>
      </c>
    </row>
    <row r="193" spans="1:25" ht="15.6" x14ac:dyDescent="0.3">
      <c r="A193" s="1">
        <v>192</v>
      </c>
      <c r="B193" s="4" t="s">
        <v>208</v>
      </c>
      <c r="C193" s="5">
        <v>614</v>
      </c>
      <c r="D193" s="5">
        <v>684</v>
      </c>
      <c r="E193" s="5">
        <v>1001</v>
      </c>
      <c r="F193" s="5">
        <v>4</v>
      </c>
      <c r="G193" s="4">
        <v>41</v>
      </c>
      <c r="H193" s="8">
        <f t="shared" si="34"/>
        <v>0.61338661338661338</v>
      </c>
      <c r="I193" s="4">
        <f t="shared" si="35"/>
        <v>70</v>
      </c>
      <c r="J193" s="7">
        <f t="shared" si="36"/>
        <v>0.68331668331668327</v>
      </c>
      <c r="K193" s="7">
        <f t="shared" si="50"/>
        <v>1.7273931280445938</v>
      </c>
      <c r="L193" s="7">
        <f t="shared" si="37"/>
        <v>4.1793231099921382</v>
      </c>
      <c r="M193" s="7">
        <f t="shared" si="38"/>
        <v>0.42352941176470588</v>
      </c>
      <c r="N193" s="7">
        <f t="shared" si="39"/>
        <v>0.75324675324675328</v>
      </c>
      <c r="O193" s="7">
        <f t="shared" si="40"/>
        <v>1.7674418604651163</v>
      </c>
      <c r="P193" s="7">
        <f t="shared" si="41"/>
        <v>0.4496506611395647</v>
      </c>
      <c r="Q193" s="7">
        <f t="shared" si="42"/>
        <v>0.13728930168558651</v>
      </c>
      <c r="R193" s="7">
        <f t="shared" si="43"/>
        <v>0.44747774480712166</v>
      </c>
      <c r="S193" s="7">
        <f t="shared" si="44"/>
        <v>1.0683957492531893</v>
      </c>
      <c r="T193" s="7">
        <f t="shared" si="45"/>
        <v>0.71572579467316311</v>
      </c>
      <c r="U193" s="7">
        <f t="shared" si="46"/>
        <v>0.42582496226220917</v>
      </c>
      <c r="V193" s="7">
        <f t="shared" si="47"/>
        <v>0.18087855297157623</v>
      </c>
      <c r="W193" s="7">
        <f t="shared" si="48"/>
        <v>0.42770850540855215</v>
      </c>
      <c r="X193" s="7">
        <f t="shared" si="49"/>
        <v>0.82317682317682317</v>
      </c>
      <c r="Y193" s="5">
        <v>4</v>
      </c>
    </row>
    <row r="194" spans="1:25" ht="15.6" x14ac:dyDescent="0.3">
      <c r="A194" s="1">
        <v>193</v>
      </c>
      <c r="B194" s="4" t="s">
        <v>209</v>
      </c>
      <c r="C194" s="5">
        <v>613</v>
      </c>
      <c r="D194" s="5">
        <v>684</v>
      </c>
      <c r="E194" s="5">
        <v>1005</v>
      </c>
      <c r="F194" s="5">
        <v>5</v>
      </c>
      <c r="G194" s="4">
        <v>41</v>
      </c>
      <c r="H194" s="8">
        <f t="shared" si="34"/>
        <v>0.60995024875621895</v>
      </c>
      <c r="I194" s="4">
        <f t="shared" si="35"/>
        <v>71</v>
      </c>
      <c r="J194" s="7">
        <f t="shared" si="36"/>
        <v>0.68059701492537317</v>
      </c>
      <c r="K194" s="7">
        <f t="shared" si="50"/>
        <v>1.7257740660482255</v>
      </c>
      <c r="L194" s="7">
        <f t="shared" si="37"/>
        <v>4.0691763472792379</v>
      </c>
      <c r="M194" s="7">
        <f t="shared" si="38"/>
        <v>0.42274412855377008</v>
      </c>
      <c r="N194" s="7">
        <f t="shared" si="39"/>
        <v>0.75124378109452739</v>
      </c>
      <c r="O194" s="7">
        <f t="shared" si="40"/>
        <v>1.7448979591836735</v>
      </c>
      <c r="P194" s="7">
        <f t="shared" si="41"/>
        <v>0.44814392007974718</v>
      </c>
      <c r="Q194" s="7">
        <f t="shared" si="42"/>
        <v>0.13847324326473376</v>
      </c>
      <c r="R194" s="7">
        <f t="shared" si="43"/>
        <v>0.44701006512729424</v>
      </c>
      <c r="S194" s="7">
        <f t="shared" si="44"/>
        <v>1.0641132056421354</v>
      </c>
      <c r="T194" s="7">
        <f t="shared" si="45"/>
        <v>0.71375141834686218</v>
      </c>
      <c r="U194" s="7">
        <f t="shared" si="46"/>
        <v>0.42700633136611144</v>
      </c>
      <c r="V194" s="7">
        <f t="shared" si="47"/>
        <v>0.18112244897959184</v>
      </c>
      <c r="W194" s="7">
        <f t="shared" si="48"/>
        <v>0.42238526411816657</v>
      </c>
      <c r="X194" s="7">
        <f t="shared" si="49"/>
        <v>0.8218905472636816</v>
      </c>
      <c r="Y194" s="5">
        <v>5</v>
      </c>
    </row>
    <row r="195" spans="1:25" ht="15.6" x14ac:dyDescent="0.3">
      <c r="A195" s="1">
        <v>194</v>
      </c>
      <c r="B195" s="4" t="s">
        <v>210</v>
      </c>
      <c r="C195" s="5">
        <v>610</v>
      </c>
      <c r="D195" s="5">
        <v>683</v>
      </c>
      <c r="E195" s="5">
        <v>1005</v>
      </c>
      <c r="F195" s="5">
        <v>5</v>
      </c>
      <c r="G195" s="4">
        <v>41</v>
      </c>
      <c r="H195" s="8">
        <f t="shared" ref="H195:H258" si="51">C195/E195</f>
        <v>0.60696517412935325</v>
      </c>
      <c r="I195" s="4">
        <f t="shared" ref="I195:I258" si="52">D195-C195</f>
        <v>73</v>
      </c>
      <c r="J195" s="7">
        <f t="shared" ref="J195:J258" si="53">D195/E195</f>
        <v>0.67960199004975119</v>
      </c>
      <c r="K195" s="7">
        <f t="shared" si="50"/>
        <v>1.7266373052768942</v>
      </c>
      <c r="L195" s="7">
        <f t="shared" ref="L195:L258" si="54">(D195*C195)/((E195-D195)^2)</f>
        <v>4.0182670421665829</v>
      </c>
      <c r="M195" s="7">
        <f t="shared" ref="M195:M258" si="55">(D195)/(C195+E195)</f>
        <v>0.42291021671826623</v>
      </c>
      <c r="N195" s="7">
        <f t="shared" ref="N195:N258" si="56">((2*D195)-C195)/E195</f>
        <v>0.75223880597014925</v>
      </c>
      <c r="O195" s="7">
        <f t="shared" ref="O195:O258" si="57">D195/(E195-C195)</f>
        <v>1.729113924050633</v>
      </c>
      <c r="P195" s="7">
        <f t="shared" ref="P195:P258" si="58">H195*((I195/C195)^0.143)</f>
        <v>0.44803998688231511</v>
      </c>
      <c r="Q195" s="7">
        <f t="shared" ref="Q195:Q258" si="59">(C195/D195)-((2*C195)/(C195+E195))</f>
        <v>0.13770063777996366</v>
      </c>
      <c r="R195" s="7">
        <f t="shared" ref="R195:R258" si="60">((2*D195)-C195)/(D195+E195)</f>
        <v>0.44786729857819907</v>
      </c>
      <c r="S195" s="7">
        <f t="shared" ref="S195:S258" si="61">((D195+C195)/E195)*(((D195-C195)/E195)^0.0728)</f>
        <v>1.062978983531192</v>
      </c>
      <c r="T195" s="7">
        <f t="shared" ref="T195:T258" si="62">(C195/E195)+(I195/D195)</f>
        <v>0.71384657969304288</v>
      </c>
      <c r="U195" s="7">
        <f t="shared" ref="U195:U258" si="63">(C195/D195)-(C195/(1.3*E195))</f>
        <v>0.42622230664450017</v>
      </c>
      <c r="V195" s="7">
        <f t="shared" ref="V195:V258" si="64">(D195-C195)/(E195-C195)</f>
        <v>0.18481012658227849</v>
      </c>
      <c r="W195" s="7">
        <f t="shared" ref="W195:W258" si="65">(C195*(D195-C195))/((E195-D195)^2)</f>
        <v>0.42947802939701402</v>
      </c>
      <c r="X195" s="7">
        <f t="shared" ref="X195:X258" si="66">((3*D195)-(2*C195))/E195</f>
        <v>0.82487562189054731</v>
      </c>
      <c r="Y195" s="5">
        <v>5</v>
      </c>
    </row>
    <row r="196" spans="1:25" ht="15.6" x14ac:dyDescent="0.3">
      <c r="A196" s="1">
        <v>195</v>
      </c>
      <c r="B196" s="4" t="s">
        <v>211</v>
      </c>
      <c r="C196" s="5">
        <v>611</v>
      </c>
      <c r="D196" s="5">
        <v>676</v>
      </c>
      <c r="E196" s="5">
        <v>1006</v>
      </c>
      <c r="F196" s="5">
        <v>7</v>
      </c>
      <c r="G196" s="4">
        <v>41</v>
      </c>
      <c r="H196" s="8">
        <f t="shared" si="51"/>
        <v>0.60735586481113324</v>
      </c>
      <c r="I196" s="4">
        <f t="shared" si="52"/>
        <v>65</v>
      </c>
      <c r="J196" s="7">
        <f t="shared" si="53"/>
        <v>0.67196819085487081</v>
      </c>
      <c r="K196" s="7">
        <f t="shared" si="50"/>
        <v>1.7137388435345375</v>
      </c>
      <c r="L196" s="7">
        <f t="shared" si="54"/>
        <v>3.7928007346189165</v>
      </c>
      <c r="M196" s="7">
        <f t="shared" si="55"/>
        <v>0.41805813234384664</v>
      </c>
      <c r="N196" s="7">
        <f t="shared" si="56"/>
        <v>0.73658051689860837</v>
      </c>
      <c r="O196" s="7">
        <f t="shared" si="57"/>
        <v>1.7113924050632912</v>
      </c>
      <c r="P196" s="7">
        <f t="shared" si="58"/>
        <v>0.44084502741398179</v>
      </c>
      <c r="Q196" s="7">
        <f t="shared" si="59"/>
        <v>0.1481256838399696</v>
      </c>
      <c r="R196" s="7">
        <f t="shared" si="60"/>
        <v>0.44054696789536268</v>
      </c>
      <c r="S196" s="7">
        <f t="shared" si="61"/>
        <v>1.0480247175370339</v>
      </c>
      <c r="T196" s="7">
        <f t="shared" si="62"/>
        <v>0.70350971096497938</v>
      </c>
      <c r="U196" s="7">
        <f t="shared" si="63"/>
        <v>0.43664933476066675</v>
      </c>
      <c r="V196" s="7">
        <f t="shared" si="64"/>
        <v>0.16455696202531644</v>
      </c>
      <c r="W196" s="7">
        <f t="shared" si="65"/>
        <v>0.36469237832874196</v>
      </c>
      <c r="X196" s="7">
        <f t="shared" si="66"/>
        <v>0.80119284294234594</v>
      </c>
      <c r="Y196" s="5">
        <v>7</v>
      </c>
    </row>
    <row r="197" spans="1:25" ht="15.6" x14ac:dyDescent="0.3">
      <c r="A197" s="1">
        <v>196</v>
      </c>
      <c r="B197" s="4" t="s">
        <v>212</v>
      </c>
      <c r="C197" s="5">
        <v>686</v>
      </c>
      <c r="D197" s="5">
        <v>759</v>
      </c>
      <c r="E197" s="5">
        <v>1283</v>
      </c>
      <c r="F197" s="5">
        <v>1</v>
      </c>
      <c r="G197" s="4">
        <v>41</v>
      </c>
      <c r="H197" s="8">
        <f t="shared" si="51"/>
        <v>0.53468433359314105</v>
      </c>
      <c r="I197" s="4">
        <f t="shared" si="52"/>
        <v>73</v>
      </c>
      <c r="J197" s="7">
        <f t="shared" si="53"/>
        <v>0.59158222915042868</v>
      </c>
      <c r="K197" s="7">
        <f t="shared" ref="K197:K260" si="67">(D197/C197)+(C197/E197)</f>
        <v>1.6410983277622373</v>
      </c>
      <c r="L197" s="7">
        <f t="shared" si="54"/>
        <v>1.8962837247246664</v>
      </c>
      <c r="M197" s="7">
        <f t="shared" si="55"/>
        <v>0.38547486033519551</v>
      </c>
      <c r="N197" s="7">
        <f t="shared" si="56"/>
        <v>0.64848012470771632</v>
      </c>
      <c r="O197" s="7">
        <f t="shared" si="57"/>
        <v>1.2713567839195981</v>
      </c>
      <c r="P197" s="7">
        <f t="shared" si="58"/>
        <v>0.38811308036906067</v>
      </c>
      <c r="Q197" s="7">
        <f t="shared" si="59"/>
        <v>0.20702041056668219</v>
      </c>
      <c r="R197" s="7">
        <f t="shared" si="60"/>
        <v>0.40744368266405484</v>
      </c>
      <c r="S197" s="7">
        <f t="shared" si="61"/>
        <v>0.9141389087859858</v>
      </c>
      <c r="T197" s="7">
        <f t="shared" si="62"/>
        <v>0.63086351672884589</v>
      </c>
      <c r="U197" s="7">
        <f t="shared" si="63"/>
        <v>0.49252517563880205</v>
      </c>
      <c r="V197" s="7">
        <f t="shared" si="64"/>
        <v>0.12227805695142378</v>
      </c>
      <c r="W197" s="7">
        <f t="shared" si="65"/>
        <v>0.18238301963755027</v>
      </c>
      <c r="X197" s="7">
        <f t="shared" si="66"/>
        <v>0.70537802026500385</v>
      </c>
      <c r="Y197" s="5">
        <v>1</v>
      </c>
    </row>
    <row r="198" spans="1:25" ht="15.6" x14ac:dyDescent="0.3">
      <c r="A198" s="1">
        <v>197</v>
      </c>
      <c r="B198" s="4" t="s">
        <v>213</v>
      </c>
      <c r="C198" s="5">
        <v>688</v>
      </c>
      <c r="D198" s="5">
        <v>733</v>
      </c>
      <c r="E198" s="5">
        <v>1207</v>
      </c>
      <c r="F198" s="5">
        <v>2</v>
      </c>
      <c r="G198" s="4">
        <v>41</v>
      </c>
      <c r="H198" s="8">
        <f t="shared" si="51"/>
        <v>0.57000828500414247</v>
      </c>
      <c r="I198" s="4">
        <f t="shared" si="52"/>
        <v>45</v>
      </c>
      <c r="J198" s="7">
        <f t="shared" si="53"/>
        <v>0.60729080364540178</v>
      </c>
      <c r="K198" s="7">
        <f t="shared" si="67"/>
        <v>1.6354152617483284</v>
      </c>
      <c r="L198" s="7">
        <f t="shared" si="54"/>
        <v>2.2445833110790652</v>
      </c>
      <c r="M198" s="7">
        <f t="shared" si="55"/>
        <v>0.38680738786279684</v>
      </c>
      <c r="N198" s="7">
        <f t="shared" si="56"/>
        <v>0.64457332228666109</v>
      </c>
      <c r="O198" s="7">
        <f t="shared" si="57"/>
        <v>1.4123314065510597</v>
      </c>
      <c r="P198" s="7">
        <f t="shared" si="58"/>
        <v>0.38593610629507474</v>
      </c>
      <c r="Q198" s="7">
        <f t="shared" si="59"/>
        <v>0.2124870863585151</v>
      </c>
      <c r="R198" s="7">
        <f t="shared" si="60"/>
        <v>0.40103092783505156</v>
      </c>
      <c r="S198" s="7">
        <f t="shared" si="61"/>
        <v>0.92660019992188214</v>
      </c>
      <c r="T198" s="7">
        <f t="shared" si="62"/>
        <v>0.6313998266139651</v>
      </c>
      <c r="U198" s="7">
        <f t="shared" si="63"/>
        <v>0.50014054684852938</v>
      </c>
      <c r="V198" s="7">
        <f t="shared" si="64"/>
        <v>8.6705202312138727E-2</v>
      </c>
      <c r="W198" s="7">
        <f t="shared" si="65"/>
        <v>0.13779842973882392</v>
      </c>
      <c r="X198" s="7">
        <f t="shared" si="66"/>
        <v>0.68185584092792051</v>
      </c>
      <c r="Y198" s="5">
        <v>2</v>
      </c>
    </row>
    <row r="199" spans="1:25" ht="15.6" x14ac:dyDescent="0.3">
      <c r="A199" s="1">
        <v>198</v>
      </c>
      <c r="B199" s="4" t="s">
        <v>214</v>
      </c>
      <c r="C199" s="5">
        <v>680</v>
      </c>
      <c r="D199" s="5">
        <v>741</v>
      </c>
      <c r="E199" s="5">
        <v>1142</v>
      </c>
      <c r="F199" s="5">
        <v>5</v>
      </c>
      <c r="G199" s="4">
        <v>41</v>
      </c>
      <c r="H199" s="8">
        <f t="shared" si="51"/>
        <v>0.59544658493870406</v>
      </c>
      <c r="I199" s="4">
        <f t="shared" si="52"/>
        <v>61</v>
      </c>
      <c r="J199" s="7">
        <f t="shared" si="53"/>
        <v>0.64886164623467601</v>
      </c>
      <c r="K199" s="7">
        <f t="shared" si="67"/>
        <v>1.6851524672916451</v>
      </c>
      <c r="L199" s="7">
        <f t="shared" si="54"/>
        <v>3.1335626022226228</v>
      </c>
      <c r="M199" s="7">
        <f t="shared" si="55"/>
        <v>0.40669593852908892</v>
      </c>
      <c r="N199" s="7">
        <f t="shared" si="56"/>
        <v>0.70227670753064797</v>
      </c>
      <c r="O199" s="7">
        <f t="shared" si="57"/>
        <v>1.6038961038961039</v>
      </c>
      <c r="P199" s="7">
        <f t="shared" si="58"/>
        <v>0.42178992387939407</v>
      </c>
      <c r="Q199" s="7">
        <f t="shared" si="59"/>
        <v>0.17124632064836587</v>
      </c>
      <c r="R199" s="7">
        <f t="shared" si="60"/>
        <v>0.42591609134360064</v>
      </c>
      <c r="S199" s="7">
        <f t="shared" si="61"/>
        <v>1.0053143774570596</v>
      </c>
      <c r="T199" s="7">
        <f t="shared" si="62"/>
        <v>0.67776777252304954</v>
      </c>
      <c r="U199" s="7">
        <f t="shared" si="63"/>
        <v>0.4596429778474207</v>
      </c>
      <c r="V199" s="7">
        <f t="shared" si="64"/>
        <v>0.13203463203463203</v>
      </c>
      <c r="W199" s="7">
        <f t="shared" si="65"/>
        <v>0.25795859478485833</v>
      </c>
      <c r="X199" s="7">
        <f t="shared" si="66"/>
        <v>0.75569176882661993</v>
      </c>
      <c r="Y199" s="5">
        <v>5</v>
      </c>
    </row>
    <row r="200" spans="1:25" ht="15.6" x14ac:dyDescent="0.3">
      <c r="A200" s="1">
        <v>199</v>
      </c>
      <c r="B200" s="4" t="s">
        <v>215</v>
      </c>
      <c r="C200" s="5">
        <v>621</v>
      </c>
      <c r="D200" s="5">
        <v>668</v>
      </c>
      <c r="E200" s="5">
        <v>1009</v>
      </c>
      <c r="F200" s="5">
        <v>8</v>
      </c>
      <c r="G200" s="4">
        <v>41</v>
      </c>
      <c r="H200" s="8">
        <f t="shared" si="51"/>
        <v>0.61546085232903869</v>
      </c>
      <c r="I200" s="4">
        <f t="shared" si="52"/>
        <v>47</v>
      </c>
      <c r="J200" s="7">
        <f t="shared" si="53"/>
        <v>0.66204162537165512</v>
      </c>
      <c r="K200" s="7">
        <f t="shared" si="67"/>
        <v>1.6911452323612446</v>
      </c>
      <c r="L200" s="7">
        <f t="shared" si="54"/>
        <v>3.5674615801377696</v>
      </c>
      <c r="M200" s="7">
        <f t="shared" si="55"/>
        <v>0.40981595092024542</v>
      </c>
      <c r="N200" s="7">
        <f t="shared" si="56"/>
        <v>0.70862239841427155</v>
      </c>
      <c r="O200" s="7">
        <f t="shared" si="57"/>
        <v>1.7216494845360826</v>
      </c>
      <c r="P200" s="7">
        <f t="shared" si="58"/>
        <v>0.42549878940172781</v>
      </c>
      <c r="Q200" s="7">
        <f t="shared" si="59"/>
        <v>0.1676775283788251</v>
      </c>
      <c r="R200" s="7">
        <f t="shared" si="60"/>
        <v>0.4263565891472868</v>
      </c>
      <c r="S200" s="7">
        <f t="shared" si="61"/>
        <v>1.0218971743199117</v>
      </c>
      <c r="T200" s="7">
        <f t="shared" si="62"/>
        <v>0.68582013376616446</v>
      </c>
      <c r="U200" s="7">
        <f t="shared" si="63"/>
        <v>0.45620929369438296</v>
      </c>
      <c r="V200" s="7">
        <f t="shared" si="64"/>
        <v>0.1211340206185567</v>
      </c>
      <c r="W200" s="7">
        <f t="shared" si="65"/>
        <v>0.25100403333304666</v>
      </c>
      <c r="X200" s="7">
        <f t="shared" si="66"/>
        <v>0.75520317145688798</v>
      </c>
      <c r="Y200" s="5">
        <v>8</v>
      </c>
    </row>
    <row r="201" spans="1:25" ht="15.6" x14ac:dyDescent="0.3">
      <c r="A201" s="1">
        <v>200</v>
      </c>
      <c r="B201" s="4" t="s">
        <v>216</v>
      </c>
      <c r="C201" s="5">
        <v>670</v>
      </c>
      <c r="D201" s="5">
        <v>708</v>
      </c>
      <c r="E201" s="5">
        <v>1226</v>
      </c>
      <c r="F201" s="5">
        <v>0.2</v>
      </c>
      <c r="G201" s="4">
        <v>41</v>
      </c>
      <c r="H201" s="8">
        <f t="shared" si="51"/>
        <v>0.5464926590538336</v>
      </c>
      <c r="I201" s="4">
        <f t="shared" si="52"/>
        <v>38</v>
      </c>
      <c r="J201" s="7">
        <f t="shared" si="53"/>
        <v>0.57748776508972266</v>
      </c>
      <c r="K201" s="7">
        <f t="shared" si="67"/>
        <v>1.6032090769642813</v>
      </c>
      <c r="L201" s="7">
        <f t="shared" si="54"/>
        <v>1.7678627331136985</v>
      </c>
      <c r="M201" s="7">
        <f t="shared" si="55"/>
        <v>0.37341772151898733</v>
      </c>
      <c r="N201" s="7">
        <f t="shared" si="56"/>
        <v>0.60848287112561172</v>
      </c>
      <c r="O201" s="7">
        <f t="shared" si="57"/>
        <v>1.2733812949640289</v>
      </c>
      <c r="P201" s="7">
        <f t="shared" si="58"/>
        <v>0.36254731243522509</v>
      </c>
      <c r="Q201" s="7">
        <f t="shared" si="59"/>
        <v>0.2395766287634985</v>
      </c>
      <c r="R201" s="7">
        <f t="shared" si="60"/>
        <v>0.38572905894519133</v>
      </c>
      <c r="S201" s="7">
        <f t="shared" si="61"/>
        <v>0.87282039747648743</v>
      </c>
      <c r="T201" s="7">
        <f t="shared" si="62"/>
        <v>0.60016497543801439</v>
      </c>
      <c r="U201" s="7">
        <f t="shared" si="63"/>
        <v>0.52594871511287034</v>
      </c>
      <c r="V201" s="7">
        <f t="shared" si="64"/>
        <v>6.83453237410072E-2</v>
      </c>
      <c r="W201" s="7">
        <f t="shared" si="65"/>
        <v>9.4885287935480983E-2</v>
      </c>
      <c r="X201" s="7">
        <f t="shared" si="66"/>
        <v>0.63947797716150079</v>
      </c>
      <c r="Y201" s="5">
        <v>0.2</v>
      </c>
    </row>
    <row r="202" spans="1:25" ht="15.6" x14ac:dyDescent="0.3">
      <c r="A202" s="1">
        <v>201</v>
      </c>
      <c r="B202" s="4" t="s">
        <v>217</v>
      </c>
      <c r="C202" s="5">
        <v>673</v>
      </c>
      <c r="D202" s="5">
        <v>720</v>
      </c>
      <c r="E202" s="5">
        <v>1225</v>
      </c>
      <c r="F202" s="5">
        <v>1.5</v>
      </c>
      <c r="G202" s="4">
        <v>41</v>
      </c>
      <c r="H202" s="8">
        <f t="shared" si="51"/>
        <v>0.54938775510204085</v>
      </c>
      <c r="I202" s="4">
        <f t="shared" si="52"/>
        <v>47</v>
      </c>
      <c r="J202" s="7">
        <f t="shared" si="53"/>
        <v>0.58775510204081638</v>
      </c>
      <c r="K202" s="7">
        <f t="shared" si="67"/>
        <v>1.6192243078509265</v>
      </c>
      <c r="L202" s="7">
        <f t="shared" si="54"/>
        <v>1.9000490148024702</v>
      </c>
      <c r="M202" s="7">
        <f t="shared" si="55"/>
        <v>0.3793466807165437</v>
      </c>
      <c r="N202" s="7">
        <f t="shared" si="56"/>
        <v>0.62612244897959179</v>
      </c>
      <c r="O202" s="7">
        <f t="shared" si="57"/>
        <v>1.3043478260869565</v>
      </c>
      <c r="P202" s="7">
        <f t="shared" si="58"/>
        <v>0.37547654675808106</v>
      </c>
      <c r="Q202" s="7">
        <f t="shared" si="59"/>
        <v>0.22555467743823909</v>
      </c>
      <c r="R202" s="7">
        <f t="shared" si="60"/>
        <v>0.39434447300771208</v>
      </c>
      <c r="S202" s="7">
        <f t="shared" si="61"/>
        <v>0.89686576087790426</v>
      </c>
      <c r="T202" s="7">
        <f t="shared" si="62"/>
        <v>0.61466553287981862</v>
      </c>
      <c r="U202" s="7">
        <f t="shared" si="63"/>
        <v>0.51211625675911399</v>
      </c>
      <c r="V202" s="7">
        <f t="shared" si="64"/>
        <v>8.5144927536231887E-2</v>
      </c>
      <c r="W202" s="7">
        <f t="shared" si="65"/>
        <v>0.12403097735516126</v>
      </c>
      <c r="X202" s="7">
        <f t="shared" si="66"/>
        <v>0.66448979591836732</v>
      </c>
      <c r="Y202" s="5">
        <v>1.5</v>
      </c>
    </row>
    <row r="203" spans="1:25" ht="15.6" x14ac:dyDescent="0.3">
      <c r="A203" s="1">
        <v>202</v>
      </c>
      <c r="B203" s="4" t="s">
        <v>218</v>
      </c>
      <c r="C203" s="5">
        <v>677</v>
      </c>
      <c r="D203" s="5">
        <v>726</v>
      </c>
      <c r="E203" s="5">
        <v>1203</v>
      </c>
      <c r="F203" s="5">
        <v>2.5</v>
      </c>
      <c r="G203" s="4">
        <v>41</v>
      </c>
      <c r="H203" s="8">
        <f t="shared" si="51"/>
        <v>0.56275976724854526</v>
      </c>
      <c r="I203" s="4">
        <f t="shared" si="52"/>
        <v>49</v>
      </c>
      <c r="J203" s="7">
        <f t="shared" si="53"/>
        <v>0.60349127182044893</v>
      </c>
      <c r="K203" s="7">
        <f t="shared" si="67"/>
        <v>1.6351379060964035</v>
      </c>
      <c r="L203" s="7">
        <f t="shared" si="54"/>
        <v>2.1601729889376737</v>
      </c>
      <c r="M203" s="7">
        <f t="shared" si="55"/>
        <v>0.38617021276595742</v>
      </c>
      <c r="N203" s="7">
        <f t="shared" si="56"/>
        <v>0.64422277639235248</v>
      </c>
      <c r="O203" s="7">
        <f t="shared" si="57"/>
        <v>1.3802281368821292</v>
      </c>
      <c r="P203" s="7">
        <f t="shared" si="58"/>
        <v>0.38658669335992218</v>
      </c>
      <c r="Q203" s="7">
        <f t="shared" si="59"/>
        <v>0.21229412109489487</v>
      </c>
      <c r="R203" s="7">
        <f t="shared" si="60"/>
        <v>0.40176257128045617</v>
      </c>
      <c r="S203" s="7">
        <f t="shared" si="61"/>
        <v>0.92383621024504037</v>
      </c>
      <c r="T203" s="7">
        <f t="shared" si="62"/>
        <v>0.63025288019620362</v>
      </c>
      <c r="U203" s="7">
        <f t="shared" si="63"/>
        <v>0.4996147583996145</v>
      </c>
      <c r="V203" s="7">
        <f t="shared" si="64"/>
        <v>9.3155893536121678E-2</v>
      </c>
      <c r="W203" s="7">
        <f t="shared" si="65"/>
        <v>0.14579679952885127</v>
      </c>
      <c r="X203" s="7">
        <f t="shared" si="66"/>
        <v>0.68495428096425603</v>
      </c>
      <c r="Y203" s="5">
        <v>2.5</v>
      </c>
    </row>
    <row r="204" spans="1:25" ht="15.6" x14ac:dyDescent="0.3">
      <c r="A204" s="1">
        <v>203</v>
      </c>
      <c r="B204" s="4" t="s">
        <v>107</v>
      </c>
      <c r="C204" s="5">
        <v>680</v>
      </c>
      <c r="D204" s="5">
        <v>730</v>
      </c>
      <c r="E204" s="5">
        <v>1199</v>
      </c>
      <c r="F204" s="5">
        <v>5</v>
      </c>
      <c r="G204" s="4">
        <v>41</v>
      </c>
      <c r="H204" s="8">
        <f t="shared" si="51"/>
        <v>0.56713928273561298</v>
      </c>
      <c r="I204" s="4">
        <f t="shared" si="52"/>
        <v>50</v>
      </c>
      <c r="J204" s="7">
        <f t="shared" si="53"/>
        <v>0.60884070058381989</v>
      </c>
      <c r="K204" s="7">
        <f t="shared" si="67"/>
        <v>1.6406686945003188</v>
      </c>
      <c r="L204" s="7">
        <f t="shared" si="54"/>
        <v>2.2567636990193716</v>
      </c>
      <c r="M204" s="7">
        <f t="shared" si="55"/>
        <v>0.38850452368281002</v>
      </c>
      <c r="N204" s="7">
        <f t="shared" si="56"/>
        <v>0.65054211843202669</v>
      </c>
      <c r="O204" s="7">
        <f t="shared" si="57"/>
        <v>1.4065510597302504</v>
      </c>
      <c r="P204" s="7">
        <f t="shared" si="58"/>
        <v>0.39047538853019131</v>
      </c>
      <c r="Q204" s="7">
        <f t="shared" si="59"/>
        <v>0.20771759971421688</v>
      </c>
      <c r="R204" s="7">
        <f t="shared" si="60"/>
        <v>0.40435458786936235</v>
      </c>
      <c r="S204" s="7">
        <f t="shared" si="61"/>
        <v>0.93314022139216146</v>
      </c>
      <c r="T204" s="7">
        <f t="shared" si="62"/>
        <v>0.63563243342054454</v>
      </c>
      <c r="U204" s="7">
        <f t="shared" si="63"/>
        <v>0.49524586259536613</v>
      </c>
      <c r="V204" s="7">
        <f t="shared" si="64"/>
        <v>9.6339113680154145E-2</v>
      </c>
      <c r="W204" s="7">
        <f t="shared" si="65"/>
        <v>0.15457285609721724</v>
      </c>
      <c r="X204" s="7">
        <f t="shared" si="66"/>
        <v>0.6922435362802335</v>
      </c>
      <c r="Y204" s="5">
        <v>5</v>
      </c>
    </row>
    <row r="205" spans="1:25" ht="15.6" x14ac:dyDescent="0.3">
      <c r="A205" s="1">
        <v>204</v>
      </c>
      <c r="B205" s="4" t="s">
        <v>219</v>
      </c>
      <c r="C205" s="5">
        <v>629</v>
      </c>
      <c r="D205" s="5">
        <v>667</v>
      </c>
      <c r="E205" s="5">
        <v>1013</v>
      </c>
      <c r="F205" s="5">
        <v>6</v>
      </c>
      <c r="G205" s="4">
        <v>41</v>
      </c>
      <c r="H205" s="8">
        <f t="shared" si="51"/>
        <v>0.62092793682132286</v>
      </c>
      <c r="I205" s="4">
        <f t="shared" si="52"/>
        <v>38</v>
      </c>
      <c r="J205" s="7">
        <f t="shared" si="53"/>
        <v>0.65844027640671277</v>
      </c>
      <c r="K205" s="7">
        <f t="shared" si="67"/>
        <v>1.6813412913523242</v>
      </c>
      <c r="L205" s="7">
        <f t="shared" si="54"/>
        <v>3.5044856159577669</v>
      </c>
      <c r="M205" s="7">
        <f t="shared" si="55"/>
        <v>0.40621193666260658</v>
      </c>
      <c r="N205" s="7">
        <f t="shared" si="56"/>
        <v>0.69595261599210267</v>
      </c>
      <c r="O205" s="7">
        <f t="shared" si="57"/>
        <v>1.7369791666666667</v>
      </c>
      <c r="P205" s="7">
        <f t="shared" si="58"/>
        <v>0.41566476522657675</v>
      </c>
      <c r="Q205" s="7">
        <f t="shared" si="59"/>
        <v>0.17688963070231023</v>
      </c>
      <c r="R205" s="7">
        <f t="shared" si="60"/>
        <v>0.41964285714285715</v>
      </c>
      <c r="S205" s="7">
        <f t="shared" si="61"/>
        <v>1.0073848944050243</v>
      </c>
      <c r="T205" s="7">
        <f t="shared" si="62"/>
        <v>0.67789945106420146</v>
      </c>
      <c r="U205" s="7">
        <f t="shared" si="63"/>
        <v>0.46539161127918083</v>
      </c>
      <c r="V205" s="7">
        <f t="shared" si="64"/>
        <v>9.8958333333333329E-2</v>
      </c>
      <c r="W205" s="7">
        <f t="shared" si="65"/>
        <v>0.19965585218350096</v>
      </c>
      <c r="X205" s="7">
        <f t="shared" si="66"/>
        <v>0.73346495557749258</v>
      </c>
      <c r="Y205" s="5">
        <v>6</v>
      </c>
    </row>
    <row r="206" spans="1:25" ht="15.6" x14ac:dyDescent="0.3">
      <c r="A206" s="1">
        <v>205</v>
      </c>
      <c r="B206" s="4" t="s">
        <v>220</v>
      </c>
      <c r="C206" s="5">
        <v>622</v>
      </c>
      <c r="D206" s="5">
        <v>662</v>
      </c>
      <c r="E206" s="5">
        <v>1009</v>
      </c>
      <c r="F206" s="5">
        <v>6</v>
      </c>
      <c r="G206" s="4">
        <v>41</v>
      </c>
      <c r="H206" s="8">
        <f t="shared" si="51"/>
        <v>0.61645193260654108</v>
      </c>
      <c r="I206" s="4">
        <f t="shared" si="52"/>
        <v>40</v>
      </c>
      <c r="J206" s="7">
        <f t="shared" si="53"/>
        <v>0.65609514370664024</v>
      </c>
      <c r="K206" s="7">
        <f t="shared" si="67"/>
        <v>1.6807606142785669</v>
      </c>
      <c r="L206" s="7">
        <f t="shared" si="54"/>
        <v>3.4197111511597971</v>
      </c>
      <c r="M206" s="7">
        <f t="shared" si="55"/>
        <v>0.40588595953402823</v>
      </c>
      <c r="N206" s="7">
        <f t="shared" si="56"/>
        <v>0.6957383548067394</v>
      </c>
      <c r="O206" s="7">
        <f t="shared" si="57"/>
        <v>1.7105943152454781</v>
      </c>
      <c r="P206" s="7">
        <f t="shared" si="58"/>
        <v>0.4163722450766067</v>
      </c>
      <c r="Q206" s="7">
        <f t="shared" si="59"/>
        <v>0.17685478299043633</v>
      </c>
      <c r="R206" s="7">
        <f t="shared" si="60"/>
        <v>0.42010771992818674</v>
      </c>
      <c r="S206" s="7">
        <f t="shared" si="61"/>
        <v>1.0060522761326813</v>
      </c>
      <c r="T206" s="7">
        <f t="shared" si="62"/>
        <v>0.67687489333161666</v>
      </c>
      <c r="U206" s="7">
        <f t="shared" si="63"/>
        <v>0.46538324496220052</v>
      </c>
      <c r="V206" s="7">
        <f t="shared" si="64"/>
        <v>0.10335917312661498</v>
      </c>
      <c r="W206" s="7">
        <f t="shared" si="65"/>
        <v>0.20662907257763125</v>
      </c>
      <c r="X206" s="7">
        <f t="shared" si="66"/>
        <v>0.73538156590683845</v>
      </c>
      <c r="Y206" s="5">
        <v>6</v>
      </c>
    </row>
    <row r="207" spans="1:25" ht="15.6" x14ac:dyDescent="0.3">
      <c r="A207" s="1">
        <v>206</v>
      </c>
      <c r="B207" s="4" t="s">
        <v>221</v>
      </c>
      <c r="C207" s="5">
        <v>726</v>
      </c>
      <c r="D207" s="5">
        <v>800</v>
      </c>
      <c r="E207" s="5">
        <v>1310</v>
      </c>
      <c r="F207" s="5">
        <v>1</v>
      </c>
      <c r="G207" s="4">
        <v>41</v>
      </c>
      <c r="H207" s="8">
        <f t="shared" si="51"/>
        <v>0.55419847328244276</v>
      </c>
      <c r="I207" s="4">
        <f t="shared" si="52"/>
        <v>74</v>
      </c>
      <c r="J207" s="7">
        <f t="shared" si="53"/>
        <v>0.61068702290076338</v>
      </c>
      <c r="K207" s="7">
        <f t="shared" si="67"/>
        <v>1.6561268479380902</v>
      </c>
      <c r="L207" s="7">
        <f t="shared" si="54"/>
        <v>2.2329873125720878</v>
      </c>
      <c r="M207" s="7">
        <f t="shared" si="55"/>
        <v>0.39292730844793711</v>
      </c>
      <c r="N207" s="7">
        <f t="shared" si="56"/>
        <v>0.66717557251908399</v>
      </c>
      <c r="O207" s="7">
        <f t="shared" si="57"/>
        <v>1.3698630136986301</v>
      </c>
      <c r="P207" s="7">
        <f t="shared" si="58"/>
        <v>0.39980804075998061</v>
      </c>
      <c r="Q207" s="7">
        <f t="shared" si="59"/>
        <v>0.19433693516699413</v>
      </c>
      <c r="R207" s="7">
        <f t="shared" si="60"/>
        <v>0.41421800947867299</v>
      </c>
      <c r="S207" s="7">
        <f t="shared" si="61"/>
        <v>0.94498726717832171</v>
      </c>
      <c r="T207" s="7">
        <f t="shared" si="62"/>
        <v>0.64669847328244279</v>
      </c>
      <c r="U207" s="7">
        <f t="shared" si="63"/>
        <v>0.48119348209042861</v>
      </c>
      <c r="V207" s="7">
        <f t="shared" si="64"/>
        <v>0.12671232876712329</v>
      </c>
      <c r="W207" s="7">
        <f t="shared" si="65"/>
        <v>0.2065513264129181</v>
      </c>
      <c r="X207" s="7">
        <f t="shared" si="66"/>
        <v>0.72366412213740461</v>
      </c>
      <c r="Y207" s="5">
        <v>1</v>
      </c>
    </row>
    <row r="208" spans="1:25" ht="15.6" x14ac:dyDescent="0.3">
      <c r="A208" s="1">
        <v>207</v>
      </c>
      <c r="B208" s="4" t="s">
        <v>222</v>
      </c>
      <c r="C208" s="5">
        <v>698.4</v>
      </c>
      <c r="D208" s="5">
        <v>727.2</v>
      </c>
      <c r="E208" s="5">
        <v>1169</v>
      </c>
      <c r="F208" s="5">
        <v>4.5</v>
      </c>
      <c r="G208" s="4">
        <v>41</v>
      </c>
      <c r="H208" s="8">
        <f t="shared" si="51"/>
        <v>0.59743370402053031</v>
      </c>
      <c r="I208" s="4">
        <f t="shared" si="52"/>
        <v>28.800000000000068</v>
      </c>
      <c r="J208" s="7">
        <f t="shared" si="53"/>
        <v>0.62207014542343886</v>
      </c>
      <c r="K208" s="7">
        <f t="shared" si="67"/>
        <v>1.6386708174225921</v>
      </c>
      <c r="L208" s="7">
        <f t="shared" si="54"/>
        <v>2.6019963190216746</v>
      </c>
      <c r="M208" s="7">
        <f t="shared" si="55"/>
        <v>0.38941844275463211</v>
      </c>
      <c r="N208" s="7">
        <f t="shared" si="56"/>
        <v>0.64670658682634741</v>
      </c>
      <c r="O208" s="7">
        <f t="shared" si="57"/>
        <v>1.5452613684657883</v>
      </c>
      <c r="P208" s="7">
        <f t="shared" si="58"/>
        <v>0.37868311446227598</v>
      </c>
      <c r="Q208" s="7">
        <f t="shared" si="59"/>
        <v>0.21240417926337984</v>
      </c>
      <c r="R208" s="7">
        <f t="shared" si="60"/>
        <v>0.39869212108427388</v>
      </c>
      <c r="S208" s="7">
        <f t="shared" si="61"/>
        <v>0.93130096341895408</v>
      </c>
      <c r="T208" s="7">
        <f t="shared" si="62"/>
        <v>0.63703766441657006</v>
      </c>
      <c r="U208" s="7">
        <f t="shared" si="63"/>
        <v>0.50083165189585999</v>
      </c>
      <c r="V208" s="7">
        <f t="shared" si="64"/>
        <v>6.1198470038249186E-2</v>
      </c>
      <c r="W208" s="7">
        <f t="shared" si="65"/>
        <v>0.10304935916917546</v>
      </c>
      <c r="X208" s="7">
        <f t="shared" si="66"/>
        <v>0.67134302822925618</v>
      </c>
      <c r="Y208" s="5">
        <v>4.5</v>
      </c>
    </row>
    <row r="209" spans="1:25" ht="15.6" x14ac:dyDescent="0.3">
      <c r="A209" s="1">
        <v>208</v>
      </c>
      <c r="B209" s="4" t="s">
        <v>107</v>
      </c>
      <c r="C209" s="5">
        <v>684.6</v>
      </c>
      <c r="D209" s="5">
        <v>719.9</v>
      </c>
      <c r="E209" s="5">
        <v>1206</v>
      </c>
      <c r="F209" s="5">
        <v>2</v>
      </c>
      <c r="G209" s="4">
        <v>41</v>
      </c>
      <c r="H209" s="8">
        <f t="shared" si="51"/>
        <v>0.56766169154228863</v>
      </c>
      <c r="I209" s="4">
        <f t="shared" si="52"/>
        <v>35.299999999999955</v>
      </c>
      <c r="J209" s="7">
        <f t="shared" si="53"/>
        <v>0.5969320066334991</v>
      </c>
      <c r="K209" s="7">
        <f t="shared" si="67"/>
        <v>1.6192246480132204</v>
      </c>
      <c r="L209" s="7">
        <f t="shared" si="54"/>
        <v>2.0857287435385889</v>
      </c>
      <c r="M209" s="7">
        <f t="shared" si="55"/>
        <v>0.38077858880778587</v>
      </c>
      <c r="N209" s="7">
        <f t="shared" si="56"/>
        <v>0.62620232172470969</v>
      </c>
      <c r="O209" s="7">
        <f t="shared" si="57"/>
        <v>1.3807057920981971</v>
      </c>
      <c r="P209" s="7">
        <f t="shared" si="58"/>
        <v>0.37149578782494141</v>
      </c>
      <c r="Q209" s="7">
        <f t="shared" si="59"/>
        <v>0.22675087679452632</v>
      </c>
      <c r="R209" s="7">
        <f t="shared" si="60"/>
        <v>0.39212835557401726</v>
      </c>
      <c r="S209" s="7">
        <f t="shared" si="61"/>
        <v>0.90059669793823838</v>
      </c>
      <c r="T209" s="7">
        <f t="shared" si="62"/>
        <v>0.61669627967952989</v>
      </c>
      <c r="U209" s="7">
        <f t="shared" si="63"/>
        <v>0.51430257221484443</v>
      </c>
      <c r="V209" s="7">
        <f t="shared" si="64"/>
        <v>6.77023398542385E-2</v>
      </c>
      <c r="W209" s="7">
        <f t="shared" si="65"/>
        <v>0.10227284990542033</v>
      </c>
      <c r="X209" s="7">
        <f t="shared" si="66"/>
        <v>0.65547263681592016</v>
      </c>
      <c r="Y209" s="5">
        <v>2</v>
      </c>
    </row>
    <row r="210" spans="1:25" ht="15.6" x14ac:dyDescent="0.3">
      <c r="A210" s="1">
        <v>209</v>
      </c>
      <c r="B210" s="4" t="s">
        <v>223</v>
      </c>
      <c r="C210" s="5">
        <v>693.3</v>
      </c>
      <c r="D210" s="5">
        <v>757.5</v>
      </c>
      <c r="E210" s="5">
        <v>1176</v>
      </c>
      <c r="F210" s="5">
        <v>6</v>
      </c>
      <c r="G210" s="4">
        <v>41</v>
      </c>
      <c r="H210" s="8">
        <f t="shared" si="51"/>
        <v>0.58954081632653055</v>
      </c>
      <c r="I210" s="4">
        <f t="shared" si="52"/>
        <v>64.200000000000045</v>
      </c>
      <c r="J210" s="7">
        <f t="shared" si="53"/>
        <v>0.64413265306122447</v>
      </c>
      <c r="K210" s="7">
        <f t="shared" si="67"/>
        <v>1.6821414221248863</v>
      </c>
      <c r="L210" s="7">
        <f t="shared" si="54"/>
        <v>2.9985611695635974</v>
      </c>
      <c r="M210" s="7">
        <f t="shared" si="55"/>
        <v>0.40523190499117318</v>
      </c>
      <c r="N210" s="7">
        <f t="shared" si="56"/>
        <v>0.69872448979591839</v>
      </c>
      <c r="O210" s="7">
        <f t="shared" si="57"/>
        <v>1.5692977004350528</v>
      </c>
      <c r="P210" s="7">
        <f t="shared" si="58"/>
        <v>0.41950742875788144</v>
      </c>
      <c r="Q210" s="7">
        <f t="shared" si="59"/>
        <v>0.17347252876467223</v>
      </c>
      <c r="R210" s="7">
        <f t="shared" si="60"/>
        <v>0.42498060512024827</v>
      </c>
      <c r="S210" s="7">
        <f t="shared" si="61"/>
        <v>0.99830471475922411</v>
      </c>
      <c r="T210" s="7">
        <f t="shared" si="62"/>
        <v>0.67429329157405538</v>
      </c>
      <c r="U210" s="7">
        <f t="shared" si="63"/>
        <v>0.46175458911668243</v>
      </c>
      <c r="V210" s="7">
        <f t="shared" si="64"/>
        <v>0.1330018645121194</v>
      </c>
      <c r="W210" s="7">
        <f t="shared" si="65"/>
        <v>0.25413548130162783</v>
      </c>
      <c r="X210" s="7">
        <f t="shared" si="66"/>
        <v>0.75331632653061231</v>
      </c>
      <c r="Y210" s="5">
        <v>6</v>
      </c>
    </row>
    <row r="211" spans="1:25" ht="15.6" x14ac:dyDescent="0.3">
      <c r="A211" s="1">
        <v>210</v>
      </c>
      <c r="B211" s="4" t="s">
        <v>224</v>
      </c>
      <c r="C211" s="5">
        <v>660</v>
      </c>
      <c r="D211" s="5">
        <v>709</v>
      </c>
      <c r="E211" s="5">
        <v>1184</v>
      </c>
      <c r="F211" s="5">
        <v>4</v>
      </c>
      <c r="G211" s="4">
        <v>41</v>
      </c>
      <c r="H211" s="8">
        <f t="shared" si="51"/>
        <v>0.55743243243243246</v>
      </c>
      <c r="I211" s="4">
        <f t="shared" si="52"/>
        <v>49</v>
      </c>
      <c r="J211" s="7">
        <f t="shared" si="53"/>
        <v>0.59881756756756754</v>
      </c>
      <c r="K211" s="7">
        <f t="shared" si="67"/>
        <v>1.6316748566748567</v>
      </c>
      <c r="L211" s="7">
        <f t="shared" si="54"/>
        <v>2.0739722991689749</v>
      </c>
      <c r="M211" s="7">
        <f t="shared" si="55"/>
        <v>0.38449023861171366</v>
      </c>
      <c r="N211" s="7">
        <f t="shared" si="56"/>
        <v>0.64020270270270274</v>
      </c>
      <c r="O211" s="7">
        <f t="shared" si="57"/>
        <v>1.3530534351145038</v>
      </c>
      <c r="P211" s="7">
        <f t="shared" si="58"/>
        <v>0.38432221595282234</v>
      </c>
      <c r="Q211" s="7">
        <f t="shared" si="59"/>
        <v>0.21505343446056124</v>
      </c>
      <c r="R211" s="7">
        <f t="shared" si="60"/>
        <v>0.40042260961436871</v>
      </c>
      <c r="S211" s="7">
        <f t="shared" si="61"/>
        <v>0.91697610008957364</v>
      </c>
      <c r="T211" s="7">
        <f t="shared" si="62"/>
        <v>0.62654385697404036</v>
      </c>
      <c r="U211" s="7">
        <f t="shared" si="63"/>
        <v>0.50209439666421329</v>
      </c>
      <c r="V211" s="7">
        <f t="shared" si="64"/>
        <v>9.3511450381679392E-2</v>
      </c>
      <c r="W211" s="7">
        <f t="shared" si="65"/>
        <v>0.14333518005540166</v>
      </c>
      <c r="X211" s="7">
        <f t="shared" si="66"/>
        <v>0.68158783783783783</v>
      </c>
      <c r="Y211" s="5">
        <v>4</v>
      </c>
    </row>
    <row r="212" spans="1:25" ht="15.6" x14ac:dyDescent="0.3">
      <c r="A212" s="1">
        <v>211</v>
      </c>
      <c r="B212" s="4" t="s">
        <v>225</v>
      </c>
      <c r="C212" s="5">
        <v>672</v>
      </c>
      <c r="D212" s="5">
        <v>723</v>
      </c>
      <c r="E212" s="5">
        <v>1231</v>
      </c>
      <c r="F212" s="5">
        <v>4</v>
      </c>
      <c r="G212" s="4">
        <v>41</v>
      </c>
      <c r="H212" s="8">
        <f t="shared" si="51"/>
        <v>0.54589764419171405</v>
      </c>
      <c r="I212" s="4">
        <f t="shared" si="52"/>
        <v>51</v>
      </c>
      <c r="J212" s="7">
        <f t="shared" si="53"/>
        <v>0.58732737611697805</v>
      </c>
      <c r="K212" s="7">
        <f t="shared" si="67"/>
        <v>1.6217905013345713</v>
      </c>
      <c r="L212" s="7">
        <f t="shared" si="54"/>
        <v>1.8826957653915308</v>
      </c>
      <c r="M212" s="7">
        <f t="shared" si="55"/>
        <v>0.37992643194955333</v>
      </c>
      <c r="N212" s="7">
        <f t="shared" si="56"/>
        <v>0.62875710804224205</v>
      </c>
      <c r="O212" s="7">
        <f t="shared" si="57"/>
        <v>1.293381037567084</v>
      </c>
      <c r="P212" s="7">
        <f t="shared" si="58"/>
        <v>0.37755475937099364</v>
      </c>
      <c r="Q212" s="7">
        <f t="shared" si="59"/>
        <v>0.22320729662489669</v>
      </c>
      <c r="R212" s="7">
        <f t="shared" si="60"/>
        <v>0.39611054247697031</v>
      </c>
      <c r="S212" s="7">
        <f t="shared" si="61"/>
        <v>0.89878636891881325</v>
      </c>
      <c r="T212" s="7">
        <f t="shared" si="62"/>
        <v>0.61643706327885095</v>
      </c>
      <c r="U212" s="7">
        <f t="shared" si="63"/>
        <v>0.50953931615000614</v>
      </c>
      <c r="V212" s="7">
        <f t="shared" si="64"/>
        <v>9.1234347048300538E-2</v>
      </c>
      <c r="W212" s="7">
        <f t="shared" si="65"/>
        <v>0.13280426560853123</v>
      </c>
      <c r="X212" s="7">
        <f t="shared" si="66"/>
        <v>0.67018683996750605</v>
      </c>
      <c r="Y212" s="5">
        <v>4</v>
      </c>
    </row>
    <row r="213" spans="1:25" ht="15.6" x14ac:dyDescent="0.3">
      <c r="A213" s="1">
        <v>212</v>
      </c>
      <c r="B213" s="4" t="s">
        <v>226</v>
      </c>
      <c r="C213" s="5">
        <v>683</v>
      </c>
      <c r="D213" s="5">
        <v>740</v>
      </c>
      <c r="E213" s="5">
        <v>1272</v>
      </c>
      <c r="F213" s="5">
        <v>3</v>
      </c>
      <c r="G213" s="4">
        <v>41</v>
      </c>
      <c r="H213" s="8">
        <f t="shared" si="51"/>
        <v>0.53694968553459121</v>
      </c>
      <c r="I213" s="4">
        <f t="shared" si="52"/>
        <v>57</v>
      </c>
      <c r="J213" s="7">
        <f t="shared" si="53"/>
        <v>0.58176100628930816</v>
      </c>
      <c r="K213" s="7">
        <f t="shared" si="67"/>
        <v>1.6204050296048693</v>
      </c>
      <c r="L213" s="7">
        <f t="shared" si="54"/>
        <v>1.7857849510995534</v>
      </c>
      <c r="M213" s="7">
        <f t="shared" si="55"/>
        <v>0.37851662404092073</v>
      </c>
      <c r="N213" s="7">
        <f t="shared" si="56"/>
        <v>0.62657232704402521</v>
      </c>
      <c r="O213" s="7">
        <f t="shared" si="57"/>
        <v>1.2563667232597624</v>
      </c>
      <c r="P213" s="7">
        <f t="shared" si="58"/>
        <v>0.37644500256095931</v>
      </c>
      <c r="Q213" s="7">
        <f t="shared" si="59"/>
        <v>0.22425174535148962</v>
      </c>
      <c r="R213" s="7">
        <f t="shared" si="60"/>
        <v>0.39612326043737572</v>
      </c>
      <c r="S213" s="7">
        <f t="shared" si="61"/>
        <v>0.8923573735295145</v>
      </c>
      <c r="T213" s="7">
        <f t="shared" si="62"/>
        <v>0.61397671256161823</v>
      </c>
      <c r="U213" s="7">
        <f t="shared" si="63"/>
        <v>0.50993475333097982</v>
      </c>
      <c r="V213" s="7">
        <f t="shared" si="64"/>
        <v>9.6774193548387094E-2</v>
      </c>
      <c r="W213" s="7">
        <f t="shared" si="65"/>
        <v>0.13755370569280342</v>
      </c>
      <c r="X213" s="7">
        <f t="shared" si="66"/>
        <v>0.67138364779874216</v>
      </c>
      <c r="Y213" s="5">
        <v>3</v>
      </c>
    </row>
    <row r="214" spans="1:25" ht="15.6" x14ac:dyDescent="0.3">
      <c r="A214" s="1">
        <v>213</v>
      </c>
      <c r="B214" s="4" t="s">
        <v>227</v>
      </c>
      <c r="C214" s="5">
        <v>687</v>
      </c>
      <c r="D214" s="5">
        <v>747</v>
      </c>
      <c r="E214" s="5">
        <v>1279</v>
      </c>
      <c r="F214" s="5">
        <v>3</v>
      </c>
      <c r="G214" s="4">
        <v>41</v>
      </c>
      <c r="H214" s="8">
        <f t="shared" si="51"/>
        <v>0.53713838936669278</v>
      </c>
      <c r="I214" s="4">
        <f t="shared" si="52"/>
        <v>60</v>
      </c>
      <c r="J214" s="7">
        <f t="shared" si="53"/>
        <v>0.58405003909304143</v>
      </c>
      <c r="K214" s="7">
        <f t="shared" si="67"/>
        <v>1.6244746339081775</v>
      </c>
      <c r="L214" s="7">
        <f t="shared" si="54"/>
        <v>1.8132349200067839</v>
      </c>
      <c r="M214" s="7">
        <f t="shared" si="55"/>
        <v>0.37995930824008139</v>
      </c>
      <c r="N214" s="7">
        <f t="shared" si="56"/>
        <v>0.63096168881939019</v>
      </c>
      <c r="O214" s="7">
        <f t="shared" si="57"/>
        <v>1.2618243243243243</v>
      </c>
      <c r="P214" s="7">
        <f t="shared" si="58"/>
        <v>0.37903298700051646</v>
      </c>
      <c r="Q214" s="7">
        <f t="shared" si="59"/>
        <v>0.22079773825719973</v>
      </c>
      <c r="R214" s="7">
        <f t="shared" si="60"/>
        <v>0.3983218163869694</v>
      </c>
      <c r="S214" s="7">
        <f t="shared" si="61"/>
        <v>0.89732102186194374</v>
      </c>
      <c r="T214" s="7">
        <f t="shared" si="62"/>
        <v>0.61745967450725503</v>
      </c>
      <c r="U214" s="7">
        <f t="shared" si="63"/>
        <v>0.50649533842352024</v>
      </c>
      <c r="V214" s="7">
        <f t="shared" si="64"/>
        <v>0.10135135135135136</v>
      </c>
      <c r="W214" s="7">
        <f t="shared" si="65"/>
        <v>0.14564135903668946</v>
      </c>
      <c r="X214" s="7">
        <f t="shared" si="66"/>
        <v>0.67787333854573883</v>
      </c>
      <c r="Y214" s="5">
        <v>3</v>
      </c>
    </row>
    <row r="215" spans="1:25" ht="15.6" x14ac:dyDescent="0.3">
      <c r="A215" s="1">
        <v>214</v>
      </c>
      <c r="B215" s="4" t="s">
        <v>228</v>
      </c>
      <c r="C215" s="5">
        <v>709</v>
      </c>
      <c r="D215" s="5">
        <v>767</v>
      </c>
      <c r="E215" s="5">
        <v>1240</v>
      </c>
      <c r="F215" s="5">
        <v>2</v>
      </c>
      <c r="G215" s="4">
        <v>41</v>
      </c>
      <c r="H215" s="8">
        <f t="shared" si="51"/>
        <v>0.5717741935483871</v>
      </c>
      <c r="I215" s="4">
        <f t="shared" si="52"/>
        <v>58</v>
      </c>
      <c r="J215" s="7">
        <f t="shared" si="53"/>
        <v>0.61854838709677418</v>
      </c>
      <c r="K215" s="7">
        <f t="shared" si="67"/>
        <v>1.6535795532098823</v>
      </c>
      <c r="L215" s="7">
        <f t="shared" si="54"/>
        <v>2.4306325956849579</v>
      </c>
      <c r="M215" s="7">
        <f t="shared" si="55"/>
        <v>0.39353514622883529</v>
      </c>
      <c r="N215" s="7">
        <f t="shared" si="56"/>
        <v>0.66532258064516125</v>
      </c>
      <c r="O215" s="7">
        <f t="shared" si="57"/>
        <v>1.4444444444444444</v>
      </c>
      <c r="P215" s="7">
        <f t="shared" si="58"/>
        <v>0.39971674434807536</v>
      </c>
      <c r="Q215" s="7">
        <f t="shared" si="59"/>
        <v>0.19682811296937619</v>
      </c>
      <c r="R215" s="7">
        <f t="shared" si="60"/>
        <v>0.41106128550074739</v>
      </c>
      <c r="S215" s="7">
        <f t="shared" si="61"/>
        <v>0.95244768724517515</v>
      </c>
      <c r="T215" s="7">
        <f t="shared" si="62"/>
        <v>0.64739348950666609</v>
      </c>
      <c r="U215" s="7">
        <f t="shared" si="63"/>
        <v>0.48455440131219246</v>
      </c>
      <c r="V215" s="7">
        <f t="shared" si="64"/>
        <v>0.10922787193973635</v>
      </c>
      <c r="W215" s="7">
        <f t="shared" si="65"/>
        <v>0.18380272561894076</v>
      </c>
      <c r="X215" s="7">
        <f t="shared" si="66"/>
        <v>0.71209677419354833</v>
      </c>
      <c r="Y215" s="5">
        <v>2</v>
      </c>
    </row>
    <row r="216" spans="1:25" ht="15.6" x14ac:dyDescent="0.3">
      <c r="A216" s="1">
        <v>215</v>
      </c>
      <c r="B216" s="4" t="s">
        <v>229</v>
      </c>
      <c r="C216" s="5">
        <v>695</v>
      </c>
      <c r="D216" s="5">
        <v>749</v>
      </c>
      <c r="E216" s="5">
        <v>1230</v>
      </c>
      <c r="F216" s="5">
        <v>2</v>
      </c>
      <c r="G216" s="4">
        <v>41</v>
      </c>
      <c r="H216" s="8">
        <f t="shared" si="51"/>
        <v>0.56504065040650409</v>
      </c>
      <c r="I216" s="4">
        <f t="shared" si="52"/>
        <v>54</v>
      </c>
      <c r="J216" s="7">
        <f t="shared" si="53"/>
        <v>0.60894308943089426</v>
      </c>
      <c r="K216" s="7">
        <f t="shared" si="67"/>
        <v>1.6427384921331227</v>
      </c>
      <c r="L216" s="7">
        <f t="shared" si="54"/>
        <v>2.2499686636900775</v>
      </c>
      <c r="M216" s="7">
        <f t="shared" si="55"/>
        <v>0.3890909090909091</v>
      </c>
      <c r="N216" s="7">
        <f t="shared" si="56"/>
        <v>0.65284552845528454</v>
      </c>
      <c r="O216" s="7">
        <f t="shared" si="57"/>
        <v>1.4</v>
      </c>
      <c r="P216" s="7">
        <f t="shared" si="58"/>
        <v>0.39211023065967077</v>
      </c>
      <c r="Q216" s="7">
        <f t="shared" si="59"/>
        <v>0.2058259497511834</v>
      </c>
      <c r="R216" s="7">
        <f t="shared" si="60"/>
        <v>0.40576048509348156</v>
      </c>
      <c r="S216" s="7">
        <f t="shared" si="61"/>
        <v>0.93505090608494368</v>
      </c>
      <c r="T216" s="7">
        <f t="shared" si="62"/>
        <v>0.63713677857739859</v>
      </c>
      <c r="U216" s="7">
        <f t="shared" si="63"/>
        <v>0.49325721767025621</v>
      </c>
      <c r="V216" s="7">
        <f t="shared" si="64"/>
        <v>0.10093457943925234</v>
      </c>
      <c r="W216" s="7">
        <f t="shared" si="65"/>
        <v>0.16221402915789609</v>
      </c>
      <c r="X216" s="7">
        <f t="shared" si="66"/>
        <v>0.69674796747967482</v>
      </c>
      <c r="Y216" s="5">
        <v>2</v>
      </c>
    </row>
    <row r="217" spans="1:25" ht="15.6" x14ac:dyDescent="0.3">
      <c r="A217" s="1">
        <v>216</v>
      </c>
      <c r="B217" s="4" t="s">
        <v>230</v>
      </c>
      <c r="C217" s="5">
        <v>666</v>
      </c>
      <c r="D217" s="5">
        <v>715</v>
      </c>
      <c r="E217" s="5">
        <v>1189</v>
      </c>
      <c r="F217" s="5">
        <v>6</v>
      </c>
      <c r="G217" s="4">
        <v>41</v>
      </c>
      <c r="H217" s="8">
        <f t="shared" si="51"/>
        <v>0.56013456686290997</v>
      </c>
      <c r="I217" s="4">
        <f t="shared" si="52"/>
        <v>49</v>
      </c>
      <c r="J217" s="7">
        <f t="shared" si="53"/>
        <v>0.60134566862910011</v>
      </c>
      <c r="K217" s="7">
        <f t="shared" si="67"/>
        <v>1.6337081404364837</v>
      </c>
      <c r="L217" s="7">
        <f t="shared" si="54"/>
        <v>2.1194520108956896</v>
      </c>
      <c r="M217" s="7">
        <f t="shared" si="55"/>
        <v>0.38544474393530997</v>
      </c>
      <c r="N217" s="7">
        <f t="shared" si="56"/>
        <v>0.64255677039529013</v>
      </c>
      <c r="O217" s="7">
        <f t="shared" si="57"/>
        <v>1.367112810707457</v>
      </c>
      <c r="P217" s="7">
        <f t="shared" si="58"/>
        <v>0.38568575534384097</v>
      </c>
      <c r="Q217" s="7">
        <f t="shared" si="59"/>
        <v>0.2134092322771568</v>
      </c>
      <c r="R217" s="7">
        <f t="shared" si="60"/>
        <v>0.40126050420168069</v>
      </c>
      <c r="S217" s="7">
        <f t="shared" si="61"/>
        <v>0.92084144901039267</v>
      </c>
      <c r="T217" s="7">
        <f t="shared" si="62"/>
        <v>0.62866603539437849</v>
      </c>
      <c r="U217" s="7">
        <f t="shared" si="63"/>
        <v>0.50059578772783153</v>
      </c>
      <c r="V217" s="7">
        <f t="shared" si="64"/>
        <v>9.3690248565965584E-2</v>
      </c>
      <c r="W217" s="7">
        <f t="shared" si="65"/>
        <v>0.14524915878865566</v>
      </c>
      <c r="X217" s="7">
        <f t="shared" si="66"/>
        <v>0.68376787216148027</v>
      </c>
      <c r="Y217" s="5">
        <v>6</v>
      </c>
    </row>
    <row r="218" spans="1:25" ht="15.6" x14ac:dyDescent="0.3">
      <c r="A218" s="1">
        <v>217</v>
      </c>
      <c r="B218" s="4" t="s">
        <v>231</v>
      </c>
      <c r="C218" s="5">
        <v>669</v>
      </c>
      <c r="D218" s="5">
        <v>718</v>
      </c>
      <c r="E218" s="5">
        <v>1191</v>
      </c>
      <c r="F218" s="5">
        <v>6</v>
      </c>
      <c r="G218" s="4">
        <v>41</v>
      </c>
      <c r="H218" s="8">
        <f t="shared" si="51"/>
        <v>0.5617128463476071</v>
      </c>
      <c r="I218" s="4">
        <f t="shared" si="52"/>
        <v>49</v>
      </c>
      <c r="J218" s="7">
        <f t="shared" si="53"/>
        <v>0.60285474391267846</v>
      </c>
      <c r="K218" s="7">
        <f t="shared" si="67"/>
        <v>1.6349564935822858</v>
      </c>
      <c r="L218" s="7">
        <f t="shared" si="54"/>
        <v>2.1469813926670214</v>
      </c>
      <c r="M218" s="7">
        <f t="shared" si="55"/>
        <v>0.38602150537634411</v>
      </c>
      <c r="N218" s="7">
        <f t="shared" si="56"/>
        <v>0.64399664147774982</v>
      </c>
      <c r="O218" s="7">
        <f t="shared" si="57"/>
        <v>1.3754789272030652</v>
      </c>
      <c r="P218" s="7">
        <f t="shared" si="58"/>
        <v>0.38652399611775812</v>
      </c>
      <c r="Q218" s="7">
        <f t="shared" si="59"/>
        <v>0.21240003594213319</v>
      </c>
      <c r="R218" s="7">
        <f t="shared" si="60"/>
        <v>0.40178103719224723</v>
      </c>
      <c r="S218" s="7">
        <f t="shared" si="61"/>
        <v>0.92317619655613026</v>
      </c>
      <c r="T218" s="7">
        <f t="shared" si="62"/>
        <v>0.62995797169579648</v>
      </c>
      <c r="U218" s="7">
        <f t="shared" si="63"/>
        <v>0.49966806976903594</v>
      </c>
      <c r="V218" s="7">
        <f t="shared" si="64"/>
        <v>9.3869731800766285E-2</v>
      </c>
      <c r="W218" s="7">
        <f t="shared" si="65"/>
        <v>0.14652101426279115</v>
      </c>
      <c r="X218" s="7">
        <f t="shared" si="66"/>
        <v>0.68513853904282118</v>
      </c>
      <c r="Y218" s="5">
        <v>6</v>
      </c>
    </row>
    <row r="219" spans="1:25" ht="15.6" x14ac:dyDescent="0.3">
      <c r="A219" s="1">
        <v>218</v>
      </c>
      <c r="B219" s="4" t="s">
        <v>232</v>
      </c>
      <c r="C219" s="5">
        <v>382</v>
      </c>
      <c r="D219" s="5">
        <v>402</v>
      </c>
      <c r="E219" s="5">
        <v>705</v>
      </c>
      <c r="F219" s="5">
        <v>1.5</v>
      </c>
      <c r="G219" s="4">
        <v>41</v>
      </c>
      <c r="H219" s="8">
        <f t="shared" si="51"/>
        <v>0.54184397163120568</v>
      </c>
      <c r="I219" s="4">
        <f t="shared" si="52"/>
        <v>20</v>
      </c>
      <c r="J219" s="7">
        <f t="shared" si="53"/>
        <v>0.57021276595744685</v>
      </c>
      <c r="K219" s="7">
        <f t="shared" si="67"/>
        <v>1.5941999925736141</v>
      </c>
      <c r="L219" s="7">
        <f t="shared" si="54"/>
        <v>1.672646472568049</v>
      </c>
      <c r="M219" s="7">
        <f t="shared" si="55"/>
        <v>0.36982520699172033</v>
      </c>
      <c r="N219" s="7">
        <f t="shared" si="56"/>
        <v>0.59858156028368792</v>
      </c>
      <c r="O219" s="7">
        <f t="shared" si="57"/>
        <v>1.2445820433436532</v>
      </c>
      <c r="P219" s="7">
        <f t="shared" si="58"/>
        <v>0.35537467408316414</v>
      </c>
      <c r="Q219" s="7">
        <f t="shared" si="59"/>
        <v>0.24739687029434243</v>
      </c>
      <c r="R219" s="7">
        <f t="shared" si="60"/>
        <v>0.38121047877145436</v>
      </c>
      <c r="S219" s="7">
        <f t="shared" si="61"/>
        <v>0.85801278987430907</v>
      </c>
      <c r="T219" s="7">
        <f t="shared" si="62"/>
        <v>0.5915952154123002</v>
      </c>
      <c r="U219" s="7">
        <f t="shared" si="63"/>
        <v>0.53344570111797807</v>
      </c>
      <c r="V219" s="7">
        <f t="shared" si="64"/>
        <v>6.1919504643962849E-2</v>
      </c>
      <c r="W219" s="7">
        <f t="shared" si="65"/>
        <v>8.3216242416320835E-2</v>
      </c>
      <c r="X219" s="7">
        <f t="shared" si="66"/>
        <v>0.62695035460992909</v>
      </c>
      <c r="Y219" s="5">
        <v>1.5</v>
      </c>
    </row>
    <row r="220" spans="1:25" ht="15.6" x14ac:dyDescent="0.3">
      <c r="A220" s="1">
        <v>219</v>
      </c>
      <c r="B220" s="4" t="s">
        <v>233</v>
      </c>
      <c r="C220" s="5">
        <v>399</v>
      </c>
      <c r="D220" s="5">
        <v>416</v>
      </c>
      <c r="E220" s="5">
        <v>703</v>
      </c>
      <c r="F220" s="5">
        <v>1.5</v>
      </c>
      <c r="G220" s="4">
        <v>41</v>
      </c>
      <c r="H220" s="8">
        <f t="shared" si="51"/>
        <v>0.56756756756756754</v>
      </c>
      <c r="I220" s="4">
        <f t="shared" si="52"/>
        <v>17</v>
      </c>
      <c r="J220" s="7">
        <f t="shared" si="53"/>
        <v>0.59174964438122335</v>
      </c>
      <c r="K220" s="7">
        <f t="shared" si="67"/>
        <v>1.6101740838582943</v>
      </c>
      <c r="L220" s="7">
        <f t="shared" si="54"/>
        <v>2.0151270502252059</v>
      </c>
      <c r="M220" s="7">
        <f t="shared" si="55"/>
        <v>0.37749546279491836</v>
      </c>
      <c r="N220" s="7">
        <f t="shared" si="56"/>
        <v>0.61593172119487904</v>
      </c>
      <c r="O220" s="7">
        <f t="shared" si="57"/>
        <v>1.368421052631579</v>
      </c>
      <c r="P220" s="7">
        <f t="shared" si="58"/>
        <v>0.36143702786450921</v>
      </c>
      <c r="Q220" s="7">
        <f t="shared" si="59"/>
        <v>0.23499668435013266</v>
      </c>
      <c r="R220" s="7">
        <f t="shared" si="60"/>
        <v>0.38695263628239501</v>
      </c>
      <c r="S220" s="7">
        <f t="shared" si="61"/>
        <v>0.88413914149765893</v>
      </c>
      <c r="T220" s="7">
        <f t="shared" si="62"/>
        <v>0.60843295218295212</v>
      </c>
      <c r="U220" s="7">
        <f t="shared" si="63"/>
        <v>0.5225441787941788</v>
      </c>
      <c r="V220" s="7">
        <f t="shared" si="64"/>
        <v>5.5921052631578948E-2</v>
      </c>
      <c r="W220" s="7">
        <f t="shared" si="65"/>
        <v>8.2348941956318519E-2</v>
      </c>
      <c r="X220" s="7">
        <f t="shared" si="66"/>
        <v>0.64011379800853485</v>
      </c>
      <c r="Y220" s="5">
        <v>1.5</v>
      </c>
    </row>
    <row r="221" spans="1:25" ht="15.6" x14ac:dyDescent="0.3">
      <c r="A221" s="1">
        <v>220</v>
      </c>
      <c r="B221" s="4" t="s">
        <v>234</v>
      </c>
      <c r="C221" s="5">
        <v>367</v>
      </c>
      <c r="D221" s="5">
        <v>402</v>
      </c>
      <c r="E221" s="5">
        <v>743</v>
      </c>
      <c r="F221" s="5">
        <v>1.5</v>
      </c>
      <c r="G221" s="4">
        <v>41</v>
      </c>
      <c r="H221" s="8">
        <f t="shared" si="51"/>
        <v>0.4939434724091521</v>
      </c>
      <c r="I221" s="4">
        <f t="shared" si="52"/>
        <v>35</v>
      </c>
      <c r="J221" s="7">
        <f t="shared" si="53"/>
        <v>0.54104979811574694</v>
      </c>
      <c r="K221" s="7">
        <f t="shared" si="67"/>
        <v>1.5893113198205961</v>
      </c>
      <c r="L221" s="7">
        <f t="shared" si="54"/>
        <v>1.2687713383957826</v>
      </c>
      <c r="M221" s="7">
        <f t="shared" si="55"/>
        <v>0.36216216216216218</v>
      </c>
      <c r="N221" s="7">
        <f t="shared" si="56"/>
        <v>0.58815612382234184</v>
      </c>
      <c r="O221" s="7">
        <f t="shared" si="57"/>
        <v>1.0691489361702127</v>
      </c>
      <c r="P221" s="7">
        <f t="shared" si="58"/>
        <v>0.35296507375704855</v>
      </c>
      <c r="Q221" s="7">
        <f t="shared" si="59"/>
        <v>0.25167406212182331</v>
      </c>
      <c r="R221" s="7">
        <f t="shared" si="60"/>
        <v>0.38165938864628823</v>
      </c>
      <c r="S221" s="7">
        <f t="shared" si="61"/>
        <v>0.82858619642423914</v>
      </c>
      <c r="T221" s="7">
        <f t="shared" si="62"/>
        <v>0.58100814902606757</v>
      </c>
      <c r="U221" s="7">
        <f t="shared" si="63"/>
        <v>0.53297880614527526</v>
      </c>
      <c r="V221" s="7">
        <f t="shared" si="64"/>
        <v>9.3085106382978719E-2</v>
      </c>
      <c r="W221" s="7">
        <f t="shared" si="65"/>
        <v>0.11046516627823978</v>
      </c>
      <c r="X221" s="7">
        <f t="shared" si="66"/>
        <v>0.63526244952893673</v>
      </c>
      <c r="Y221" s="5">
        <v>1.5</v>
      </c>
    </row>
    <row r="222" spans="1:25" ht="15.6" x14ac:dyDescent="0.3">
      <c r="A222" s="1">
        <v>221</v>
      </c>
      <c r="B222" s="4" t="s">
        <v>235</v>
      </c>
      <c r="C222" s="5">
        <v>395</v>
      </c>
      <c r="D222" s="5">
        <v>410</v>
      </c>
      <c r="E222" s="5">
        <v>760</v>
      </c>
      <c r="F222" s="5">
        <v>1.5</v>
      </c>
      <c r="G222" s="4">
        <v>41</v>
      </c>
      <c r="H222" s="8">
        <f t="shared" si="51"/>
        <v>0.51973684210526316</v>
      </c>
      <c r="I222" s="4">
        <f t="shared" si="52"/>
        <v>15</v>
      </c>
      <c r="J222" s="7">
        <f t="shared" si="53"/>
        <v>0.53947368421052633</v>
      </c>
      <c r="K222" s="7">
        <f t="shared" si="67"/>
        <v>1.5577115256495668</v>
      </c>
      <c r="L222" s="7">
        <f t="shared" si="54"/>
        <v>1.3220408163265307</v>
      </c>
      <c r="M222" s="7">
        <f t="shared" si="55"/>
        <v>0.354978354978355</v>
      </c>
      <c r="N222" s="7">
        <f t="shared" si="56"/>
        <v>0.55921052631578949</v>
      </c>
      <c r="O222" s="7">
        <f t="shared" si="57"/>
        <v>1.1232876712328768</v>
      </c>
      <c r="P222" s="7">
        <f t="shared" si="58"/>
        <v>0.32557508957411774</v>
      </c>
      <c r="Q222" s="7">
        <f t="shared" si="59"/>
        <v>0.27943195016365741</v>
      </c>
      <c r="R222" s="7">
        <f t="shared" si="60"/>
        <v>0.36324786324786323</v>
      </c>
      <c r="S222" s="7">
        <f t="shared" si="61"/>
        <v>0.79593664885989546</v>
      </c>
      <c r="T222" s="7">
        <f t="shared" si="62"/>
        <v>0.55632220795892173</v>
      </c>
      <c r="U222" s="7">
        <f t="shared" si="63"/>
        <v>0.56361706329613903</v>
      </c>
      <c r="V222" s="7">
        <f t="shared" si="64"/>
        <v>4.1095890410958902E-2</v>
      </c>
      <c r="W222" s="7">
        <f t="shared" si="65"/>
        <v>4.8367346938775507E-2</v>
      </c>
      <c r="X222" s="7">
        <f t="shared" si="66"/>
        <v>0.57894736842105265</v>
      </c>
      <c r="Y222" s="5">
        <v>1.5</v>
      </c>
    </row>
    <row r="223" spans="1:25" ht="15.6" x14ac:dyDescent="0.3">
      <c r="A223" s="1">
        <v>222</v>
      </c>
      <c r="B223" s="4" t="s">
        <v>236</v>
      </c>
      <c r="C223" s="5">
        <v>636</v>
      </c>
      <c r="D223" s="5">
        <v>690</v>
      </c>
      <c r="E223" s="5">
        <v>1078</v>
      </c>
      <c r="F223" s="5">
        <v>1.5</v>
      </c>
      <c r="G223" s="4">
        <v>41</v>
      </c>
      <c r="H223" s="8">
        <f t="shared" si="51"/>
        <v>0.58998144712430423</v>
      </c>
      <c r="I223" s="4">
        <f t="shared" si="52"/>
        <v>54</v>
      </c>
      <c r="J223" s="7">
        <f t="shared" si="53"/>
        <v>0.64007421150278299</v>
      </c>
      <c r="K223" s="7">
        <f t="shared" si="67"/>
        <v>1.6748871075016627</v>
      </c>
      <c r="L223" s="7">
        <f t="shared" si="54"/>
        <v>2.9150281645233287</v>
      </c>
      <c r="M223" s="7">
        <f t="shared" si="55"/>
        <v>0.40256709451575262</v>
      </c>
      <c r="N223" s="7">
        <f t="shared" si="56"/>
        <v>0.69016697588126164</v>
      </c>
      <c r="O223" s="7">
        <f t="shared" si="57"/>
        <v>1.5610859728506787</v>
      </c>
      <c r="P223" s="7">
        <f t="shared" si="58"/>
        <v>0.414644868347055</v>
      </c>
      <c r="Q223" s="7">
        <f t="shared" si="59"/>
        <v>0.17961544315356903</v>
      </c>
      <c r="R223" s="7">
        <f t="shared" si="60"/>
        <v>0.42081447963800905</v>
      </c>
      <c r="S223" s="7">
        <f t="shared" si="61"/>
        <v>0.98916418457980926</v>
      </c>
      <c r="T223" s="7">
        <f t="shared" si="62"/>
        <v>0.66824231668952161</v>
      </c>
      <c r="U223" s="7">
        <f t="shared" si="63"/>
        <v>0.46790724803147166</v>
      </c>
      <c r="V223" s="7">
        <f t="shared" si="64"/>
        <v>0.12217194570135746</v>
      </c>
      <c r="W223" s="7">
        <f t="shared" si="65"/>
        <v>0.22813263896269528</v>
      </c>
      <c r="X223" s="7">
        <f t="shared" si="66"/>
        <v>0.74025974025974028</v>
      </c>
      <c r="Y223" s="5">
        <v>1.5</v>
      </c>
    </row>
    <row r="224" spans="1:25" ht="15.6" x14ac:dyDescent="0.3">
      <c r="A224" s="1">
        <v>223</v>
      </c>
      <c r="B224" s="4" t="s">
        <v>237</v>
      </c>
      <c r="C224" s="5">
        <v>645</v>
      </c>
      <c r="D224" s="5">
        <v>760</v>
      </c>
      <c r="E224" s="5">
        <v>1034</v>
      </c>
      <c r="F224" s="5">
        <v>25</v>
      </c>
      <c r="G224" s="4">
        <v>41</v>
      </c>
      <c r="H224" s="8">
        <f t="shared" si="51"/>
        <v>0.62379110251450676</v>
      </c>
      <c r="I224" s="4">
        <f t="shared" si="52"/>
        <v>115</v>
      </c>
      <c r="J224" s="7">
        <f t="shared" si="53"/>
        <v>0.73500967117988392</v>
      </c>
      <c r="K224" s="7">
        <f t="shared" si="67"/>
        <v>1.8020856761579176</v>
      </c>
      <c r="L224" s="7">
        <f t="shared" si="54"/>
        <v>6.5293835579945654</v>
      </c>
      <c r="M224" s="7">
        <f t="shared" si="55"/>
        <v>0.45265038713519951</v>
      </c>
      <c r="N224" s="7">
        <f t="shared" si="56"/>
        <v>0.84622823984526108</v>
      </c>
      <c r="O224" s="7">
        <f t="shared" si="57"/>
        <v>1.9537275064267352</v>
      </c>
      <c r="P224" s="7">
        <f t="shared" si="58"/>
        <v>0.4874745284617773</v>
      </c>
      <c r="Q224" s="7">
        <f t="shared" si="59"/>
        <v>8.0369737625779814E-2</v>
      </c>
      <c r="R224" s="7">
        <f t="shared" si="60"/>
        <v>0.48773690078037907</v>
      </c>
      <c r="S224" s="7">
        <f t="shared" si="61"/>
        <v>1.1580238208660942</v>
      </c>
      <c r="T224" s="7">
        <f t="shared" si="62"/>
        <v>0.77510689198819094</v>
      </c>
      <c r="U224" s="7">
        <f t="shared" si="63"/>
        <v>0.36884490089977218</v>
      </c>
      <c r="V224" s="7">
        <f t="shared" si="64"/>
        <v>0.29562982005141386</v>
      </c>
      <c r="W224" s="7">
        <f t="shared" si="65"/>
        <v>0.98799882785444082</v>
      </c>
      <c r="X224" s="7">
        <f t="shared" si="66"/>
        <v>0.95744680851063835</v>
      </c>
      <c r="Y224" s="5">
        <v>25</v>
      </c>
    </row>
    <row r="225" spans="1:25" ht="15.6" x14ac:dyDescent="0.3">
      <c r="A225" s="1">
        <v>224</v>
      </c>
      <c r="B225" s="4" t="s">
        <v>238</v>
      </c>
      <c r="C225" s="5">
        <v>645</v>
      </c>
      <c r="D225" s="5">
        <v>731</v>
      </c>
      <c r="E225" s="5">
        <v>1010</v>
      </c>
      <c r="F225" s="5">
        <v>25</v>
      </c>
      <c r="G225" s="4">
        <v>41</v>
      </c>
      <c r="H225" s="8">
        <f t="shared" si="51"/>
        <v>0.63861386138613863</v>
      </c>
      <c r="I225" s="4">
        <f t="shared" si="52"/>
        <v>86</v>
      </c>
      <c r="J225" s="7">
        <f t="shared" si="53"/>
        <v>0.72376237623762374</v>
      </c>
      <c r="K225" s="7">
        <f t="shared" si="67"/>
        <v>1.771947194719472</v>
      </c>
      <c r="L225" s="7">
        <f t="shared" si="54"/>
        <v>6.057154969746021</v>
      </c>
      <c r="M225" s="7">
        <f t="shared" si="55"/>
        <v>0.44169184290030211</v>
      </c>
      <c r="N225" s="7">
        <f t="shared" si="56"/>
        <v>0.80891089108910896</v>
      </c>
      <c r="O225" s="7">
        <f t="shared" si="57"/>
        <v>2.0027397260273974</v>
      </c>
      <c r="P225" s="7">
        <f t="shared" si="58"/>
        <v>0.47874536261547057</v>
      </c>
      <c r="Q225" s="7">
        <f t="shared" si="59"/>
        <v>0.10289674782299629</v>
      </c>
      <c r="R225" s="7">
        <f t="shared" si="60"/>
        <v>0.46927053417576103</v>
      </c>
      <c r="S225" s="7">
        <f t="shared" si="61"/>
        <v>1.1387121415614367</v>
      </c>
      <c r="T225" s="7">
        <f t="shared" si="62"/>
        <v>0.75626092020966806</v>
      </c>
      <c r="U225" s="7">
        <f t="shared" si="63"/>
        <v>0.39111150934097932</v>
      </c>
      <c r="V225" s="7">
        <f t="shared" si="64"/>
        <v>0.23561643835616439</v>
      </c>
      <c r="W225" s="7">
        <f t="shared" si="65"/>
        <v>0.71260646702894359</v>
      </c>
      <c r="X225" s="7">
        <f t="shared" si="66"/>
        <v>0.89405940594059408</v>
      </c>
      <c r="Y225" s="5">
        <v>25</v>
      </c>
    </row>
    <row r="226" spans="1:25" ht="15.6" x14ac:dyDescent="0.3">
      <c r="A226" s="1">
        <v>225</v>
      </c>
      <c r="B226" s="4" t="s">
        <v>239</v>
      </c>
      <c r="C226" s="5">
        <v>819</v>
      </c>
      <c r="D226" s="5">
        <v>895</v>
      </c>
      <c r="E226" s="5">
        <v>1417</v>
      </c>
      <c r="F226" s="5">
        <v>2</v>
      </c>
      <c r="G226" s="4">
        <v>41</v>
      </c>
      <c r="H226" s="8">
        <f t="shared" si="51"/>
        <v>0.57798165137614677</v>
      </c>
      <c r="I226" s="4">
        <f t="shared" si="52"/>
        <v>76</v>
      </c>
      <c r="J226" s="7">
        <f t="shared" si="53"/>
        <v>0.63161609033168664</v>
      </c>
      <c r="K226" s="7">
        <f t="shared" si="67"/>
        <v>1.6707777441722396</v>
      </c>
      <c r="L226" s="7">
        <f t="shared" si="54"/>
        <v>2.6900845554234376</v>
      </c>
      <c r="M226" s="7">
        <f t="shared" si="55"/>
        <v>0.40026833631484793</v>
      </c>
      <c r="N226" s="7">
        <f t="shared" si="56"/>
        <v>0.68525052928722652</v>
      </c>
      <c r="O226" s="7">
        <f t="shared" si="57"/>
        <v>1.4966555183946488</v>
      </c>
      <c r="P226" s="7">
        <f t="shared" si="58"/>
        <v>0.41140616676585895</v>
      </c>
      <c r="Q226" s="7">
        <f t="shared" si="59"/>
        <v>0.18252565934779785</v>
      </c>
      <c r="R226" s="7">
        <f t="shared" si="60"/>
        <v>0.41998269896193774</v>
      </c>
      <c r="S226" s="7">
        <f t="shared" si="61"/>
        <v>0.97756236132112129</v>
      </c>
      <c r="T226" s="7">
        <f t="shared" si="62"/>
        <v>0.66289785249346522</v>
      </c>
      <c r="U226" s="7">
        <f t="shared" si="63"/>
        <v>0.47048252859333789</v>
      </c>
      <c r="V226" s="7">
        <f t="shared" si="64"/>
        <v>0.12709030100334448</v>
      </c>
      <c r="W226" s="7">
        <f t="shared" si="65"/>
        <v>0.22843176113092878</v>
      </c>
      <c r="X226" s="7">
        <f t="shared" si="66"/>
        <v>0.73888496824276639</v>
      </c>
      <c r="Y226" s="5">
        <v>2</v>
      </c>
    </row>
    <row r="227" spans="1:25" ht="15.6" x14ac:dyDescent="0.3">
      <c r="A227" s="1">
        <v>226</v>
      </c>
      <c r="B227" s="4" t="s">
        <v>240</v>
      </c>
      <c r="C227" s="5">
        <v>848</v>
      </c>
      <c r="D227" s="5">
        <v>933</v>
      </c>
      <c r="E227" s="5">
        <v>1394</v>
      </c>
      <c r="F227" s="5">
        <v>10</v>
      </c>
      <c r="G227" s="4">
        <v>41</v>
      </c>
      <c r="H227" s="8">
        <f t="shared" si="51"/>
        <v>0.60832137733142033</v>
      </c>
      <c r="I227" s="4">
        <f t="shared" si="52"/>
        <v>85</v>
      </c>
      <c r="J227" s="7">
        <f t="shared" si="53"/>
        <v>0.66929698708751795</v>
      </c>
      <c r="K227" s="7">
        <f t="shared" si="67"/>
        <v>1.7085572263880242</v>
      </c>
      <c r="L227" s="7">
        <f t="shared" si="54"/>
        <v>3.7228509182621954</v>
      </c>
      <c r="M227" s="7">
        <f t="shared" si="55"/>
        <v>0.41614629794826047</v>
      </c>
      <c r="N227" s="7">
        <f t="shared" si="56"/>
        <v>0.73027259684361545</v>
      </c>
      <c r="O227" s="7">
        <f t="shared" si="57"/>
        <v>1.7087912087912087</v>
      </c>
      <c r="P227" s="7">
        <f t="shared" si="58"/>
        <v>0.43780365000840077</v>
      </c>
      <c r="Q227" s="7">
        <f t="shared" si="59"/>
        <v>0.15242859451205804</v>
      </c>
      <c r="R227" s="7">
        <f t="shared" si="60"/>
        <v>0.43747314138375593</v>
      </c>
      <c r="S227" s="7">
        <f t="shared" si="61"/>
        <v>1.0422226652831181</v>
      </c>
      <c r="T227" s="7">
        <f t="shared" si="62"/>
        <v>0.69942534303345671</v>
      </c>
      <c r="U227" s="7">
        <f t="shared" si="63"/>
        <v>0.44095651327379398</v>
      </c>
      <c r="V227" s="7">
        <f t="shared" si="64"/>
        <v>0.15567765567765568</v>
      </c>
      <c r="W227" s="7">
        <f t="shared" si="65"/>
        <v>0.33916648237115393</v>
      </c>
      <c r="X227" s="7">
        <f t="shared" si="66"/>
        <v>0.79124820659971307</v>
      </c>
      <c r="Y227" s="5">
        <v>10</v>
      </c>
    </row>
    <row r="228" spans="1:25" ht="15.6" x14ac:dyDescent="0.3">
      <c r="A228" s="1">
        <v>227</v>
      </c>
      <c r="B228" s="4" t="s">
        <v>241</v>
      </c>
      <c r="C228" s="5">
        <v>910</v>
      </c>
      <c r="D228" s="5">
        <v>982</v>
      </c>
      <c r="E228" s="5">
        <v>1526</v>
      </c>
      <c r="F228" s="5">
        <v>2</v>
      </c>
      <c r="G228" s="4">
        <v>41</v>
      </c>
      <c r="H228" s="8">
        <f t="shared" si="51"/>
        <v>0.59633027522935778</v>
      </c>
      <c r="I228" s="4">
        <f t="shared" si="52"/>
        <v>72</v>
      </c>
      <c r="J228" s="7">
        <f t="shared" si="53"/>
        <v>0.64351245085190034</v>
      </c>
      <c r="K228" s="7">
        <f t="shared" si="67"/>
        <v>1.6754511543502368</v>
      </c>
      <c r="L228" s="7">
        <f t="shared" si="54"/>
        <v>3.0196393814878895</v>
      </c>
      <c r="M228" s="7">
        <f t="shared" si="55"/>
        <v>0.40311986863711002</v>
      </c>
      <c r="N228" s="7">
        <f t="shared" si="56"/>
        <v>0.69069462647444302</v>
      </c>
      <c r="O228" s="7">
        <f t="shared" si="57"/>
        <v>1.5941558441558441</v>
      </c>
      <c r="P228" s="7">
        <f t="shared" si="58"/>
        <v>0.41489909410793319</v>
      </c>
      <c r="Q228" s="7">
        <f t="shared" si="59"/>
        <v>0.17955380761757611</v>
      </c>
      <c r="R228" s="7">
        <f t="shared" si="60"/>
        <v>0.42025518341307816</v>
      </c>
      <c r="S228" s="7">
        <f t="shared" si="61"/>
        <v>0.99269911371384334</v>
      </c>
      <c r="T228" s="7">
        <f t="shared" si="62"/>
        <v>0.66965003083017249</v>
      </c>
      <c r="U228" s="7">
        <f t="shared" si="63"/>
        <v>0.46796464806891003</v>
      </c>
      <c r="V228" s="7">
        <f t="shared" si="64"/>
        <v>0.11688311688311688</v>
      </c>
      <c r="W228" s="7">
        <f t="shared" si="65"/>
        <v>0.22139922145328719</v>
      </c>
      <c r="X228" s="7">
        <f t="shared" si="66"/>
        <v>0.73787680209698558</v>
      </c>
      <c r="Y228" s="5">
        <v>2</v>
      </c>
    </row>
    <row r="229" spans="1:25" ht="15.6" x14ac:dyDescent="0.3">
      <c r="A229" s="1">
        <v>228</v>
      </c>
      <c r="B229" s="4" t="s">
        <v>242</v>
      </c>
      <c r="C229" s="5">
        <v>803</v>
      </c>
      <c r="D229" s="5">
        <v>843</v>
      </c>
      <c r="E229" s="5">
        <v>1457</v>
      </c>
      <c r="F229" s="5">
        <v>2</v>
      </c>
      <c r="G229" s="4">
        <v>41</v>
      </c>
      <c r="H229" s="8">
        <f t="shared" si="51"/>
        <v>0.55113246396705562</v>
      </c>
      <c r="I229" s="4">
        <f t="shared" si="52"/>
        <v>40</v>
      </c>
      <c r="J229" s="7">
        <f t="shared" si="53"/>
        <v>0.57858613589567609</v>
      </c>
      <c r="K229" s="7">
        <f t="shared" si="67"/>
        <v>1.6009456644651876</v>
      </c>
      <c r="L229" s="7">
        <f t="shared" si="54"/>
        <v>1.7955866905749662</v>
      </c>
      <c r="M229" s="7">
        <f t="shared" si="55"/>
        <v>0.37300884955752212</v>
      </c>
      <c r="N229" s="7">
        <f t="shared" si="56"/>
        <v>0.60603980782429645</v>
      </c>
      <c r="O229" s="7">
        <f t="shared" si="57"/>
        <v>1.2889908256880733</v>
      </c>
      <c r="P229" s="7">
        <f t="shared" si="58"/>
        <v>0.35890230645099847</v>
      </c>
      <c r="Q229" s="7">
        <f t="shared" si="59"/>
        <v>0.24193094615731847</v>
      </c>
      <c r="R229" s="7">
        <f t="shared" si="60"/>
        <v>0.38391304347826088</v>
      </c>
      <c r="S229" s="7">
        <f t="shared" si="61"/>
        <v>0.86956167634238613</v>
      </c>
      <c r="T229" s="7">
        <f t="shared" si="62"/>
        <v>0.59858204878318844</v>
      </c>
      <c r="U229" s="7">
        <f t="shared" si="63"/>
        <v>0.52860236597843979</v>
      </c>
      <c r="V229" s="7">
        <f t="shared" si="64"/>
        <v>6.1162079510703363E-2</v>
      </c>
      <c r="W229" s="7">
        <f t="shared" si="65"/>
        <v>8.519984296915617E-2</v>
      </c>
      <c r="X229" s="7">
        <f t="shared" si="66"/>
        <v>0.63349347975291692</v>
      </c>
      <c r="Y229" s="5">
        <v>2</v>
      </c>
    </row>
    <row r="230" spans="1:25" ht="15.6" x14ac:dyDescent="0.3">
      <c r="A230" s="1">
        <v>229</v>
      </c>
      <c r="B230" s="4" t="s">
        <v>243</v>
      </c>
      <c r="C230" s="5">
        <v>813</v>
      </c>
      <c r="D230" s="5">
        <v>853</v>
      </c>
      <c r="E230" s="5">
        <v>1445</v>
      </c>
      <c r="F230" s="5">
        <v>2.5</v>
      </c>
      <c r="G230" s="4">
        <v>41</v>
      </c>
      <c r="H230" s="8">
        <f t="shared" si="51"/>
        <v>0.56262975778546709</v>
      </c>
      <c r="I230" s="4">
        <f t="shared" si="52"/>
        <v>40</v>
      </c>
      <c r="J230" s="7">
        <f t="shared" si="53"/>
        <v>0.59031141868512116</v>
      </c>
      <c r="K230" s="7">
        <f t="shared" si="67"/>
        <v>1.6118302497903871</v>
      </c>
      <c r="L230" s="7">
        <f t="shared" si="54"/>
        <v>1.978773854090577</v>
      </c>
      <c r="M230" s="7">
        <f t="shared" si="55"/>
        <v>0.37776793622674931</v>
      </c>
      <c r="N230" s="7">
        <f t="shared" si="56"/>
        <v>0.61799307958477512</v>
      </c>
      <c r="O230" s="7">
        <f t="shared" si="57"/>
        <v>1.3496835443037976</v>
      </c>
      <c r="P230" s="7">
        <f t="shared" si="58"/>
        <v>0.3657415737130727</v>
      </c>
      <c r="Q230" s="7">
        <f t="shared" si="59"/>
        <v>0.23300039354666546</v>
      </c>
      <c r="R230" s="7">
        <f t="shared" si="60"/>
        <v>0.38859878154917321</v>
      </c>
      <c r="S230" s="7">
        <f t="shared" si="61"/>
        <v>0.88797090916133503</v>
      </c>
      <c r="T230" s="7">
        <f t="shared" si="62"/>
        <v>0.60952307548769458</v>
      </c>
      <c r="U230" s="7">
        <f t="shared" si="63"/>
        <v>0.52031456092433637</v>
      </c>
      <c r="V230" s="7">
        <f t="shared" si="64"/>
        <v>6.3291139240506333E-2</v>
      </c>
      <c r="W230" s="7">
        <f t="shared" si="65"/>
        <v>9.2791271000730466E-2</v>
      </c>
      <c r="X230" s="7">
        <f t="shared" si="66"/>
        <v>0.64567474048442908</v>
      </c>
      <c r="Y230" s="5">
        <v>2.5</v>
      </c>
    </row>
    <row r="231" spans="1:25" ht="15.6" x14ac:dyDescent="0.3">
      <c r="A231" s="1">
        <v>230</v>
      </c>
      <c r="B231" s="4" t="s">
        <v>244</v>
      </c>
      <c r="C231" s="5">
        <v>820</v>
      </c>
      <c r="D231" s="5">
        <v>860</v>
      </c>
      <c r="E231" s="5">
        <v>1430</v>
      </c>
      <c r="F231" s="5">
        <v>3.5</v>
      </c>
      <c r="G231" s="4">
        <v>41</v>
      </c>
      <c r="H231" s="8">
        <f t="shared" si="51"/>
        <v>0.57342657342657344</v>
      </c>
      <c r="I231" s="4">
        <f t="shared" si="52"/>
        <v>40</v>
      </c>
      <c r="J231" s="7">
        <f t="shared" si="53"/>
        <v>0.60139860139860135</v>
      </c>
      <c r="K231" s="7">
        <f t="shared" si="67"/>
        <v>1.6222070612314514</v>
      </c>
      <c r="L231" s="7">
        <f t="shared" si="54"/>
        <v>2.1705140043090183</v>
      </c>
      <c r="M231" s="7">
        <f t="shared" si="55"/>
        <v>0.38222222222222224</v>
      </c>
      <c r="N231" s="7">
        <f t="shared" si="56"/>
        <v>0.62937062937062938</v>
      </c>
      <c r="O231" s="7">
        <f t="shared" si="57"/>
        <v>1.4098360655737705</v>
      </c>
      <c r="P231" s="7">
        <f t="shared" si="58"/>
        <v>0.37230340893929398</v>
      </c>
      <c r="Q231" s="7">
        <f t="shared" si="59"/>
        <v>0.22459948320413436</v>
      </c>
      <c r="R231" s="7">
        <f t="shared" si="60"/>
        <v>0.3930131004366812</v>
      </c>
      <c r="S231" s="7">
        <f t="shared" si="61"/>
        <v>0.90551312188448785</v>
      </c>
      <c r="T231" s="7">
        <f t="shared" si="62"/>
        <v>0.61993820133355015</v>
      </c>
      <c r="U231" s="7">
        <f t="shared" si="63"/>
        <v>0.51239100791873604</v>
      </c>
      <c r="V231" s="7">
        <f t="shared" si="64"/>
        <v>6.5573770491803282E-2</v>
      </c>
      <c r="W231" s="7">
        <f t="shared" si="65"/>
        <v>0.10095413973530316</v>
      </c>
      <c r="X231" s="7">
        <f t="shared" si="66"/>
        <v>0.65734265734265729</v>
      </c>
      <c r="Y231" s="5">
        <v>3.5</v>
      </c>
    </row>
    <row r="232" spans="1:25" ht="15.6" x14ac:dyDescent="0.3">
      <c r="A232" s="1">
        <v>231</v>
      </c>
      <c r="B232" s="4" t="s">
        <v>245</v>
      </c>
      <c r="C232" s="5">
        <v>823</v>
      </c>
      <c r="D232" s="5">
        <v>865</v>
      </c>
      <c r="E232" s="5">
        <v>1418</v>
      </c>
      <c r="F232" s="5">
        <v>4</v>
      </c>
      <c r="G232" s="4">
        <v>41</v>
      </c>
      <c r="H232" s="8">
        <f t="shared" si="51"/>
        <v>0.58039492242595203</v>
      </c>
      <c r="I232" s="4">
        <f t="shared" si="52"/>
        <v>42</v>
      </c>
      <c r="J232" s="7">
        <f t="shared" si="53"/>
        <v>0.61001410437235548</v>
      </c>
      <c r="K232" s="7">
        <f t="shared" si="67"/>
        <v>1.6314277292303263</v>
      </c>
      <c r="L232" s="7">
        <f t="shared" si="54"/>
        <v>2.3279072885363088</v>
      </c>
      <c r="M232" s="7">
        <f t="shared" si="55"/>
        <v>0.3859883980365908</v>
      </c>
      <c r="N232" s="7">
        <f t="shared" si="56"/>
        <v>0.63963328631875882</v>
      </c>
      <c r="O232" s="7">
        <f t="shared" si="57"/>
        <v>1.453781512605042</v>
      </c>
      <c r="P232" s="7">
        <f t="shared" si="58"/>
        <v>0.3792678908035399</v>
      </c>
      <c r="Q232" s="7">
        <f t="shared" si="59"/>
        <v>0.21695155703094982</v>
      </c>
      <c r="R232" s="7">
        <f t="shared" si="60"/>
        <v>0.39728427507665354</v>
      </c>
      <c r="S232" s="7">
        <f t="shared" si="61"/>
        <v>0.92135443391524574</v>
      </c>
      <c r="T232" s="7">
        <f t="shared" si="62"/>
        <v>0.62894983572074969</v>
      </c>
      <c r="U232" s="7">
        <f t="shared" si="63"/>
        <v>0.50498745406985468</v>
      </c>
      <c r="V232" s="7">
        <f t="shared" si="64"/>
        <v>7.0588235294117646E-2</v>
      </c>
      <c r="W232" s="7">
        <f t="shared" si="65"/>
        <v>0.11303133655320804</v>
      </c>
      <c r="X232" s="7">
        <f t="shared" si="66"/>
        <v>0.66925246826516216</v>
      </c>
      <c r="Y232" s="5">
        <v>4</v>
      </c>
    </row>
    <row r="233" spans="1:25" ht="15.6" x14ac:dyDescent="0.3">
      <c r="A233" s="1">
        <v>232</v>
      </c>
      <c r="B233" s="4" t="s">
        <v>246</v>
      </c>
      <c r="C233" s="5">
        <v>348</v>
      </c>
      <c r="D233" s="5">
        <v>383</v>
      </c>
      <c r="E233" s="5">
        <v>654</v>
      </c>
      <c r="F233" s="5">
        <v>0.5</v>
      </c>
      <c r="G233" s="4">
        <v>41</v>
      </c>
      <c r="H233" s="8">
        <f t="shared" si="51"/>
        <v>0.5321100917431193</v>
      </c>
      <c r="I233" s="4">
        <f t="shared" si="52"/>
        <v>35</v>
      </c>
      <c r="J233" s="7">
        <f t="shared" si="53"/>
        <v>0.58562691131498468</v>
      </c>
      <c r="K233" s="7">
        <f t="shared" si="67"/>
        <v>1.6326848043867974</v>
      </c>
      <c r="L233" s="7">
        <f t="shared" si="54"/>
        <v>1.8148445691098978</v>
      </c>
      <c r="M233" s="7">
        <f t="shared" si="55"/>
        <v>0.38223552894211577</v>
      </c>
      <c r="N233" s="7">
        <f t="shared" si="56"/>
        <v>0.63914373088685017</v>
      </c>
      <c r="O233" s="7">
        <f t="shared" si="57"/>
        <v>1.2516339869281046</v>
      </c>
      <c r="P233" s="7">
        <f t="shared" si="58"/>
        <v>0.38313991105317585</v>
      </c>
      <c r="Q233" s="7">
        <f t="shared" si="59"/>
        <v>0.21400540954644232</v>
      </c>
      <c r="R233" s="7">
        <f t="shared" si="60"/>
        <v>0.40308582449373193</v>
      </c>
      <c r="S233" s="7">
        <f t="shared" si="61"/>
        <v>0.90317877336009744</v>
      </c>
      <c r="T233" s="7">
        <f t="shared" si="62"/>
        <v>0.62349390375356317</v>
      </c>
      <c r="U233" s="7">
        <f t="shared" si="63"/>
        <v>0.49930073280254134</v>
      </c>
      <c r="V233" s="7">
        <f t="shared" si="64"/>
        <v>0.11437908496732026</v>
      </c>
      <c r="W233" s="7">
        <f t="shared" si="65"/>
        <v>0.1658474149317139</v>
      </c>
      <c r="X233" s="7">
        <f t="shared" si="66"/>
        <v>0.69266055045871555</v>
      </c>
      <c r="Y233" s="5">
        <v>0.5</v>
      </c>
    </row>
    <row r="234" spans="1:25" ht="15.6" x14ac:dyDescent="0.3">
      <c r="A234" s="1">
        <v>233</v>
      </c>
      <c r="B234" s="4" t="s">
        <v>247</v>
      </c>
      <c r="C234" s="5">
        <v>395</v>
      </c>
      <c r="D234" s="5">
        <v>420</v>
      </c>
      <c r="E234" s="5">
        <v>664</v>
      </c>
      <c r="F234" s="5">
        <v>1</v>
      </c>
      <c r="G234" s="4">
        <v>41</v>
      </c>
      <c r="H234" s="8">
        <f t="shared" si="51"/>
        <v>0.59487951807228912</v>
      </c>
      <c r="I234" s="4">
        <f t="shared" si="52"/>
        <v>25</v>
      </c>
      <c r="J234" s="7">
        <f t="shared" si="53"/>
        <v>0.63253012048192769</v>
      </c>
      <c r="K234" s="7">
        <f t="shared" si="67"/>
        <v>1.6581706573127954</v>
      </c>
      <c r="L234" s="7">
        <f t="shared" si="54"/>
        <v>2.7865493147003493</v>
      </c>
      <c r="M234" s="7">
        <f t="shared" si="55"/>
        <v>0.39660056657223797</v>
      </c>
      <c r="N234" s="7">
        <f t="shared" si="56"/>
        <v>0.67018072289156627</v>
      </c>
      <c r="O234" s="7">
        <f t="shared" si="57"/>
        <v>1.5613382899628252</v>
      </c>
      <c r="P234" s="7">
        <f t="shared" si="58"/>
        <v>0.40088615048069143</v>
      </c>
      <c r="Q234" s="7">
        <f t="shared" si="59"/>
        <v>0.19448941049507618</v>
      </c>
      <c r="R234" s="7">
        <f t="shared" si="60"/>
        <v>0.41051660516605165</v>
      </c>
      <c r="S234" s="7">
        <f t="shared" si="61"/>
        <v>0.96673117932761232</v>
      </c>
      <c r="T234" s="7">
        <f t="shared" si="62"/>
        <v>0.65440332759609865</v>
      </c>
      <c r="U234" s="7">
        <f t="shared" si="63"/>
        <v>0.4828765611898142</v>
      </c>
      <c r="V234" s="7">
        <f t="shared" si="64"/>
        <v>9.2936802973977689E-2</v>
      </c>
      <c r="W234" s="7">
        <f t="shared" si="65"/>
        <v>0.16586603063692557</v>
      </c>
      <c r="X234" s="7">
        <f t="shared" si="66"/>
        <v>0.70783132530120485</v>
      </c>
      <c r="Y234" s="5">
        <v>1</v>
      </c>
    </row>
    <row r="235" spans="1:25" ht="15.6" x14ac:dyDescent="0.3">
      <c r="A235" s="1">
        <v>234</v>
      </c>
      <c r="B235" s="4" t="s">
        <v>248</v>
      </c>
      <c r="C235" s="5">
        <v>393</v>
      </c>
      <c r="D235" s="5">
        <v>427</v>
      </c>
      <c r="E235" s="5">
        <v>651</v>
      </c>
      <c r="F235" s="5">
        <v>2</v>
      </c>
      <c r="G235" s="4">
        <v>41</v>
      </c>
      <c r="H235" s="8">
        <f t="shared" si="51"/>
        <v>0.60368663594470051</v>
      </c>
      <c r="I235" s="4">
        <f t="shared" si="52"/>
        <v>34</v>
      </c>
      <c r="J235" s="7">
        <f t="shared" si="53"/>
        <v>0.65591397849462363</v>
      </c>
      <c r="K235" s="7">
        <f t="shared" si="67"/>
        <v>1.6902006308556419</v>
      </c>
      <c r="L235" s="7">
        <f t="shared" si="54"/>
        <v>3.3444475446428572</v>
      </c>
      <c r="M235" s="7">
        <f t="shared" si="55"/>
        <v>0.40900383141762453</v>
      </c>
      <c r="N235" s="7">
        <f t="shared" si="56"/>
        <v>0.70814132104454686</v>
      </c>
      <c r="O235" s="7">
        <f t="shared" si="57"/>
        <v>1.6550387596899225</v>
      </c>
      <c r="P235" s="7">
        <f t="shared" si="58"/>
        <v>0.4254170701128257</v>
      </c>
      <c r="Q235" s="7">
        <f t="shared" si="59"/>
        <v>0.16750114404156236</v>
      </c>
      <c r="R235" s="7">
        <f t="shared" si="60"/>
        <v>0.42764378478664195</v>
      </c>
      <c r="S235" s="7">
        <f t="shared" si="61"/>
        <v>1.0160049714349986</v>
      </c>
      <c r="T235" s="7">
        <f t="shared" si="62"/>
        <v>0.68331192868474733</v>
      </c>
      <c r="U235" s="7">
        <f t="shared" si="63"/>
        <v>0.45600037191787596</v>
      </c>
      <c r="V235" s="7">
        <f t="shared" si="64"/>
        <v>0.13178294573643412</v>
      </c>
      <c r="W235" s="7">
        <f t="shared" si="65"/>
        <v>0.26630261479591838</v>
      </c>
      <c r="X235" s="7">
        <f t="shared" si="66"/>
        <v>0.76036866359447008</v>
      </c>
      <c r="Y235" s="5">
        <v>2</v>
      </c>
    </row>
    <row r="236" spans="1:25" ht="15.6" x14ac:dyDescent="0.3">
      <c r="A236" s="1">
        <v>235</v>
      </c>
      <c r="B236" s="4" t="s">
        <v>249</v>
      </c>
      <c r="C236" s="5">
        <v>401</v>
      </c>
      <c r="D236" s="5">
        <v>459</v>
      </c>
      <c r="E236" s="5">
        <v>644</v>
      </c>
      <c r="F236" s="5">
        <v>5</v>
      </c>
      <c r="G236" s="4">
        <v>41</v>
      </c>
      <c r="H236" s="8">
        <f t="shared" si="51"/>
        <v>0.62267080745341619</v>
      </c>
      <c r="I236" s="4">
        <f t="shared" si="52"/>
        <v>58</v>
      </c>
      <c r="J236" s="7">
        <f t="shared" si="53"/>
        <v>0.71273291925465843</v>
      </c>
      <c r="K236" s="7">
        <f t="shared" si="67"/>
        <v>1.7673092114434412</v>
      </c>
      <c r="L236" s="7">
        <f t="shared" si="54"/>
        <v>5.3779108838568295</v>
      </c>
      <c r="M236" s="7">
        <f t="shared" si="55"/>
        <v>0.43923444976076553</v>
      </c>
      <c r="N236" s="7">
        <f t="shared" si="56"/>
        <v>0.80279503105590067</v>
      </c>
      <c r="O236" s="7">
        <f t="shared" si="57"/>
        <v>1.8888888888888888</v>
      </c>
      <c r="P236" s="7">
        <f t="shared" si="58"/>
        <v>0.472257716725345</v>
      </c>
      <c r="Q236" s="7">
        <f t="shared" si="59"/>
        <v>0.10617422939404364</v>
      </c>
      <c r="R236" s="7">
        <f t="shared" si="60"/>
        <v>0.46872166817769717</v>
      </c>
      <c r="S236" s="7">
        <f t="shared" si="61"/>
        <v>1.1207358147538502</v>
      </c>
      <c r="T236" s="7">
        <f t="shared" si="62"/>
        <v>0.7490324632268367</v>
      </c>
      <c r="U236" s="7">
        <f t="shared" si="63"/>
        <v>0.394660800031644</v>
      </c>
      <c r="V236" s="7">
        <f t="shared" si="64"/>
        <v>0.23868312757201646</v>
      </c>
      <c r="W236" s="7">
        <f t="shared" si="65"/>
        <v>0.67956172388604819</v>
      </c>
      <c r="X236" s="7">
        <f t="shared" si="66"/>
        <v>0.8928571428571429</v>
      </c>
      <c r="Y236" s="5">
        <v>5</v>
      </c>
    </row>
    <row r="237" spans="1:25" ht="15.6" x14ac:dyDescent="0.3">
      <c r="A237" s="1">
        <v>236</v>
      </c>
      <c r="B237" s="4" t="s">
        <v>250</v>
      </c>
      <c r="C237" s="5">
        <v>790</v>
      </c>
      <c r="D237" s="5">
        <v>875</v>
      </c>
      <c r="E237" s="5">
        <v>1278</v>
      </c>
      <c r="F237" s="5">
        <v>10</v>
      </c>
      <c r="G237" s="4">
        <v>41</v>
      </c>
      <c r="H237" s="8">
        <f t="shared" si="51"/>
        <v>0.61815336463223791</v>
      </c>
      <c r="I237" s="4">
        <f t="shared" si="52"/>
        <v>85</v>
      </c>
      <c r="J237" s="7">
        <f t="shared" si="53"/>
        <v>0.68466353677621283</v>
      </c>
      <c r="K237" s="7">
        <f t="shared" si="67"/>
        <v>1.7257483013410986</v>
      </c>
      <c r="L237" s="7">
        <f t="shared" si="54"/>
        <v>4.2562296424459234</v>
      </c>
      <c r="M237" s="7">
        <f t="shared" si="55"/>
        <v>0.42311411992263054</v>
      </c>
      <c r="N237" s="7">
        <f t="shared" si="56"/>
        <v>0.75117370892018775</v>
      </c>
      <c r="O237" s="7">
        <f t="shared" si="57"/>
        <v>1.7930327868852458</v>
      </c>
      <c r="P237" s="7">
        <f t="shared" si="58"/>
        <v>0.44940972882062163</v>
      </c>
      <c r="Q237" s="7">
        <f t="shared" si="59"/>
        <v>0.13883393202542138</v>
      </c>
      <c r="R237" s="7">
        <f t="shared" si="60"/>
        <v>0.44588945657222478</v>
      </c>
      <c r="S237" s="7">
        <f t="shared" si="61"/>
        <v>1.0695217863494968</v>
      </c>
      <c r="T237" s="7">
        <f t="shared" si="62"/>
        <v>0.71529622177509511</v>
      </c>
      <c r="U237" s="7">
        <f t="shared" si="63"/>
        <v>0.42735455467849831</v>
      </c>
      <c r="V237" s="7">
        <f t="shared" si="64"/>
        <v>0.17418032786885246</v>
      </c>
      <c r="W237" s="7">
        <f t="shared" si="65"/>
        <v>0.4134623081233183</v>
      </c>
      <c r="X237" s="7">
        <f t="shared" si="66"/>
        <v>0.81768388106416279</v>
      </c>
      <c r="Y237" s="5">
        <v>10</v>
      </c>
    </row>
    <row r="238" spans="1:25" ht="15.6" x14ac:dyDescent="0.3">
      <c r="A238" s="1">
        <v>237</v>
      </c>
      <c r="B238" s="4" t="s">
        <v>251</v>
      </c>
      <c r="C238" s="5">
        <v>785</v>
      </c>
      <c r="D238" s="5">
        <v>874</v>
      </c>
      <c r="E238" s="5">
        <v>1280</v>
      </c>
      <c r="F238" s="5">
        <v>10</v>
      </c>
      <c r="G238" s="4">
        <v>41</v>
      </c>
      <c r="H238" s="8">
        <f t="shared" si="51"/>
        <v>0.61328125</v>
      </c>
      <c r="I238" s="4">
        <f t="shared" si="52"/>
        <v>89</v>
      </c>
      <c r="J238" s="7">
        <f t="shared" si="53"/>
        <v>0.68281250000000004</v>
      </c>
      <c r="K238" s="7">
        <f t="shared" si="67"/>
        <v>1.7266570461783439</v>
      </c>
      <c r="L238" s="7">
        <f t="shared" si="54"/>
        <v>4.1622582445582275</v>
      </c>
      <c r="M238" s="7">
        <f t="shared" si="55"/>
        <v>0.4232445520581114</v>
      </c>
      <c r="N238" s="7">
        <f t="shared" si="56"/>
        <v>0.75234374999999998</v>
      </c>
      <c r="O238" s="7">
        <f t="shared" si="57"/>
        <v>1.7656565656565657</v>
      </c>
      <c r="P238" s="7">
        <f t="shared" si="58"/>
        <v>0.44921691099827599</v>
      </c>
      <c r="Q238" s="7">
        <f t="shared" si="59"/>
        <v>0.13787877948371297</v>
      </c>
      <c r="R238" s="7">
        <f t="shared" si="60"/>
        <v>0.44707520891364905</v>
      </c>
      <c r="S238" s="7">
        <f t="shared" si="61"/>
        <v>1.0674489713990263</v>
      </c>
      <c r="T238" s="7">
        <f t="shared" si="62"/>
        <v>0.71511191361556059</v>
      </c>
      <c r="U238" s="7">
        <f t="shared" si="63"/>
        <v>0.4264145286921317</v>
      </c>
      <c r="V238" s="7">
        <f t="shared" si="64"/>
        <v>0.17979797979797979</v>
      </c>
      <c r="W238" s="7">
        <f t="shared" si="65"/>
        <v>0.4238455191827028</v>
      </c>
      <c r="X238" s="7">
        <f t="shared" si="66"/>
        <v>0.82187500000000002</v>
      </c>
      <c r="Y238" s="5">
        <v>10</v>
      </c>
    </row>
    <row r="239" spans="1:25" ht="15.6" x14ac:dyDescent="0.3">
      <c r="A239" s="1">
        <v>238</v>
      </c>
      <c r="B239" s="4" t="s">
        <v>252</v>
      </c>
      <c r="C239" s="5">
        <v>777</v>
      </c>
      <c r="D239" s="5">
        <v>872</v>
      </c>
      <c r="E239" s="5">
        <v>1344</v>
      </c>
      <c r="F239" s="5">
        <v>8</v>
      </c>
      <c r="G239" s="4">
        <v>41</v>
      </c>
      <c r="H239" s="8">
        <f t="shared" si="51"/>
        <v>0.578125</v>
      </c>
      <c r="I239" s="4">
        <f t="shared" si="52"/>
        <v>95</v>
      </c>
      <c r="J239" s="7">
        <f t="shared" si="53"/>
        <v>0.64880952380952384</v>
      </c>
      <c r="K239" s="7">
        <f t="shared" si="67"/>
        <v>1.7003901222651223</v>
      </c>
      <c r="L239" s="7">
        <f t="shared" si="54"/>
        <v>3.0412596954898019</v>
      </c>
      <c r="M239" s="7">
        <f t="shared" si="55"/>
        <v>0.41112682696841113</v>
      </c>
      <c r="N239" s="7">
        <f t="shared" si="56"/>
        <v>0.71949404761904767</v>
      </c>
      <c r="O239" s="7">
        <f t="shared" si="57"/>
        <v>1.5379188712522045</v>
      </c>
      <c r="P239" s="7">
        <f t="shared" si="58"/>
        <v>0.42806135309576465</v>
      </c>
      <c r="Q239" s="7">
        <f t="shared" si="59"/>
        <v>0.15838177854482693</v>
      </c>
      <c r="R239" s="7">
        <f t="shared" si="60"/>
        <v>0.43637184115523464</v>
      </c>
      <c r="S239" s="7">
        <f t="shared" si="61"/>
        <v>1.0117010451073456</v>
      </c>
      <c r="T239" s="7">
        <f t="shared" si="62"/>
        <v>0.68706995412844041</v>
      </c>
      <c r="U239" s="7">
        <f t="shared" si="63"/>
        <v>0.44634350741002116</v>
      </c>
      <c r="V239" s="7">
        <f t="shared" si="64"/>
        <v>0.16754850088183421</v>
      </c>
      <c r="W239" s="7">
        <f t="shared" si="65"/>
        <v>0.33132989801781099</v>
      </c>
      <c r="X239" s="7">
        <f t="shared" si="66"/>
        <v>0.7901785714285714</v>
      </c>
      <c r="Y239" s="5">
        <v>8</v>
      </c>
    </row>
    <row r="240" spans="1:25" ht="15.6" x14ac:dyDescent="0.3">
      <c r="A240" s="1">
        <v>239</v>
      </c>
      <c r="B240" s="4" t="s">
        <v>253</v>
      </c>
      <c r="C240" s="5">
        <v>572</v>
      </c>
      <c r="D240" s="5">
        <v>617</v>
      </c>
      <c r="E240" s="5">
        <v>952</v>
      </c>
      <c r="F240" s="5">
        <v>5</v>
      </c>
      <c r="G240" s="4">
        <v>41</v>
      </c>
      <c r="H240" s="8">
        <f t="shared" si="51"/>
        <v>0.60084033613445376</v>
      </c>
      <c r="I240" s="4">
        <f t="shared" si="52"/>
        <v>45</v>
      </c>
      <c r="J240" s="7">
        <f t="shared" si="53"/>
        <v>0.64810924369747902</v>
      </c>
      <c r="K240" s="7">
        <f t="shared" si="67"/>
        <v>1.6795116648057826</v>
      </c>
      <c r="L240" s="7">
        <f t="shared" si="54"/>
        <v>3.144789485408777</v>
      </c>
      <c r="M240" s="7">
        <f t="shared" si="55"/>
        <v>0.40485564304461941</v>
      </c>
      <c r="N240" s="7">
        <f t="shared" si="56"/>
        <v>0.69537815126050417</v>
      </c>
      <c r="O240" s="7">
        <f t="shared" si="57"/>
        <v>1.6236842105263158</v>
      </c>
      <c r="P240" s="7">
        <f t="shared" si="58"/>
        <v>0.41769650150033488</v>
      </c>
      <c r="Q240" s="7">
        <f t="shared" si="59"/>
        <v>0.1764102825882583</v>
      </c>
      <c r="R240" s="7">
        <f t="shared" si="60"/>
        <v>0.42192479286169537</v>
      </c>
      <c r="S240" s="7">
        <f t="shared" si="61"/>
        <v>1.0001243643544897</v>
      </c>
      <c r="T240" s="7">
        <f t="shared" si="62"/>
        <v>0.67377388556719287</v>
      </c>
      <c r="U240" s="7">
        <f t="shared" si="63"/>
        <v>0.46488157661768109</v>
      </c>
      <c r="V240" s="7">
        <f t="shared" si="64"/>
        <v>0.11842105263157894</v>
      </c>
      <c r="W240" s="7">
        <f t="shared" si="65"/>
        <v>0.22936065938961908</v>
      </c>
      <c r="X240" s="7">
        <f t="shared" si="66"/>
        <v>0.74264705882352944</v>
      </c>
      <c r="Y240" s="5">
        <v>5</v>
      </c>
    </row>
    <row r="241" spans="1:25" ht="15.6" x14ac:dyDescent="0.3">
      <c r="A241" s="1">
        <v>240</v>
      </c>
      <c r="B241" s="4" t="s">
        <v>254</v>
      </c>
      <c r="C241" s="5">
        <v>603</v>
      </c>
      <c r="D241" s="5">
        <v>648</v>
      </c>
      <c r="E241" s="5">
        <v>1006</v>
      </c>
      <c r="F241" s="5">
        <v>4</v>
      </c>
      <c r="G241" s="4">
        <v>41</v>
      </c>
      <c r="H241" s="8">
        <f t="shared" si="51"/>
        <v>0.59940357852882709</v>
      </c>
      <c r="I241" s="4">
        <f t="shared" si="52"/>
        <v>45</v>
      </c>
      <c r="J241" s="7">
        <f t="shared" si="53"/>
        <v>0.64413518886679921</v>
      </c>
      <c r="K241" s="7">
        <f t="shared" si="67"/>
        <v>1.674030444200469</v>
      </c>
      <c r="L241" s="7">
        <f t="shared" si="54"/>
        <v>3.0487812490246871</v>
      </c>
      <c r="M241" s="7">
        <f t="shared" si="55"/>
        <v>0.40273461777501551</v>
      </c>
      <c r="N241" s="7">
        <f t="shared" si="56"/>
        <v>0.68886679920477134</v>
      </c>
      <c r="O241" s="7">
        <f t="shared" si="57"/>
        <v>1.6079404466501241</v>
      </c>
      <c r="P241" s="7">
        <f t="shared" si="58"/>
        <v>0.41356458857138562</v>
      </c>
      <c r="Q241" s="7">
        <f t="shared" si="59"/>
        <v>0.18102168358538773</v>
      </c>
      <c r="R241" s="7">
        <f t="shared" si="60"/>
        <v>0.41898428053204351</v>
      </c>
      <c r="S241" s="7">
        <f t="shared" si="61"/>
        <v>0.99179991555972302</v>
      </c>
      <c r="T241" s="7">
        <f t="shared" si="62"/>
        <v>0.66884802297327151</v>
      </c>
      <c r="U241" s="7">
        <f t="shared" si="63"/>
        <v>0.46947587976415017</v>
      </c>
      <c r="V241" s="7">
        <f t="shared" si="64"/>
        <v>0.11166253101736973</v>
      </c>
      <c r="W241" s="7">
        <f t="shared" si="65"/>
        <v>0.21172092007115884</v>
      </c>
      <c r="X241" s="7">
        <f t="shared" si="66"/>
        <v>0.73359840954274358</v>
      </c>
      <c r="Y241" s="5">
        <v>4</v>
      </c>
    </row>
    <row r="242" spans="1:25" ht="15.6" x14ac:dyDescent="0.3">
      <c r="A242" s="1">
        <v>241</v>
      </c>
      <c r="B242" s="4" t="s">
        <v>255</v>
      </c>
      <c r="C242" s="5">
        <v>656.5</v>
      </c>
      <c r="D242" s="5">
        <v>735.6</v>
      </c>
      <c r="E242" s="5">
        <v>1167</v>
      </c>
      <c r="F242" s="5">
        <v>16</v>
      </c>
      <c r="G242" s="4">
        <v>41</v>
      </c>
      <c r="H242" s="8">
        <f t="shared" si="51"/>
        <v>0.5625535561268209</v>
      </c>
      <c r="I242" s="4">
        <f t="shared" si="52"/>
        <v>79.100000000000023</v>
      </c>
      <c r="J242" s="7">
        <f t="shared" si="53"/>
        <v>0.6303341902313625</v>
      </c>
      <c r="K242" s="7">
        <f t="shared" si="67"/>
        <v>1.6830409894855414</v>
      </c>
      <c r="L242" s="7">
        <f t="shared" si="54"/>
        <v>2.5948733721370343</v>
      </c>
      <c r="M242" s="7">
        <f t="shared" si="55"/>
        <v>0.40340005483959418</v>
      </c>
      <c r="N242" s="7">
        <f t="shared" si="56"/>
        <v>0.69811482433590411</v>
      </c>
      <c r="O242" s="7">
        <f t="shared" si="57"/>
        <v>1.4409402546523018</v>
      </c>
      <c r="P242" s="7">
        <f t="shared" si="58"/>
        <v>0.41566029841692897</v>
      </c>
      <c r="Q242" s="7">
        <f t="shared" si="59"/>
        <v>0.17242486133171953</v>
      </c>
      <c r="R242" s="7">
        <f t="shared" si="60"/>
        <v>0.42820351098496801</v>
      </c>
      <c r="S242" s="7">
        <f t="shared" si="61"/>
        <v>0.98062749770983659</v>
      </c>
      <c r="T242" s="7">
        <f t="shared" si="62"/>
        <v>0.67008482311975182</v>
      </c>
      <c r="U242" s="7">
        <f t="shared" si="63"/>
        <v>0.45973522829412994</v>
      </c>
      <c r="V242" s="7">
        <f t="shared" si="64"/>
        <v>0.1549461312438786</v>
      </c>
      <c r="W242" s="7">
        <f t="shared" si="65"/>
        <v>0.27903002139211458</v>
      </c>
      <c r="X242" s="7">
        <f t="shared" si="66"/>
        <v>0.76589545844044571</v>
      </c>
      <c r="Y242" s="5">
        <v>16</v>
      </c>
    </row>
    <row r="243" spans="1:25" ht="15.6" x14ac:dyDescent="0.3">
      <c r="A243" s="1">
        <v>242</v>
      </c>
      <c r="B243" s="4" t="s">
        <v>256</v>
      </c>
      <c r="C243" s="5">
        <v>676.7</v>
      </c>
      <c r="D243" s="5">
        <v>720</v>
      </c>
      <c r="E243" s="5">
        <v>1145</v>
      </c>
      <c r="F243" s="5">
        <v>10</v>
      </c>
      <c r="G243" s="4">
        <v>41</v>
      </c>
      <c r="H243" s="8">
        <f t="shared" si="51"/>
        <v>0.59100436681222712</v>
      </c>
      <c r="I243" s="4">
        <f t="shared" si="52"/>
        <v>43.299999999999955</v>
      </c>
      <c r="J243" s="7">
        <f t="shared" si="53"/>
        <v>0.62882096069868998</v>
      </c>
      <c r="K243" s="7">
        <f t="shared" si="67"/>
        <v>1.6549913625267239</v>
      </c>
      <c r="L243" s="7">
        <f t="shared" si="54"/>
        <v>2.6974339100346025</v>
      </c>
      <c r="M243" s="7">
        <f t="shared" si="55"/>
        <v>0.39523521984959104</v>
      </c>
      <c r="N243" s="7">
        <f t="shared" si="56"/>
        <v>0.66663755458515284</v>
      </c>
      <c r="O243" s="7">
        <f t="shared" si="57"/>
        <v>1.5374759769378605</v>
      </c>
      <c r="P243" s="7">
        <f t="shared" si="58"/>
        <v>0.3988979512324286</v>
      </c>
      <c r="Q243" s="7">
        <f t="shared" si="59"/>
        <v>0.19692868535494934</v>
      </c>
      <c r="R243" s="7">
        <f t="shared" si="60"/>
        <v>0.40927613941018764</v>
      </c>
      <c r="S243" s="7">
        <f t="shared" si="61"/>
        <v>0.96106536394579345</v>
      </c>
      <c r="T243" s="7">
        <f t="shared" si="62"/>
        <v>0.65114325570111597</v>
      </c>
      <c r="U243" s="7">
        <f t="shared" si="63"/>
        <v>0.48524236740939797</v>
      </c>
      <c r="V243" s="7">
        <f t="shared" si="64"/>
        <v>9.2462096946401798E-2</v>
      </c>
      <c r="W243" s="7">
        <f t="shared" si="65"/>
        <v>0.16222067820069189</v>
      </c>
      <c r="X243" s="7">
        <f t="shared" si="66"/>
        <v>0.70445414847161569</v>
      </c>
      <c r="Y243" s="5">
        <v>10</v>
      </c>
    </row>
    <row r="244" spans="1:25" ht="15.6" x14ac:dyDescent="0.3">
      <c r="A244" s="1">
        <v>243</v>
      </c>
      <c r="B244" s="4" t="s">
        <v>257</v>
      </c>
      <c r="C244" s="5">
        <v>630</v>
      </c>
      <c r="D244" s="5">
        <v>733</v>
      </c>
      <c r="E244" s="5">
        <v>1211</v>
      </c>
      <c r="F244" s="5">
        <v>3</v>
      </c>
      <c r="G244" s="4">
        <v>41</v>
      </c>
      <c r="H244" s="8">
        <f t="shared" si="51"/>
        <v>0.52023121387283233</v>
      </c>
      <c r="I244" s="4">
        <f t="shared" si="52"/>
        <v>103</v>
      </c>
      <c r="J244" s="7">
        <f t="shared" si="53"/>
        <v>0.60528488852188278</v>
      </c>
      <c r="K244" s="7">
        <f t="shared" si="67"/>
        <v>1.683723277364896</v>
      </c>
      <c r="L244" s="7">
        <f t="shared" si="54"/>
        <v>2.0211043224033194</v>
      </c>
      <c r="M244" s="7">
        <f t="shared" si="55"/>
        <v>0.39815317762085822</v>
      </c>
      <c r="N244" s="7">
        <f t="shared" si="56"/>
        <v>0.69033856317093312</v>
      </c>
      <c r="O244" s="7">
        <f t="shared" si="57"/>
        <v>1.2616179001721171</v>
      </c>
      <c r="P244" s="7">
        <f t="shared" si="58"/>
        <v>0.40153779600675132</v>
      </c>
      <c r="Q244" s="7">
        <f t="shared" si="59"/>
        <v>0.17507093614968439</v>
      </c>
      <c r="R244" s="7">
        <f t="shared" si="60"/>
        <v>0.43004115226337447</v>
      </c>
      <c r="S244" s="7">
        <f t="shared" si="61"/>
        <v>0.94066149940449872</v>
      </c>
      <c r="T244" s="7">
        <f t="shared" si="62"/>
        <v>0.66074963133531528</v>
      </c>
      <c r="U244" s="7">
        <f t="shared" si="63"/>
        <v>0.45930372571226136</v>
      </c>
      <c r="V244" s="7">
        <f t="shared" si="64"/>
        <v>0.17728055077452667</v>
      </c>
      <c r="W244" s="7">
        <f t="shared" si="65"/>
        <v>0.28400238091069835</v>
      </c>
      <c r="X244" s="7">
        <f t="shared" si="66"/>
        <v>0.77539223781998345</v>
      </c>
      <c r="Y244" s="5">
        <v>3</v>
      </c>
    </row>
    <row r="245" spans="1:25" ht="15.6" x14ac:dyDescent="0.3">
      <c r="A245" s="1">
        <v>244</v>
      </c>
      <c r="B245" s="4" t="s">
        <v>258</v>
      </c>
      <c r="C245" s="5">
        <v>623</v>
      </c>
      <c r="D245" s="5">
        <v>672</v>
      </c>
      <c r="E245" s="5">
        <v>996</v>
      </c>
      <c r="F245" s="5">
        <v>50</v>
      </c>
      <c r="G245" s="4">
        <v>41</v>
      </c>
      <c r="H245" s="8">
        <f t="shared" si="51"/>
        <v>0.62550200803212852</v>
      </c>
      <c r="I245" s="4">
        <f t="shared" si="52"/>
        <v>49</v>
      </c>
      <c r="J245" s="7">
        <f t="shared" si="53"/>
        <v>0.67469879518072284</v>
      </c>
      <c r="K245" s="7">
        <f t="shared" si="67"/>
        <v>1.7041536934253869</v>
      </c>
      <c r="L245" s="7">
        <f t="shared" si="54"/>
        <v>3.988111568358482</v>
      </c>
      <c r="M245" s="7">
        <f t="shared" si="55"/>
        <v>0.4150710315009265</v>
      </c>
      <c r="N245" s="7">
        <f t="shared" si="56"/>
        <v>0.72389558232931728</v>
      </c>
      <c r="O245" s="7">
        <f t="shared" si="57"/>
        <v>1.8016085790884719</v>
      </c>
      <c r="P245" s="7">
        <f t="shared" si="58"/>
        <v>0.43482545192863659</v>
      </c>
      <c r="Q245" s="7">
        <f t="shared" si="59"/>
        <v>0.1574724624253655</v>
      </c>
      <c r="R245" s="7">
        <f t="shared" si="60"/>
        <v>0.43225419664268583</v>
      </c>
      <c r="S245" s="7">
        <f t="shared" si="61"/>
        <v>1.0441993650274146</v>
      </c>
      <c r="T245" s="7">
        <f t="shared" si="62"/>
        <v>0.69841867469879515</v>
      </c>
      <c r="U245" s="7">
        <f t="shared" si="63"/>
        <v>0.44592794253938833</v>
      </c>
      <c r="V245" s="7">
        <f t="shared" si="64"/>
        <v>0.13136729222520108</v>
      </c>
      <c r="W245" s="7">
        <f t="shared" si="65"/>
        <v>0.29079980185947263</v>
      </c>
      <c r="X245" s="7">
        <f t="shared" si="66"/>
        <v>0.7730923694779116</v>
      </c>
      <c r="Y245" s="5">
        <v>50</v>
      </c>
    </row>
    <row r="246" spans="1:25" ht="15.6" x14ac:dyDescent="0.3">
      <c r="A246" s="1">
        <v>245</v>
      </c>
      <c r="B246" s="4" t="s">
        <v>259</v>
      </c>
      <c r="C246" s="5">
        <v>696</v>
      </c>
      <c r="D246" s="5">
        <v>746</v>
      </c>
      <c r="E246" s="5">
        <v>1201</v>
      </c>
      <c r="F246" s="5">
        <v>2</v>
      </c>
      <c r="G246" s="4">
        <v>41</v>
      </c>
      <c r="H246" s="8">
        <f t="shared" si="51"/>
        <v>0.57951706910907574</v>
      </c>
      <c r="I246" s="4">
        <f t="shared" si="52"/>
        <v>50</v>
      </c>
      <c r="J246" s="7">
        <f t="shared" si="53"/>
        <v>0.62114904246461278</v>
      </c>
      <c r="K246" s="7">
        <f t="shared" si="67"/>
        <v>1.651356149568846</v>
      </c>
      <c r="L246" s="7">
        <f t="shared" si="54"/>
        <v>2.5079869580968484</v>
      </c>
      <c r="M246" s="7">
        <f t="shared" si="55"/>
        <v>0.39325250395361094</v>
      </c>
      <c r="N246" s="7">
        <f t="shared" si="56"/>
        <v>0.66278101582014992</v>
      </c>
      <c r="O246" s="7">
        <f t="shared" si="57"/>
        <v>1.4772277227722772</v>
      </c>
      <c r="P246" s="7">
        <f t="shared" si="58"/>
        <v>0.39767273994008162</v>
      </c>
      <c r="Q246" s="7">
        <f t="shared" si="59"/>
        <v>0.1991856762688653</v>
      </c>
      <c r="R246" s="7">
        <f t="shared" si="60"/>
        <v>0.40883410374935797</v>
      </c>
      <c r="S246" s="7">
        <f t="shared" si="61"/>
        <v>0.95261307559930375</v>
      </c>
      <c r="T246" s="7">
        <f t="shared" si="62"/>
        <v>0.64654119779540287</v>
      </c>
      <c r="U246" s="7">
        <f t="shared" si="63"/>
        <v>0.48719351046053766</v>
      </c>
      <c r="V246" s="7">
        <f t="shared" si="64"/>
        <v>9.9009900990099015E-2</v>
      </c>
      <c r="W246" s="7">
        <f t="shared" si="65"/>
        <v>0.16809564062311316</v>
      </c>
      <c r="X246" s="7">
        <f t="shared" si="66"/>
        <v>0.70441298917568695</v>
      </c>
      <c r="Y246" s="5">
        <v>2</v>
      </c>
    </row>
    <row r="247" spans="1:25" ht="15.6" x14ac:dyDescent="0.3">
      <c r="A247" s="1">
        <v>246</v>
      </c>
      <c r="B247" s="4" t="s">
        <v>260</v>
      </c>
      <c r="C247" s="5">
        <v>705</v>
      </c>
      <c r="D247" s="5">
        <v>781</v>
      </c>
      <c r="E247" s="5">
        <v>1163</v>
      </c>
      <c r="F247" s="5">
        <v>3</v>
      </c>
      <c r="G247" s="4">
        <v>41</v>
      </c>
      <c r="H247" s="8">
        <f t="shared" si="51"/>
        <v>0.60619088564058465</v>
      </c>
      <c r="I247" s="4">
        <f t="shared" si="52"/>
        <v>76</v>
      </c>
      <c r="J247" s="7">
        <f t="shared" si="53"/>
        <v>0.67153912295786755</v>
      </c>
      <c r="K247" s="7">
        <f t="shared" si="67"/>
        <v>1.7139923040803009</v>
      </c>
      <c r="L247" s="7">
        <f t="shared" si="54"/>
        <v>3.7732312710726132</v>
      </c>
      <c r="M247" s="7">
        <f t="shared" si="55"/>
        <v>0.41809421841541755</v>
      </c>
      <c r="N247" s="7">
        <f t="shared" si="56"/>
        <v>0.73688736027515045</v>
      </c>
      <c r="O247" s="7">
        <f t="shared" si="57"/>
        <v>1.705240174672489</v>
      </c>
      <c r="P247" s="7">
        <f t="shared" si="58"/>
        <v>0.44083361373436342</v>
      </c>
      <c r="Q247" s="7">
        <f t="shared" si="59"/>
        <v>0.14787087328330506</v>
      </c>
      <c r="R247" s="7">
        <f t="shared" si="60"/>
        <v>0.44084362139917693</v>
      </c>
      <c r="S247" s="7">
        <f t="shared" si="61"/>
        <v>1.0475822252880909</v>
      </c>
      <c r="T247" s="7">
        <f t="shared" si="62"/>
        <v>0.7035020252052453</v>
      </c>
      <c r="U247" s="7">
        <f t="shared" si="63"/>
        <v>0.43638817917335115</v>
      </c>
      <c r="V247" s="7">
        <f t="shared" si="64"/>
        <v>0.16593886462882096</v>
      </c>
      <c r="W247" s="7">
        <f t="shared" si="65"/>
        <v>0.3671774348290891</v>
      </c>
      <c r="X247" s="7">
        <f t="shared" si="66"/>
        <v>0.80223559759243335</v>
      </c>
      <c r="Y247" s="5">
        <v>3</v>
      </c>
    </row>
    <row r="248" spans="1:25" ht="15.6" x14ac:dyDescent="0.3">
      <c r="A248" s="1">
        <v>247</v>
      </c>
      <c r="B248" s="4" t="s">
        <v>261</v>
      </c>
      <c r="C248" s="5">
        <v>628</v>
      </c>
      <c r="D248" s="5">
        <v>683</v>
      </c>
      <c r="E248" s="5">
        <v>997</v>
      </c>
      <c r="F248" s="5">
        <v>5</v>
      </c>
      <c r="G248" s="4">
        <v>41</v>
      </c>
      <c r="H248" s="8">
        <f t="shared" si="51"/>
        <v>0.62988966900702104</v>
      </c>
      <c r="I248" s="4">
        <f t="shared" si="52"/>
        <v>55</v>
      </c>
      <c r="J248" s="7">
        <f t="shared" si="53"/>
        <v>0.68505516549648948</v>
      </c>
      <c r="K248" s="7">
        <f t="shared" si="67"/>
        <v>1.7174692868414159</v>
      </c>
      <c r="L248" s="7">
        <f t="shared" si="54"/>
        <v>4.3503184713375793</v>
      </c>
      <c r="M248" s="7">
        <f t="shared" si="55"/>
        <v>0.42030769230769233</v>
      </c>
      <c r="N248" s="7">
        <f t="shared" si="56"/>
        <v>0.74022066198595793</v>
      </c>
      <c r="O248" s="7">
        <f t="shared" si="57"/>
        <v>1.8509485094850948</v>
      </c>
      <c r="P248" s="7">
        <f t="shared" si="58"/>
        <v>0.44466005868643782</v>
      </c>
      <c r="Q248" s="7">
        <f t="shared" si="59"/>
        <v>0.14654983669332133</v>
      </c>
      <c r="R248" s="7">
        <f t="shared" si="60"/>
        <v>0.43928571428571428</v>
      </c>
      <c r="S248" s="7">
        <f t="shared" si="61"/>
        <v>1.0648806356025022</v>
      </c>
      <c r="T248" s="7">
        <f t="shared" si="62"/>
        <v>0.71041675539062277</v>
      </c>
      <c r="U248" s="7">
        <f t="shared" si="63"/>
        <v>0.43494239899561288</v>
      </c>
      <c r="V248" s="7">
        <f t="shared" si="64"/>
        <v>0.14905149051490515</v>
      </c>
      <c r="W248" s="7">
        <f t="shared" si="65"/>
        <v>0.3503184713375796</v>
      </c>
      <c r="X248" s="7">
        <f t="shared" si="66"/>
        <v>0.79538615847542626</v>
      </c>
      <c r="Y248" s="5">
        <v>5</v>
      </c>
    </row>
    <row r="249" spans="1:25" ht="15.6" x14ac:dyDescent="0.3">
      <c r="A249" s="1">
        <v>248</v>
      </c>
      <c r="B249" s="4" t="s">
        <v>262</v>
      </c>
      <c r="C249" s="5">
        <v>629</v>
      </c>
      <c r="D249" s="5">
        <v>727</v>
      </c>
      <c r="E249" s="5">
        <v>992</v>
      </c>
      <c r="F249" s="5">
        <v>3</v>
      </c>
      <c r="G249" s="4">
        <v>41</v>
      </c>
      <c r="H249" s="8">
        <f t="shared" si="51"/>
        <v>0.63407258064516125</v>
      </c>
      <c r="I249" s="4">
        <f t="shared" si="52"/>
        <v>98</v>
      </c>
      <c r="J249" s="7">
        <f t="shared" si="53"/>
        <v>0.73286290322580649</v>
      </c>
      <c r="K249" s="7">
        <f t="shared" si="67"/>
        <v>1.789875442330376</v>
      </c>
      <c r="L249" s="7">
        <f t="shared" si="54"/>
        <v>6.5116838732645066</v>
      </c>
      <c r="M249" s="7">
        <f t="shared" si="55"/>
        <v>0.44848858729179519</v>
      </c>
      <c r="N249" s="7">
        <f t="shared" si="56"/>
        <v>0.83165322580645162</v>
      </c>
      <c r="O249" s="7">
        <f t="shared" si="57"/>
        <v>2.002754820936639</v>
      </c>
      <c r="P249" s="7">
        <f t="shared" si="58"/>
        <v>0.48604587290493029</v>
      </c>
      <c r="Q249" s="7">
        <f t="shared" si="59"/>
        <v>8.9135291866467181E-2</v>
      </c>
      <c r="R249" s="7">
        <f t="shared" si="60"/>
        <v>0.47993019197207681</v>
      </c>
      <c r="S249" s="7">
        <f t="shared" si="61"/>
        <v>1.1549501137151366</v>
      </c>
      <c r="T249" s="7">
        <f t="shared" si="62"/>
        <v>0.76887313085148867</v>
      </c>
      <c r="U249" s="7">
        <f t="shared" si="63"/>
        <v>0.37745131083585626</v>
      </c>
      <c r="V249" s="7">
        <f t="shared" si="64"/>
        <v>0.26997245179063362</v>
      </c>
      <c r="W249" s="7">
        <f t="shared" si="65"/>
        <v>0.87777856888572448</v>
      </c>
      <c r="X249" s="7">
        <f t="shared" si="66"/>
        <v>0.93044354838709675</v>
      </c>
      <c r="Y249" s="5">
        <v>3</v>
      </c>
    </row>
    <row r="250" spans="1:25" ht="15.6" x14ac:dyDescent="0.3">
      <c r="A250" s="1">
        <v>249</v>
      </c>
      <c r="B250" s="4" t="s">
        <v>263</v>
      </c>
      <c r="C250" s="5">
        <v>650</v>
      </c>
      <c r="D250" s="5">
        <v>700</v>
      </c>
      <c r="E250" s="5">
        <v>951</v>
      </c>
      <c r="F250" s="5">
        <v>5</v>
      </c>
      <c r="G250" s="4">
        <v>41</v>
      </c>
      <c r="H250" s="8">
        <f t="shared" si="51"/>
        <v>0.68349106203995791</v>
      </c>
      <c r="I250" s="4">
        <f t="shared" si="52"/>
        <v>50</v>
      </c>
      <c r="J250" s="7">
        <f t="shared" si="53"/>
        <v>0.73606729758149314</v>
      </c>
      <c r="K250" s="7">
        <f t="shared" si="67"/>
        <v>1.7604141389630348</v>
      </c>
      <c r="L250" s="7">
        <f t="shared" si="54"/>
        <v>7.2221075855938794</v>
      </c>
      <c r="M250" s="7">
        <f t="shared" si="55"/>
        <v>0.4372267332916927</v>
      </c>
      <c r="N250" s="7">
        <f t="shared" si="56"/>
        <v>0.78864353312302837</v>
      </c>
      <c r="O250" s="7">
        <f t="shared" si="57"/>
        <v>2.3255813953488373</v>
      </c>
      <c r="P250" s="7">
        <f t="shared" si="58"/>
        <v>0.4736297134781976</v>
      </c>
      <c r="Q250" s="7">
        <f t="shared" si="59"/>
        <v>0.11657892388685642</v>
      </c>
      <c r="R250" s="7">
        <f t="shared" si="60"/>
        <v>0.45427013930950938</v>
      </c>
      <c r="S250" s="7">
        <f t="shared" si="61"/>
        <v>1.1455834378422327</v>
      </c>
      <c r="T250" s="7">
        <f t="shared" si="62"/>
        <v>0.75491963346852931</v>
      </c>
      <c r="U250" s="7">
        <f t="shared" si="63"/>
        <v>0.40280907315607628</v>
      </c>
      <c r="V250" s="7">
        <f t="shared" si="64"/>
        <v>0.16611295681063123</v>
      </c>
      <c r="W250" s="7">
        <f t="shared" si="65"/>
        <v>0.51586482754241991</v>
      </c>
      <c r="X250" s="7">
        <f t="shared" si="66"/>
        <v>0.84121976866456361</v>
      </c>
      <c r="Y250" s="5">
        <v>5</v>
      </c>
    </row>
    <row r="251" spans="1:25" ht="15.6" x14ac:dyDescent="0.3">
      <c r="A251" s="1">
        <v>250</v>
      </c>
      <c r="B251" s="4" t="s">
        <v>264</v>
      </c>
      <c r="C251" s="5">
        <v>630</v>
      </c>
      <c r="D251" s="5">
        <v>674</v>
      </c>
      <c r="E251" s="5">
        <v>975</v>
      </c>
      <c r="F251" s="5">
        <v>5</v>
      </c>
      <c r="G251" s="4">
        <v>41</v>
      </c>
      <c r="H251" s="8">
        <f t="shared" si="51"/>
        <v>0.64615384615384619</v>
      </c>
      <c r="I251" s="4">
        <f t="shared" si="52"/>
        <v>44</v>
      </c>
      <c r="J251" s="7">
        <f t="shared" si="53"/>
        <v>0.69128205128205134</v>
      </c>
      <c r="K251" s="7">
        <f t="shared" si="67"/>
        <v>1.7159951159951161</v>
      </c>
      <c r="L251" s="7">
        <f t="shared" si="54"/>
        <v>4.6867032372711117</v>
      </c>
      <c r="M251" s="7">
        <f t="shared" si="55"/>
        <v>0.41993769470404985</v>
      </c>
      <c r="N251" s="7">
        <f t="shared" si="56"/>
        <v>0.73641025641025637</v>
      </c>
      <c r="O251" s="7">
        <f t="shared" si="57"/>
        <v>1.9536231884057971</v>
      </c>
      <c r="P251" s="7">
        <f t="shared" si="58"/>
        <v>0.44161515415489772</v>
      </c>
      <c r="Q251" s="7">
        <f t="shared" si="59"/>
        <v>0.14967137191824509</v>
      </c>
      <c r="R251" s="7">
        <f t="shared" si="60"/>
        <v>0.43541540327471195</v>
      </c>
      <c r="S251" s="7">
        <f t="shared" si="61"/>
        <v>1.0673744297056649</v>
      </c>
      <c r="T251" s="7">
        <f t="shared" si="62"/>
        <v>0.71143574526363851</v>
      </c>
      <c r="U251" s="7">
        <f t="shared" si="63"/>
        <v>0.4376766807718645</v>
      </c>
      <c r="V251" s="7">
        <f t="shared" si="64"/>
        <v>0.12753623188405797</v>
      </c>
      <c r="W251" s="7">
        <f t="shared" si="65"/>
        <v>0.30595688789306963</v>
      </c>
      <c r="X251" s="7">
        <f t="shared" si="66"/>
        <v>0.78153846153846152</v>
      </c>
      <c r="Y251" s="5">
        <v>5</v>
      </c>
    </row>
    <row r="252" spans="1:25" ht="15.6" x14ac:dyDescent="0.3">
      <c r="A252" s="1">
        <v>251</v>
      </c>
      <c r="B252" s="4" t="s">
        <v>265</v>
      </c>
      <c r="C252" s="5">
        <v>656</v>
      </c>
      <c r="D252" s="5">
        <v>724</v>
      </c>
      <c r="E252" s="5">
        <v>1072</v>
      </c>
      <c r="F252" s="5">
        <v>8</v>
      </c>
      <c r="G252" s="4">
        <v>41</v>
      </c>
      <c r="H252" s="8">
        <f t="shared" si="51"/>
        <v>0.61194029850746268</v>
      </c>
      <c r="I252" s="4">
        <f t="shared" si="52"/>
        <v>68</v>
      </c>
      <c r="J252" s="7">
        <f t="shared" si="53"/>
        <v>0.67537313432835822</v>
      </c>
      <c r="K252" s="7">
        <f t="shared" si="67"/>
        <v>1.7155988350928286</v>
      </c>
      <c r="L252" s="7">
        <f t="shared" si="54"/>
        <v>3.9217862333201214</v>
      </c>
      <c r="M252" s="7">
        <f t="shared" si="55"/>
        <v>0.41898148148148145</v>
      </c>
      <c r="N252" s="7">
        <f t="shared" si="56"/>
        <v>0.73880597014925375</v>
      </c>
      <c r="O252" s="7">
        <f t="shared" si="57"/>
        <v>1.7403846153846154</v>
      </c>
      <c r="P252" s="7">
        <f t="shared" si="58"/>
        <v>0.44252782123395129</v>
      </c>
      <c r="Q252" s="7">
        <f t="shared" si="59"/>
        <v>0.14681808880703906</v>
      </c>
      <c r="R252" s="7">
        <f t="shared" si="60"/>
        <v>0.44097995545657015</v>
      </c>
      <c r="S252" s="7">
        <f t="shared" si="61"/>
        <v>1.0531561531915266</v>
      </c>
      <c r="T252" s="7">
        <f t="shared" si="62"/>
        <v>0.70586295044116432</v>
      </c>
      <c r="U252" s="7">
        <f t="shared" si="63"/>
        <v>0.43535404152209634</v>
      </c>
      <c r="V252" s="7">
        <f t="shared" si="64"/>
        <v>0.16346153846153846</v>
      </c>
      <c r="W252" s="7">
        <f t="shared" si="65"/>
        <v>0.36834456335050864</v>
      </c>
      <c r="X252" s="7">
        <f t="shared" si="66"/>
        <v>0.80223880597014929</v>
      </c>
      <c r="Y252" s="5">
        <v>8</v>
      </c>
    </row>
    <row r="253" spans="1:25" ht="15.6" x14ac:dyDescent="0.3">
      <c r="A253" s="1">
        <v>252</v>
      </c>
      <c r="B253" s="4" t="s">
        <v>266</v>
      </c>
      <c r="C253" s="5">
        <v>658</v>
      </c>
      <c r="D253" s="5">
        <v>751</v>
      </c>
      <c r="E253" s="5">
        <v>1071</v>
      </c>
      <c r="F253" s="5">
        <v>8</v>
      </c>
      <c r="G253" s="4">
        <v>41</v>
      </c>
      <c r="H253" s="8">
        <f t="shared" si="51"/>
        <v>0.6143790849673203</v>
      </c>
      <c r="I253" s="4">
        <f t="shared" si="52"/>
        <v>93</v>
      </c>
      <c r="J253" s="7">
        <f t="shared" si="53"/>
        <v>0.70121381886087764</v>
      </c>
      <c r="K253" s="7">
        <f t="shared" si="67"/>
        <v>1.7557164709855573</v>
      </c>
      <c r="L253" s="7">
        <f t="shared" si="54"/>
        <v>4.8257617187499999</v>
      </c>
      <c r="M253" s="7">
        <f t="shared" si="55"/>
        <v>0.4343551185656449</v>
      </c>
      <c r="N253" s="7">
        <f t="shared" si="56"/>
        <v>0.78804855275443508</v>
      </c>
      <c r="O253" s="7">
        <f t="shared" si="57"/>
        <v>1.8184019370460049</v>
      </c>
      <c r="P253" s="7">
        <f t="shared" si="58"/>
        <v>0.46443311864891879</v>
      </c>
      <c r="Q253" s="7">
        <f t="shared" si="59"/>
        <v>0.11503150994355704</v>
      </c>
      <c r="R253" s="7">
        <f t="shared" si="60"/>
        <v>0.4632272228320527</v>
      </c>
      <c r="S253" s="7">
        <f t="shared" si="61"/>
        <v>1.1011802344496091</v>
      </c>
      <c r="T253" s="7">
        <f t="shared" si="62"/>
        <v>0.73821397178489689</v>
      </c>
      <c r="U253" s="7">
        <f t="shared" si="63"/>
        <v>0.40356581705371547</v>
      </c>
      <c r="V253" s="7">
        <f t="shared" si="64"/>
        <v>0.22518159806295399</v>
      </c>
      <c r="W253" s="7">
        <f t="shared" si="65"/>
        <v>0.59759765625000005</v>
      </c>
      <c r="X253" s="7">
        <f t="shared" si="66"/>
        <v>0.87488328664799253</v>
      </c>
      <c r="Y253" s="5">
        <v>8</v>
      </c>
    </row>
    <row r="254" spans="1:25" ht="15.6" x14ac:dyDescent="0.3">
      <c r="A254" s="1">
        <v>253</v>
      </c>
      <c r="B254" s="4" t="s">
        <v>267</v>
      </c>
      <c r="C254" s="5">
        <v>653</v>
      </c>
      <c r="D254" s="5">
        <v>733</v>
      </c>
      <c r="E254" s="5">
        <v>1029</v>
      </c>
      <c r="F254" s="5">
        <v>5</v>
      </c>
      <c r="G254" s="4">
        <v>41</v>
      </c>
      <c r="H254" s="8">
        <f t="shared" si="51"/>
        <v>0.63459669582118561</v>
      </c>
      <c r="I254" s="4">
        <f t="shared" si="52"/>
        <v>80</v>
      </c>
      <c r="J254" s="7">
        <f t="shared" si="53"/>
        <v>0.71234207968901841</v>
      </c>
      <c r="K254" s="7">
        <f t="shared" si="67"/>
        <v>1.7571081812729465</v>
      </c>
      <c r="L254" s="7">
        <f t="shared" si="54"/>
        <v>5.4630318663257853</v>
      </c>
      <c r="M254" s="7">
        <f t="shared" si="55"/>
        <v>0.4357907253269917</v>
      </c>
      <c r="N254" s="7">
        <f t="shared" si="56"/>
        <v>0.79008746355685133</v>
      </c>
      <c r="O254" s="7">
        <f t="shared" si="57"/>
        <v>1.949468085106383</v>
      </c>
      <c r="P254" s="7">
        <f t="shared" si="58"/>
        <v>0.47000999089254514</v>
      </c>
      <c r="Q254" s="7">
        <f t="shared" si="59"/>
        <v>0.11440288229597384</v>
      </c>
      <c r="R254" s="7">
        <f t="shared" si="60"/>
        <v>0.46140749148694665</v>
      </c>
      <c r="S254" s="7">
        <f t="shared" si="61"/>
        <v>1.118378906340517</v>
      </c>
      <c r="T254" s="7">
        <f t="shared" si="62"/>
        <v>0.74373721423864814</v>
      </c>
      <c r="U254" s="7">
        <f t="shared" si="63"/>
        <v>0.40270817710470241</v>
      </c>
      <c r="V254" s="7">
        <f t="shared" si="64"/>
        <v>0.21276595744680851</v>
      </c>
      <c r="W254" s="7">
        <f t="shared" si="65"/>
        <v>0.59623813002191384</v>
      </c>
      <c r="X254" s="7">
        <f t="shared" si="66"/>
        <v>0.86783284742468414</v>
      </c>
      <c r="Y254" s="5">
        <v>5</v>
      </c>
    </row>
    <row r="255" spans="1:25" ht="15.6" x14ac:dyDescent="0.3">
      <c r="A255" s="1">
        <v>254</v>
      </c>
      <c r="B255" s="4" t="s">
        <v>268</v>
      </c>
      <c r="C255" s="5">
        <v>670</v>
      </c>
      <c r="D255" s="5">
        <v>712</v>
      </c>
      <c r="E255" s="5">
        <v>1029</v>
      </c>
      <c r="F255" s="5">
        <v>5</v>
      </c>
      <c r="G255" s="4">
        <v>41</v>
      </c>
      <c r="H255" s="8">
        <f t="shared" si="51"/>
        <v>0.65111758989310009</v>
      </c>
      <c r="I255" s="4">
        <f t="shared" si="52"/>
        <v>42</v>
      </c>
      <c r="J255" s="7">
        <f t="shared" si="53"/>
        <v>0.69193391642371238</v>
      </c>
      <c r="K255" s="7">
        <f t="shared" si="67"/>
        <v>1.7138041570572793</v>
      </c>
      <c r="L255" s="7">
        <f t="shared" si="54"/>
        <v>4.7471862591925484</v>
      </c>
      <c r="M255" s="7">
        <f t="shared" si="55"/>
        <v>0.41907004120070629</v>
      </c>
      <c r="N255" s="7">
        <f t="shared" si="56"/>
        <v>0.73275024295432456</v>
      </c>
      <c r="O255" s="7">
        <f t="shared" si="57"/>
        <v>1.9832869080779945</v>
      </c>
      <c r="P255" s="7">
        <f t="shared" si="58"/>
        <v>0.43818285397049617</v>
      </c>
      <c r="Q255" s="7">
        <f t="shared" si="59"/>
        <v>0.15231200111103027</v>
      </c>
      <c r="R255" s="7">
        <f t="shared" si="60"/>
        <v>0.43308443423319931</v>
      </c>
      <c r="S255" s="7">
        <f t="shared" si="61"/>
        <v>1.0640483860920356</v>
      </c>
      <c r="T255" s="7">
        <f t="shared" si="62"/>
        <v>0.71010635393804389</v>
      </c>
      <c r="U255" s="7">
        <f t="shared" si="63"/>
        <v>0.44015155142190232</v>
      </c>
      <c r="V255" s="7">
        <f t="shared" si="64"/>
        <v>0.11699164345403899</v>
      </c>
      <c r="W255" s="7">
        <f t="shared" si="65"/>
        <v>0.28003065012090878</v>
      </c>
      <c r="X255" s="7">
        <f t="shared" si="66"/>
        <v>0.77356656948493685</v>
      </c>
      <c r="Y255" s="5">
        <v>5</v>
      </c>
    </row>
    <row r="256" spans="1:25" ht="15.6" x14ac:dyDescent="0.3">
      <c r="A256" s="1">
        <v>255</v>
      </c>
      <c r="B256" s="4" t="s">
        <v>269</v>
      </c>
      <c r="C256" s="5">
        <v>714</v>
      </c>
      <c r="D256" s="5">
        <v>787</v>
      </c>
      <c r="E256" s="5">
        <v>1112</v>
      </c>
      <c r="F256" s="5">
        <v>5</v>
      </c>
      <c r="G256" s="4">
        <v>41</v>
      </c>
      <c r="H256" s="8">
        <f t="shared" si="51"/>
        <v>0.6420863309352518</v>
      </c>
      <c r="I256" s="4">
        <f t="shared" si="52"/>
        <v>73</v>
      </c>
      <c r="J256" s="7">
        <f t="shared" si="53"/>
        <v>0.70773381294964033</v>
      </c>
      <c r="K256" s="7">
        <f t="shared" si="67"/>
        <v>1.7443272272937953</v>
      </c>
      <c r="L256" s="7">
        <f t="shared" si="54"/>
        <v>5.3199337278106507</v>
      </c>
      <c r="M256" s="7">
        <f t="shared" si="55"/>
        <v>0.43099671412924423</v>
      </c>
      <c r="N256" s="7">
        <f t="shared" si="56"/>
        <v>0.77338129496402874</v>
      </c>
      <c r="O256" s="7">
        <f t="shared" si="57"/>
        <v>1.9773869346733668</v>
      </c>
      <c r="P256" s="7">
        <f t="shared" si="58"/>
        <v>0.46341463949256312</v>
      </c>
      <c r="Q256" s="7">
        <f t="shared" si="59"/>
        <v>0.12520545390525939</v>
      </c>
      <c r="R256" s="7">
        <f t="shared" si="60"/>
        <v>0.45286993154291733</v>
      </c>
      <c r="S256" s="7">
        <f t="shared" si="61"/>
        <v>1.1070554663468619</v>
      </c>
      <c r="T256" s="7">
        <f t="shared" si="62"/>
        <v>0.7348436371614272</v>
      </c>
      <c r="U256" s="7">
        <f t="shared" si="63"/>
        <v>0.41333013151593867</v>
      </c>
      <c r="V256" s="7">
        <f t="shared" si="64"/>
        <v>0.18341708542713567</v>
      </c>
      <c r="W256" s="7">
        <f t="shared" si="65"/>
        <v>0.49346272189349111</v>
      </c>
      <c r="X256" s="7">
        <f t="shared" si="66"/>
        <v>0.83902877697841727</v>
      </c>
      <c r="Y256" s="5">
        <v>5</v>
      </c>
    </row>
    <row r="257" spans="1:25" ht="15.6" x14ac:dyDescent="0.3">
      <c r="A257" s="1">
        <v>256</v>
      </c>
      <c r="B257" s="4" t="s">
        <v>270</v>
      </c>
      <c r="C257" s="5">
        <v>668</v>
      </c>
      <c r="D257" s="5">
        <v>766</v>
      </c>
      <c r="E257" s="5">
        <v>1069</v>
      </c>
      <c r="F257" s="5">
        <v>5</v>
      </c>
      <c r="G257" s="4">
        <v>41</v>
      </c>
      <c r="H257" s="8">
        <f t="shared" si="51"/>
        <v>0.62488306828811979</v>
      </c>
      <c r="I257" s="4">
        <f t="shared" si="52"/>
        <v>98</v>
      </c>
      <c r="J257" s="7">
        <f t="shared" si="53"/>
        <v>0.71655753040224512</v>
      </c>
      <c r="K257" s="7">
        <f t="shared" si="67"/>
        <v>1.7715896551144672</v>
      </c>
      <c r="L257" s="7">
        <f t="shared" si="54"/>
        <v>5.5733969436547612</v>
      </c>
      <c r="M257" s="7">
        <f t="shared" si="55"/>
        <v>0.44099021301093838</v>
      </c>
      <c r="N257" s="7">
        <f t="shared" si="56"/>
        <v>0.80823199251637046</v>
      </c>
      <c r="O257" s="7">
        <f t="shared" si="57"/>
        <v>1.9102244389027432</v>
      </c>
      <c r="P257" s="7">
        <f t="shared" si="58"/>
        <v>0.47489877788100138</v>
      </c>
      <c r="Q257" s="7">
        <f t="shared" si="59"/>
        <v>0.10292046399136601</v>
      </c>
      <c r="R257" s="7">
        <f t="shared" si="60"/>
        <v>0.47084468664850138</v>
      </c>
      <c r="S257" s="7">
        <f t="shared" si="61"/>
        <v>1.1272574844463772</v>
      </c>
      <c r="T257" s="7">
        <f t="shared" si="62"/>
        <v>0.75282040510274117</v>
      </c>
      <c r="U257" s="7">
        <f t="shared" si="63"/>
        <v>0.39138337988682498</v>
      </c>
      <c r="V257" s="7">
        <f t="shared" si="64"/>
        <v>0.24438902743142144</v>
      </c>
      <c r="W257" s="7">
        <f t="shared" si="65"/>
        <v>0.7130455619819408</v>
      </c>
      <c r="X257" s="7">
        <f t="shared" si="66"/>
        <v>0.89990645463049579</v>
      </c>
      <c r="Y257" s="5">
        <v>5</v>
      </c>
    </row>
    <row r="258" spans="1:25" ht="15.6" x14ac:dyDescent="0.3">
      <c r="A258" s="1">
        <v>257</v>
      </c>
      <c r="B258" s="4" t="s">
        <v>271</v>
      </c>
      <c r="C258" s="5">
        <v>722</v>
      </c>
      <c r="D258" s="5">
        <v>800</v>
      </c>
      <c r="E258" s="5">
        <v>1132</v>
      </c>
      <c r="F258" s="5">
        <v>3</v>
      </c>
      <c r="G258" s="4">
        <v>41</v>
      </c>
      <c r="H258" s="8">
        <f t="shared" si="51"/>
        <v>0.63780918727915192</v>
      </c>
      <c r="I258" s="4">
        <f t="shared" si="52"/>
        <v>78</v>
      </c>
      <c r="J258" s="7">
        <f t="shared" si="53"/>
        <v>0.70671378091872794</v>
      </c>
      <c r="K258" s="7">
        <f t="shared" si="67"/>
        <v>1.745842428276382</v>
      </c>
      <c r="L258" s="7">
        <f t="shared" si="54"/>
        <v>5.2402380606764405</v>
      </c>
      <c r="M258" s="7">
        <f t="shared" si="55"/>
        <v>0.43149946062567424</v>
      </c>
      <c r="N258" s="7">
        <f t="shared" si="56"/>
        <v>0.77561837455830385</v>
      </c>
      <c r="O258" s="7">
        <f t="shared" si="57"/>
        <v>1.9512195121951219</v>
      </c>
      <c r="P258" s="7">
        <f t="shared" si="58"/>
        <v>0.46396955064674189</v>
      </c>
      <c r="Q258" s="7">
        <f t="shared" si="59"/>
        <v>0.12364347357065797</v>
      </c>
      <c r="R258" s="7">
        <f t="shared" si="60"/>
        <v>0.45445134575569357</v>
      </c>
      <c r="S258" s="7">
        <f t="shared" si="61"/>
        <v>1.1066051646488999</v>
      </c>
      <c r="T258" s="7">
        <f t="shared" si="62"/>
        <v>0.73530918727915195</v>
      </c>
      <c r="U258" s="7">
        <f t="shared" si="63"/>
        <v>0.41187754824680622</v>
      </c>
      <c r="V258" s="7">
        <f t="shared" si="64"/>
        <v>0.19024390243902439</v>
      </c>
      <c r="W258" s="7">
        <f t="shared" si="65"/>
        <v>0.51092321091595294</v>
      </c>
      <c r="X258" s="7">
        <f t="shared" si="66"/>
        <v>0.84452296819787986</v>
      </c>
      <c r="Y258" s="5">
        <v>3</v>
      </c>
    </row>
    <row r="259" spans="1:25" ht="15.6" x14ac:dyDescent="0.3">
      <c r="A259" s="1">
        <v>258</v>
      </c>
      <c r="B259" s="4" t="s">
        <v>272</v>
      </c>
      <c r="C259" s="5">
        <v>761</v>
      </c>
      <c r="D259" s="5">
        <v>840</v>
      </c>
      <c r="E259" s="5">
        <v>1245</v>
      </c>
      <c r="F259" s="5">
        <v>2.5</v>
      </c>
      <c r="G259" s="4">
        <v>41</v>
      </c>
      <c r="H259" s="8">
        <f t="shared" ref="H259:H322" si="68">C259/E259</f>
        <v>0.61124497991967874</v>
      </c>
      <c r="I259" s="4">
        <f t="shared" ref="I259:I322" si="69">D259-C259</f>
        <v>79</v>
      </c>
      <c r="J259" s="7">
        <f t="shared" ref="J259:J322" si="70">D259/E259</f>
        <v>0.67469879518072284</v>
      </c>
      <c r="K259" s="7">
        <f t="shared" si="67"/>
        <v>1.7150557552153423</v>
      </c>
      <c r="L259" s="7">
        <f t="shared" ref="L259:L322" si="71">(D259*C259)/((E259-D259)^2)</f>
        <v>3.8972107910379514</v>
      </c>
      <c r="M259" s="7">
        <f t="shared" ref="M259:M322" si="72">(D259)/(C259+E259)</f>
        <v>0.41874376869391827</v>
      </c>
      <c r="N259" s="7">
        <f t="shared" ref="N259:N322" si="73">((2*D259)-C259)/E259</f>
        <v>0.73815261044176705</v>
      </c>
      <c r="O259" s="7">
        <f t="shared" ref="O259:O322" si="74">D259/(E259-C259)</f>
        <v>1.7355371900826446</v>
      </c>
      <c r="P259" s="7">
        <f t="shared" ref="P259:P322" si="75">H259*((I259/C259)^0.143)</f>
        <v>0.4421177727071019</v>
      </c>
      <c r="Q259" s="7">
        <f t="shared" ref="Q259:Q322" si="76">(C259/D259)-((2*C259)/(C259+E259))</f>
        <v>0.14722855243792432</v>
      </c>
      <c r="R259" s="7">
        <f t="shared" ref="R259:R322" si="77">((2*D259)-C259)/(D259+E259)</f>
        <v>0.44076738609112709</v>
      </c>
      <c r="S259" s="7">
        <f t="shared" ref="S259:S322" si="78">((D259+C259)/E259)*(((D259-C259)/E259)^0.0728)</f>
        <v>1.0520609573329653</v>
      </c>
      <c r="T259" s="7">
        <f t="shared" ref="T259:T322" si="79">(C259/E259)+(I259/D259)</f>
        <v>0.70529259896729779</v>
      </c>
      <c r="U259" s="7">
        <f t="shared" ref="U259:U322" si="80">(C259/D259)-(C259/(1.3*E259))</f>
        <v>0.43576393486032039</v>
      </c>
      <c r="V259" s="7">
        <f t="shared" ref="V259:V322" si="81">(D259-C259)/(E259-C259)</f>
        <v>0.16322314049586778</v>
      </c>
      <c r="W259" s="7">
        <f t="shared" ref="W259:W322" si="82">(C259*(D259-C259))/((E259-D259)^2)</f>
        <v>0.36652339582380733</v>
      </c>
      <c r="X259" s="7">
        <f t="shared" ref="X259:X322" si="83">((3*D259)-(2*C259))/E259</f>
        <v>0.80160642570281126</v>
      </c>
      <c r="Y259" s="5">
        <v>2.5</v>
      </c>
    </row>
    <row r="260" spans="1:25" ht="15.6" x14ac:dyDescent="0.3">
      <c r="A260" s="1">
        <v>259</v>
      </c>
      <c r="B260" s="4" t="s">
        <v>273</v>
      </c>
      <c r="C260" s="5">
        <v>698</v>
      </c>
      <c r="D260" s="5">
        <v>758</v>
      </c>
      <c r="E260" s="5">
        <v>1208</v>
      </c>
      <c r="F260" s="5">
        <v>5</v>
      </c>
      <c r="G260" s="4">
        <v>41</v>
      </c>
      <c r="H260" s="8">
        <f t="shared" si="68"/>
        <v>0.57781456953642385</v>
      </c>
      <c r="I260" s="4">
        <f t="shared" si="69"/>
        <v>60</v>
      </c>
      <c r="J260" s="7">
        <f t="shared" si="70"/>
        <v>0.62748344370860931</v>
      </c>
      <c r="K260" s="7">
        <f t="shared" si="67"/>
        <v>1.6637744549232434</v>
      </c>
      <c r="L260" s="7">
        <f t="shared" si="71"/>
        <v>2.6127604938271607</v>
      </c>
      <c r="M260" s="7">
        <f t="shared" si="72"/>
        <v>0.39769150052465896</v>
      </c>
      <c r="N260" s="7">
        <f t="shared" si="73"/>
        <v>0.67715231788079466</v>
      </c>
      <c r="O260" s="7">
        <f t="shared" si="74"/>
        <v>1.4862745098039216</v>
      </c>
      <c r="P260" s="7">
        <f t="shared" si="75"/>
        <v>0.40681109756509404</v>
      </c>
      <c r="Q260" s="7">
        <f t="shared" si="76"/>
        <v>0.18842040272767291</v>
      </c>
      <c r="R260" s="7">
        <f t="shared" si="77"/>
        <v>0.41607324516785349</v>
      </c>
      <c r="S260" s="7">
        <f t="shared" si="78"/>
        <v>0.96865556731870373</v>
      </c>
      <c r="T260" s="7">
        <f t="shared" si="79"/>
        <v>0.65697024235964285</v>
      </c>
      <c r="U260" s="7">
        <f t="shared" si="80"/>
        <v>0.47637158137953189</v>
      </c>
      <c r="V260" s="7">
        <f t="shared" si="81"/>
        <v>0.11764705882352941</v>
      </c>
      <c r="W260" s="7">
        <f t="shared" si="82"/>
        <v>0.20681481481481481</v>
      </c>
      <c r="X260" s="7">
        <f t="shared" si="83"/>
        <v>0.72682119205298013</v>
      </c>
      <c r="Y260" s="5">
        <v>5</v>
      </c>
    </row>
    <row r="261" spans="1:25" ht="15.6" x14ac:dyDescent="0.3">
      <c r="A261" s="1">
        <v>260</v>
      </c>
      <c r="B261" s="4" t="s">
        <v>274</v>
      </c>
      <c r="C261" s="5">
        <v>700</v>
      </c>
      <c r="D261" s="5">
        <v>761</v>
      </c>
      <c r="E261" s="5">
        <v>1152</v>
      </c>
      <c r="F261" s="5">
        <v>12</v>
      </c>
      <c r="G261" s="4">
        <v>41</v>
      </c>
      <c r="H261" s="8">
        <f t="shared" si="68"/>
        <v>0.60763888888888884</v>
      </c>
      <c r="I261" s="4">
        <f t="shared" si="69"/>
        <v>61</v>
      </c>
      <c r="J261" s="7">
        <f t="shared" si="70"/>
        <v>0.66059027777777779</v>
      </c>
      <c r="K261" s="7">
        <f t="shared" ref="K261:K324" si="84">(D261/C261)+(C261/E261)</f>
        <v>1.694781746031746</v>
      </c>
      <c r="L261" s="7">
        <f t="shared" si="71"/>
        <v>3.484409442638392</v>
      </c>
      <c r="M261" s="7">
        <f t="shared" si="72"/>
        <v>0.41090712742980562</v>
      </c>
      <c r="N261" s="7">
        <f t="shared" si="73"/>
        <v>0.71354166666666663</v>
      </c>
      <c r="O261" s="7">
        <f t="shared" si="74"/>
        <v>1.6836283185840708</v>
      </c>
      <c r="P261" s="7">
        <f t="shared" si="75"/>
        <v>0.4286459331211957</v>
      </c>
      <c r="Q261" s="7">
        <f t="shared" si="76"/>
        <v>0.16390278790837332</v>
      </c>
      <c r="R261" s="7">
        <f t="shared" si="77"/>
        <v>0.42969158389963408</v>
      </c>
      <c r="S261" s="7">
        <f t="shared" si="78"/>
        <v>1.0239906905981588</v>
      </c>
      <c r="T261" s="7">
        <f t="shared" si="79"/>
        <v>0.68779657614250245</v>
      </c>
      <c r="U261" s="7">
        <f t="shared" si="80"/>
        <v>0.45242778283185642</v>
      </c>
      <c r="V261" s="7">
        <f t="shared" si="81"/>
        <v>0.13495575221238937</v>
      </c>
      <c r="W261" s="7">
        <f t="shared" si="82"/>
        <v>0.27930220236654651</v>
      </c>
      <c r="X261" s="7">
        <f t="shared" si="83"/>
        <v>0.76649305555555558</v>
      </c>
      <c r="Y261" s="5">
        <v>12</v>
      </c>
    </row>
    <row r="262" spans="1:25" ht="15.6" x14ac:dyDescent="0.3">
      <c r="A262" s="1">
        <v>261</v>
      </c>
      <c r="B262" s="4" t="s">
        <v>275</v>
      </c>
      <c r="C262" s="5">
        <v>700</v>
      </c>
      <c r="D262" s="5">
        <v>763</v>
      </c>
      <c r="E262" s="5">
        <v>1135</v>
      </c>
      <c r="F262" s="5">
        <v>10</v>
      </c>
      <c r="G262" s="4">
        <v>41</v>
      </c>
      <c r="H262" s="8">
        <f t="shared" si="68"/>
        <v>0.61674008810572689</v>
      </c>
      <c r="I262" s="4">
        <f t="shared" si="69"/>
        <v>63</v>
      </c>
      <c r="J262" s="7">
        <f t="shared" si="70"/>
        <v>0.67224669603524234</v>
      </c>
      <c r="K262" s="7">
        <f t="shared" si="84"/>
        <v>1.7067400881057271</v>
      </c>
      <c r="L262" s="7">
        <f t="shared" si="71"/>
        <v>3.859550237021621</v>
      </c>
      <c r="M262" s="7">
        <f t="shared" si="72"/>
        <v>0.41580381471389644</v>
      </c>
      <c r="N262" s="7">
        <f t="shared" si="73"/>
        <v>0.72775330396475768</v>
      </c>
      <c r="O262" s="7">
        <f t="shared" si="74"/>
        <v>1.7540229885057472</v>
      </c>
      <c r="P262" s="7">
        <f t="shared" si="75"/>
        <v>0.4370779096131992</v>
      </c>
      <c r="Q262" s="7">
        <f t="shared" si="76"/>
        <v>0.15448841336899732</v>
      </c>
      <c r="R262" s="7">
        <f t="shared" si="77"/>
        <v>0.43519494204425713</v>
      </c>
      <c r="S262" s="7">
        <f t="shared" si="78"/>
        <v>1.0443276047484951</v>
      </c>
      <c r="T262" s="7">
        <f t="shared" si="79"/>
        <v>0.69930889544517649</v>
      </c>
      <c r="U262" s="7">
        <f t="shared" si="80"/>
        <v>0.44301574027152985</v>
      </c>
      <c r="V262" s="7">
        <f t="shared" si="81"/>
        <v>0.14482758620689656</v>
      </c>
      <c r="W262" s="7">
        <f t="shared" si="82"/>
        <v>0.31867845993756505</v>
      </c>
      <c r="X262" s="7">
        <f t="shared" si="83"/>
        <v>0.78325991189427313</v>
      </c>
      <c r="Y262" s="5">
        <v>10</v>
      </c>
    </row>
    <row r="263" spans="1:25" ht="15.6" x14ac:dyDescent="0.3">
      <c r="A263" s="1">
        <v>262</v>
      </c>
      <c r="B263" s="4" t="s">
        <v>276</v>
      </c>
      <c r="C263" s="5">
        <v>699</v>
      </c>
      <c r="D263" s="5">
        <v>769</v>
      </c>
      <c r="E263" s="5">
        <v>1121</v>
      </c>
      <c r="F263" s="5">
        <v>10</v>
      </c>
      <c r="G263" s="4">
        <v>41</v>
      </c>
      <c r="H263" s="8">
        <f t="shared" si="68"/>
        <v>0.62355040142729701</v>
      </c>
      <c r="I263" s="4">
        <f t="shared" si="69"/>
        <v>70</v>
      </c>
      <c r="J263" s="7">
        <f t="shared" si="70"/>
        <v>0.68599464763603923</v>
      </c>
      <c r="K263" s="7">
        <f t="shared" si="84"/>
        <v>1.723693462943749</v>
      </c>
      <c r="L263" s="7">
        <f t="shared" si="71"/>
        <v>4.3382860924586772</v>
      </c>
      <c r="M263" s="7">
        <f t="shared" si="72"/>
        <v>0.42252747252747253</v>
      </c>
      <c r="N263" s="7">
        <f t="shared" si="73"/>
        <v>0.74843889384478146</v>
      </c>
      <c r="O263" s="7">
        <f t="shared" si="74"/>
        <v>1.8222748815165877</v>
      </c>
      <c r="P263" s="7">
        <f t="shared" si="75"/>
        <v>0.44870441910449788</v>
      </c>
      <c r="Q263" s="7">
        <f t="shared" si="76"/>
        <v>0.14084082367567408</v>
      </c>
      <c r="R263" s="7">
        <f t="shared" si="77"/>
        <v>0.44391534391534393</v>
      </c>
      <c r="S263" s="7">
        <f t="shared" si="78"/>
        <v>1.0701195338618272</v>
      </c>
      <c r="T263" s="7">
        <f t="shared" si="79"/>
        <v>0.71457770961975475</v>
      </c>
      <c r="U263" s="7">
        <f t="shared" si="80"/>
        <v>0.4293185368634676</v>
      </c>
      <c r="V263" s="7">
        <f t="shared" si="81"/>
        <v>0.16587677725118483</v>
      </c>
      <c r="W263" s="7">
        <f t="shared" si="82"/>
        <v>0.39490250516528924</v>
      </c>
      <c r="X263" s="7">
        <f t="shared" si="83"/>
        <v>0.81088314005352369</v>
      </c>
      <c r="Y263" s="5">
        <v>10</v>
      </c>
    </row>
    <row r="264" spans="1:25" ht="15.6" x14ac:dyDescent="0.3">
      <c r="A264" s="1">
        <v>263</v>
      </c>
      <c r="B264" s="4" t="s">
        <v>277</v>
      </c>
      <c r="C264" s="5">
        <v>698</v>
      </c>
      <c r="D264" s="5">
        <v>765</v>
      </c>
      <c r="E264" s="5">
        <v>1125</v>
      </c>
      <c r="F264" s="5">
        <v>10</v>
      </c>
      <c r="G264" s="4">
        <v>41</v>
      </c>
      <c r="H264" s="8">
        <f t="shared" si="68"/>
        <v>0.62044444444444447</v>
      </c>
      <c r="I264" s="4">
        <f t="shared" si="69"/>
        <v>67</v>
      </c>
      <c r="J264" s="7">
        <f t="shared" si="70"/>
        <v>0.68</v>
      </c>
      <c r="K264" s="7">
        <f t="shared" si="84"/>
        <v>1.7164329831263929</v>
      </c>
      <c r="L264" s="7">
        <f t="shared" si="71"/>
        <v>4.1201388888888886</v>
      </c>
      <c r="M264" s="7">
        <f t="shared" si="72"/>
        <v>0.41963795940756993</v>
      </c>
      <c r="N264" s="7">
        <f t="shared" si="73"/>
        <v>0.73955555555555552</v>
      </c>
      <c r="O264" s="7">
        <f t="shared" si="74"/>
        <v>1.7915690866510539</v>
      </c>
      <c r="P264" s="7">
        <f t="shared" si="75"/>
        <v>0.44377238295693389</v>
      </c>
      <c r="Q264" s="7">
        <f t="shared" si="76"/>
        <v>0.14664759302880048</v>
      </c>
      <c r="R264" s="7">
        <f t="shared" si="77"/>
        <v>0.44021164021164022</v>
      </c>
      <c r="S264" s="7">
        <f t="shared" si="78"/>
        <v>1.0590248371753168</v>
      </c>
      <c r="T264" s="7">
        <f t="shared" si="79"/>
        <v>0.70802614379084972</v>
      </c>
      <c r="U264" s="7">
        <f t="shared" si="80"/>
        <v>0.43515334338863748</v>
      </c>
      <c r="V264" s="7">
        <f t="shared" si="81"/>
        <v>0.15690866510538642</v>
      </c>
      <c r="W264" s="7">
        <f t="shared" si="82"/>
        <v>0.36084876543209876</v>
      </c>
      <c r="X264" s="7">
        <f t="shared" si="83"/>
        <v>0.79911111111111111</v>
      </c>
      <c r="Y264" s="5">
        <v>10</v>
      </c>
    </row>
    <row r="265" spans="1:25" ht="15.6" x14ac:dyDescent="0.3">
      <c r="A265" s="1">
        <v>264</v>
      </c>
      <c r="B265" s="4" t="s">
        <v>278</v>
      </c>
      <c r="C265" s="5">
        <v>690</v>
      </c>
      <c r="D265" s="5">
        <v>791</v>
      </c>
      <c r="E265" s="5">
        <v>1143</v>
      </c>
      <c r="F265" s="5">
        <v>25</v>
      </c>
      <c r="G265" s="4">
        <v>41</v>
      </c>
      <c r="H265" s="8">
        <f t="shared" si="68"/>
        <v>0.60367454068241466</v>
      </c>
      <c r="I265" s="4">
        <f t="shared" si="69"/>
        <v>101</v>
      </c>
      <c r="J265" s="7">
        <f t="shared" si="70"/>
        <v>0.69203849518810145</v>
      </c>
      <c r="K265" s="7">
        <f t="shared" si="84"/>
        <v>1.7500513522766175</v>
      </c>
      <c r="L265" s="7">
        <f t="shared" si="71"/>
        <v>4.4049425361570247</v>
      </c>
      <c r="M265" s="7">
        <f t="shared" si="72"/>
        <v>0.43153300600109112</v>
      </c>
      <c r="N265" s="7">
        <f t="shared" si="73"/>
        <v>0.78040244969378825</v>
      </c>
      <c r="O265" s="7">
        <f t="shared" si="74"/>
        <v>1.7461368653421634</v>
      </c>
      <c r="P265" s="7">
        <f t="shared" si="75"/>
        <v>0.45863310193715023</v>
      </c>
      <c r="Q265" s="7">
        <f t="shared" si="76"/>
        <v>0.11944937006130751</v>
      </c>
      <c r="R265" s="7">
        <f t="shared" si="77"/>
        <v>0.46122026887280249</v>
      </c>
      <c r="S265" s="7">
        <f t="shared" si="78"/>
        <v>1.0859195667195902</v>
      </c>
      <c r="T265" s="7">
        <f t="shared" si="79"/>
        <v>0.73136101350163085</v>
      </c>
      <c r="U265" s="7">
        <f t="shared" si="80"/>
        <v>0.40794849588661869</v>
      </c>
      <c r="V265" s="7">
        <f t="shared" si="81"/>
        <v>0.22295805739514349</v>
      </c>
      <c r="W265" s="7">
        <f t="shared" si="82"/>
        <v>0.5624515754132231</v>
      </c>
      <c r="X265" s="7">
        <f t="shared" si="83"/>
        <v>0.86876640419947504</v>
      </c>
      <c r="Y265" s="5">
        <v>25</v>
      </c>
    </row>
    <row r="266" spans="1:25" ht="15.6" x14ac:dyDescent="0.3">
      <c r="A266" s="1">
        <v>265</v>
      </c>
      <c r="B266" s="4" t="s">
        <v>279</v>
      </c>
      <c r="C266" s="5">
        <v>699</v>
      </c>
      <c r="D266" s="5">
        <v>794</v>
      </c>
      <c r="E266" s="5">
        <v>1140</v>
      </c>
      <c r="F266" s="5">
        <v>30</v>
      </c>
      <c r="G266" s="4">
        <v>41</v>
      </c>
      <c r="H266" s="8">
        <f t="shared" si="68"/>
        <v>0.61315789473684212</v>
      </c>
      <c r="I266" s="4">
        <f t="shared" si="69"/>
        <v>95</v>
      </c>
      <c r="J266" s="7">
        <f t="shared" si="70"/>
        <v>0.69649122807017538</v>
      </c>
      <c r="K266" s="7">
        <f t="shared" si="84"/>
        <v>1.7490663353663127</v>
      </c>
      <c r="L266" s="7">
        <f t="shared" si="71"/>
        <v>4.6360219185405462</v>
      </c>
      <c r="M266" s="7">
        <f t="shared" si="72"/>
        <v>0.4317563893420337</v>
      </c>
      <c r="N266" s="7">
        <f t="shared" si="73"/>
        <v>0.77982456140350875</v>
      </c>
      <c r="O266" s="7">
        <f t="shared" si="74"/>
        <v>1.8004535147392291</v>
      </c>
      <c r="P266" s="7">
        <f t="shared" si="75"/>
        <v>0.46092107258100179</v>
      </c>
      <c r="Q266" s="7">
        <f t="shared" si="76"/>
        <v>0.12015688627183485</v>
      </c>
      <c r="R266" s="7">
        <f t="shared" si="77"/>
        <v>0.45966907962771458</v>
      </c>
      <c r="S266" s="7">
        <f t="shared" si="78"/>
        <v>1.0929255067755395</v>
      </c>
      <c r="T266" s="7">
        <f t="shared" si="79"/>
        <v>0.73280524990057005</v>
      </c>
      <c r="U266" s="7">
        <f t="shared" si="80"/>
        <v>0.40869272580793198</v>
      </c>
      <c r="V266" s="7">
        <f t="shared" si="81"/>
        <v>0.21541950113378686</v>
      </c>
      <c r="W266" s="7">
        <f t="shared" si="82"/>
        <v>0.55468776103444817</v>
      </c>
      <c r="X266" s="7">
        <f t="shared" si="83"/>
        <v>0.86315789473684212</v>
      </c>
      <c r="Y266" s="5">
        <v>30</v>
      </c>
    </row>
    <row r="267" spans="1:25" ht="15.6" x14ac:dyDescent="0.3">
      <c r="A267" s="1">
        <v>266</v>
      </c>
      <c r="B267" s="4" t="s">
        <v>280</v>
      </c>
      <c r="C267" s="5">
        <v>668</v>
      </c>
      <c r="D267" s="5">
        <v>719</v>
      </c>
      <c r="E267" s="5">
        <v>1192</v>
      </c>
      <c r="F267" s="5">
        <v>2</v>
      </c>
      <c r="G267" s="4">
        <v>41</v>
      </c>
      <c r="H267" s="8">
        <f t="shared" si="68"/>
        <v>0.56040268456375841</v>
      </c>
      <c r="I267" s="4">
        <f t="shared" si="69"/>
        <v>51</v>
      </c>
      <c r="J267" s="7">
        <f t="shared" si="70"/>
        <v>0.60318791946308725</v>
      </c>
      <c r="K267" s="7">
        <f t="shared" si="84"/>
        <v>1.63674998995298</v>
      </c>
      <c r="L267" s="7">
        <f t="shared" si="71"/>
        <v>2.1467579080047736</v>
      </c>
      <c r="M267" s="7">
        <f t="shared" si="72"/>
        <v>0.38655913978494622</v>
      </c>
      <c r="N267" s="7">
        <f t="shared" si="73"/>
        <v>0.64597315436241609</v>
      </c>
      <c r="O267" s="7">
        <f t="shared" si="74"/>
        <v>1.3721374045801527</v>
      </c>
      <c r="P267" s="7">
        <f t="shared" si="75"/>
        <v>0.38791780001890641</v>
      </c>
      <c r="Q267" s="7">
        <f t="shared" si="76"/>
        <v>0.21078858031615</v>
      </c>
      <c r="R267" s="7">
        <f t="shared" si="77"/>
        <v>0.40293040293040294</v>
      </c>
      <c r="S267" s="7">
        <f t="shared" si="78"/>
        <v>0.92503550672733048</v>
      </c>
      <c r="T267" s="7">
        <f t="shared" si="79"/>
        <v>0.63133453435513531</v>
      </c>
      <c r="U267" s="7">
        <f t="shared" si="80"/>
        <v>0.49798916208265515</v>
      </c>
      <c r="V267" s="7">
        <f t="shared" si="81"/>
        <v>9.7328244274809156E-2</v>
      </c>
      <c r="W267" s="7">
        <f t="shared" si="82"/>
        <v>0.15227350946904514</v>
      </c>
      <c r="X267" s="7">
        <f t="shared" si="83"/>
        <v>0.68875838926174493</v>
      </c>
      <c r="Y267" s="5">
        <v>2</v>
      </c>
    </row>
    <row r="268" spans="1:25" ht="15.6" x14ac:dyDescent="0.3">
      <c r="A268" s="1">
        <v>267</v>
      </c>
      <c r="B268" s="4" t="s">
        <v>281</v>
      </c>
      <c r="C268" s="5">
        <v>669</v>
      </c>
      <c r="D268" s="5">
        <v>728</v>
      </c>
      <c r="E268" s="5">
        <v>1188</v>
      </c>
      <c r="F268" s="5">
        <v>4</v>
      </c>
      <c r="G268" s="4">
        <v>41</v>
      </c>
      <c r="H268" s="8">
        <f t="shared" si="68"/>
        <v>0.56313131313131315</v>
      </c>
      <c r="I268" s="4">
        <f t="shared" si="69"/>
        <v>59</v>
      </c>
      <c r="J268" s="7">
        <f t="shared" si="70"/>
        <v>0.61279461279461278</v>
      </c>
      <c r="K268" s="7">
        <f t="shared" si="84"/>
        <v>1.6513226434751098</v>
      </c>
      <c r="L268" s="7">
        <f t="shared" si="71"/>
        <v>2.3016635160680528</v>
      </c>
      <c r="M268" s="7">
        <f t="shared" si="72"/>
        <v>0.3920301561658589</v>
      </c>
      <c r="N268" s="7">
        <f t="shared" si="73"/>
        <v>0.66245791245791241</v>
      </c>
      <c r="O268" s="7">
        <f t="shared" si="74"/>
        <v>1.4026974951830442</v>
      </c>
      <c r="P268" s="7">
        <f t="shared" si="75"/>
        <v>0.39792899031323681</v>
      </c>
      <c r="Q268" s="7">
        <f t="shared" si="76"/>
        <v>0.19843908111274833</v>
      </c>
      <c r="R268" s="7">
        <f t="shared" si="77"/>
        <v>0.41075156576200417</v>
      </c>
      <c r="S268" s="7">
        <f t="shared" si="78"/>
        <v>0.94504253308692476</v>
      </c>
      <c r="T268" s="7">
        <f t="shared" si="79"/>
        <v>0.64417526917526924</v>
      </c>
      <c r="U268" s="7">
        <f t="shared" si="80"/>
        <v>0.48577811077811078</v>
      </c>
      <c r="V268" s="7">
        <f t="shared" si="81"/>
        <v>0.11368015414258188</v>
      </c>
      <c r="W268" s="7">
        <f t="shared" si="82"/>
        <v>0.1865359168241966</v>
      </c>
      <c r="X268" s="7">
        <f t="shared" si="83"/>
        <v>0.71212121212121215</v>
      </c>
      <c r="Y268" s="5">
        <v>4</v>
      </c>
    </row>
    <row r="269" spans="1:25" ht="15.6" x14ac:dyDescent="0.3">
      <c r="A269" s="1">
        <v>268</v>
      </c>
      <c r="B269" s="4" t="s">
        <v>282</v>
      </c>
      <c r="C269" s="5">
        <v>669</v>
      </c>
      <c r="D269" s="5">
        <v>727</v>
      </c>
      <c r="E269" s="5">
        <v>1171</v>
      </c>
      <c r="F269" s="5">
        <v>4</v>
      </c>
      <c r="G269" s="4">
        <v>41</v>
      </c>
      <c r="H269" s="8">
        <f t="shared" si="68"/>
        <v>0.57130657557643039</v>
      </c>
      <c r="I269" s="4">
        <f t="shared" si="69"/>
        <v>58</v>
      </c>
      <c r="J269" s="7">
        <f t="shared" si="70"/>
        <v>0.62083689154568744</v>
      </c>
      <c r="K269" s="7">
        <f t="shared" si="84"/>
        <v>1.6580031376093154</v>
      </c>
      <c r="L269" s="7">
        <f t="shared" si="71"/>
        <v>2.467144509374239</v>
      </c>
      <c r="M269" s="7">
        <f t="shared" si="72"/>
        <v>0.39510869565217394</v>
      </c>
      <c r="N269" s="7">
        <f t="shared" si="73"/>
        <v>0.6703672075149445</v>
      </c>
      <c r="O269" s="7">
        <f t="shared" si="74"/>
        <v>1.4482071713147411</v>
      </c>
      <c r="P269" s="7">
        <f t="shared" si="75"/>
        <v>0.40272027144764538</v>
      </c>
      <c r="Q269" s="7">
        <f t="shared" si="76"/>
        <v>0.19304616948747089</v>
      </c>
      <c r="R269" s="7">
        <f t="shared" si="77"/>
        <v>0.41359325605900948</v>
      </c>
      <c r="S269" s="7">
        <f t="shared" si="78"/>
        <v>0.95788889667738508</v>
      </c>
      <c r="T269" s="7">
        <f t="shared" si="79"/>
        <v>0.65108649304548127</v>
      </c>
      <c r="U269" s="7">
        <f t="shared" si="80"/>
        <v>0.48075348593369494</v>
      </c>
      <c r="V269" s="7">
        <f t="shared" si="81"/>
        <v>0.11553784860557768</v>
      </c>
      <c r="W269" s="7">
        <f t="shared" si="82"/>
        <v>0.19682858534209885</v>
      </c>
      <c r="X269" s="7">
        <f t="shared" si="83"/>
        <v>0.71989752348420155</v>
      </c>
      <c r="Y269" s="5">
        <v>4</v>
      </c>
    </row>
    <row r="270" spans="1:25" ht="15.6" x14ac:dyDescent="0.3">
      <c r="A270" s="1">
        <v>269</v>
      </c>
      <c r="B270" s="4" t="s">
        <v>283</v>
      </c>
      <c r="C270" s="5">
        <v>667</v>
      </c>
      <c r="D270" s="5">
        <v>733</v>
      </c>
      <c r="E270" s="5">
        <v>1177</v>
      </c>
      <c r="F270" s="5">
        <v>5</v>
      </c>
      <c r="G270" s="4">
        <v>41</v>
      </c>
      <c r="H270" s="8">
        <f t="shared" si="68"/>
        <v>0.56669498725573497</v>
      </c>
      <c r="I270" s="4">
        <f t="shared" si="69"/>
        <v>66</v>
      </c>
      <c r="J270" s="7">
        <f t="shared" si="70"/>
        <v>0.62276975361087505</v>
      </c>
      <c r="K270" s="7">
        <f t="shared" si="84"/>
        <v>1.6656455119933662</v>
      </c>
      <c r="L270" s="7">
        <f t="shared" si="71"/>
        <v>2.4800695966236508</v>
      </c>
      <c r="M270" s="7">
        <f t="shared" si="72"/>
        <v>0.3975054229934924</v>
      </c>
      <c r="N270" s="7">
        <f t="shared" si="73"/>
        <v>0.67884451996601525</v>
      </c>
      <c r="O270" s="7">
        <f t="shared" si="74"/>
        <v>1.4372549019607843</v>
      </c>
      <c r="P270" s="7">
        <f t="shared" si="75"/>
        <v>0.40709349201805173</v>
      </c>
      <c r="Q270" s="7">
        <f t="shared" si="76"/>
        <v>0.18653174041839171</v>
      </c>
      <c r="R270" s="7">
        <f t="shared" si="77"/>
        <v>0.41832460732984295</v>
      </c>
      <c r="S270" s="7">
        <f t="shared" si="78"/>
        <v>0.96441031067652827</v>
      </c>
      <c r="T270" s="7">
        <f t="shared" si="79"/>
        <v>0.6567359149501415</v>
      </c>
      <c r="U270" s="7">
        <f t="shared" si="80"/>
        <v>0.4740398513396436</v>
      </c>
      <c r="V270" s="7">
        <f t="shared" si="81"/>
        <v>0.12941176470588237</v>
      </c>
      <c r="W270" s="7">
        <f t="shared" si="82"/>
        <v>0.22330776722668613</v>
      </c>
      <c r="X270" s="7">
        <f t="shared" si="83"/>
        <v>0.73491928632115544</v>
      </c>
      <c r="Y270" s="5">
        <v>5</v>
      </c>
    </row>
    <row r="271" spans="1:25" ht="15.6" x14ac:dyDescent="0.3">
      <c r="A271" s="1">
        <v>270</v>
      </c>
      <c r="B271" s="4" t="s">
        <v>284</v>
      </c>
      <c r="C271" s="5">
        <v>663</v>
      </c>
      <c r="D271" s="5">
        <v>734</v>
      </c>
      <c r="E271" s="5">
        <v>1187</v>
      </c>
      <c r="F271" s="5">
        <v>4</v>
      </c>
      <c r="G271" s="4">
        <v>41</v>
      </c>
      <c r="H271" s="8">
        <f t="shared" si="68"/>
        <v>0.55855096882898059</v>
      </c>
      <c r="I271" s="4">
        <f t="shared" si="69"/>
        <v>71</v>
      </c>
      <c r="J271" s="7">
        <f t="shared" si="70"/>
        <v>0.61836562763268743</v>
      </c>
      <c r="K271" s="7">
        <f t="shared" si="84"/>
        <v>1.6656399582709112</v>
      </c>
      <c r="L271" s="7">
        <f t="shared" si="71"/>
        <v>2.3714456968261626</v>
      </c>
      <c r="M271" s="7">
        <f t="shared" si="72"/>
        <v>0.39675675675675676</v>
      </c>
      <c r="N271" s="7">
        <f t="shared" si="73"/>
        <v>0.67818028643639428</v>
      </c>
      <c r="O271" s="7">
        <f t="shared" si="74"/>
        <v>1.4007633587786259</v>
      </c>
      <c r="P271" s="7">
        <f t="shared" si="75"/>
        <v>0.40580399552117291</v>
      </c>
      <c r="Q271" s="7">
        <f t="shared" si="76"/>
        <v>0.18651299801163557</v>
      </c>
      <c r="R271" s="7">
        <f t="shared" si="77"/>
        <v>0.41905257678292557</v>
      </c>
      <c r="S271" s="7">
        <f t="shared" si="78"/>
        <v>0.95873213105016364</v>
      </c>
      <c r="T271" s="7">
        <f t="shared" si="79"/>
        <v>0.65528121406058826</v>
      </c>
      <c r="U271" s="7">
        <f t="shared" si="80"/>
        <v>0.47361516336148418</v>
      </c>
      <c r="V271" s="7">
        <f t="shared" si="81"/>
        <v>0.13549618320610687</v>
      </c>
      <c r="W271" s="7">
        <f t="shared" si="82"/>
        <v>0.22939052380743535</v>
      </c>
      <c r="X271" s="7">
        <f t="shared" si="83"/>
        <v>0.73799494524010112</v>
      </c>
      <c r="Y271" s="5">
        <v>4</v>
      </c>
    </row>
    <row r="272" spans="1:25" ht="15.6" x14ac:dyDescent="0.3">
      <c r="A272" s="1">
        <v>271</v>
      </c>
      <c r="B272" s="4" t="s">
        <v>285</v>
      </c>
      <c r="C272" s="5">
        <v>835</v>
      </c>
      <c r="D272" s="5">
        <v>880</v>
      </c>
      <c r="E272" s="5">
        <v>1475</v>
      </c>
      <c r="F272" s="5">
        <v>1.5</v>
      </c>
      <c r="G272" s="4">
        <v>41</v>
      </c>
      <c r="H272" s="8">
        <f t="shared" si="68"/>
        <v>0.56610169491525419</v>
      </c>
      <c r="I272" s="4">
        <f t="shared" si="69"/>
        <v>45</v>
      </c>
      <c r="J272" s="7">
        <f t="shared" si="70"/>
        <v>0.59661016949152545</v>
      </c>
      <c r="K272" s="7">
        <f t="shared" si="84"/>
        <v>1.6199939104841166</v>
      </c>
      <c r="L272" s="7">
        <f t="shared" si="71"/>
        <v>2.0755596356189536</v>
      </c>
      <c r="M272" s="7">
        <f t="shared" si="72"/>
        <v>0.38095238095238093</v>
      </c>
      <c r="N272" s="7">
        <f t="shared" si="73"/>
        <v>0.6271186440677966</v>
      </c>
      <c r="O272" s="7">
        <f t="shared" si="74"/>
        <v>1.375</v>
      </c>
      <c r="P272" s="7">
        <f t="shared" si="75"/>
        <v>0.37282298443658807</v>
      </c>
      <c r="Q272" s="7">
        <f t="shared" si="76"/>
        <v>0.22591991341991347</v>
      </c>
      <c r="R272" s="7">
        <f t="shared" si="77"/>
        <v>0.39278131634819535</v>
      </c>
      <c r="S272" s="7">
        <f t="shared" si="78"/>
        <v>0.90185748897598639</v>
      </c>
      <c r="T272" s="7">
        <f t="shared" si="79"/>
        <v>0.61723805855161784</v>
      </c>
      <c r="U272" s="7">
        <f t="shared" si="80"/>
        <v>0.51340079412113315</v>
      </c>
      <c r="V272" s="7">
        <f t="shared" si="81"/>
        <v>7.03125E-2</v>
      </c>
      <c r="W272" s="7">
        <f t="shared" si="82"/>
        <v>0.1061365722759692</v>
      </c>
      <c r="X272" s="7">
        <f t="shared" si="83"/>
        <v>0.65762711864406775</v>
      </c>
      <c r="Y272" s="5">
        <v>1.5</v>
      </c>
    </row>
    <row r="273" spans="1:25" ht="15.6" x14ac:dyDescent="0.3">
      <c r="A273" s="1">
        <v>272</v>
      </c>
      <c r="B273" s="4" t="s">
        <v>286</v>
      </c>
      <c r="C273" s="5">
        <v>832</v>
      </c>
      <c r="D273" s="5">
        <v>877</v>
      </c>
      <c r="E273" s="5">
        <v>1460</v>
      </c>
      <c r="F273" s="5">
        <v>2</v>
      </c>
      <c r="G273" s="4">
        <v>41</v>
      </c>
      <c r="H273" s="8">
        <f t="shared" si="68"/>
        <v>0.56986301369863013</v>
      </c>
      <c r="I273" s="4">
        <f t="shared" si="69"/>
        <v>45</v>
      </c>
      <c r="J273" s="7">
        <f t="shared" si="70"/>
        <v>0.60068493150684932</v>
      </c>
      <c r="K273" s="7">
        <f t="shared" si="84"/>
        <v>1.6239495521601688</v>
      </c>
      <c r="L273" s="7">
        <f t="shared" si="71"/>
        <v>2.1467714459720675</v>
      </c>
      <c r="M273" s="7">
        <f t="shared" si="72"/>
        <v>0.38263525305410123</v>
      </c>
      <c r="N273" s="7">
        <f t="shared" si="73"/>
        <v>0.63150684931506851</v>
      </c>
      <c r="O273" s="7">
        <f t="shared" si="74"/>
        <v>1.3964968152866242</v>
      </c>
      <c r="P273" s="7">
        <f t="shared" si="75"/>
        <v>0.37549332776091471</v>
      </c>
      <c r="Q273" s="7">
        <f t="shared" si="76"/>
        <v>0.22268522111513755</v>
      </c>
      <c r="R273" s="7">
        <f t="shared" si="77"/>
        <v>0.39452289259734702</v>
      </c>
      <c r="S273" s="7">
        <f t="shared" si="78"/>
        <v>0.90861141798908862</v>
      </c>
      <c r="T273" s="7">
        <f t="shared" si="79"/>
        <v>0.62117430218209646</v>
      </c>
      <c r="U273" s="7">
        <f t="shared" si="80"/>
        <v>0.51033254713297205</v>
      </c>
      <c r="V273" s="7">
        <f t="shared" si="81"/>
        <v>7.1656050955414011E-2</v>
      </c>
      <c r="W273" s="7">
        <f t="shared" si="82"/>
        <v>0.11015360897234097</v>
      </c>
      <c r="X273" s="7">
        <f t="shared" si="83"/>
        <v>0.6623287671232877</v>
      </c>
      <c r="Y273" s="5">
        <v>2</v>
      </c>
    </row>
    <row r="274" spans="1:25" ht="15.6" x14ac:dyDescent="0.3">
      <c r="A274" s="1">
        <v>273</v>
      </c>
      <c r="B274" s="4" t="s">
        <v>287</v>
      </c>
      <c r="C274" s="5">
        <v>830</v>
      </c>
      <c r="D274" s="5">
        <v>880</v>
      </c>
      <c r="E274" s="5">
        <v>1431</v>
      </c>
      <c r="F274" s="5">
        <v>2.5</v>
      </c>
      <c r="G274" s="4">
        <v>41</v>
      </c>
      <c r="H274" s="8">
        <f t="shared" si="68"/>
        <v>0.5800139762403913</v>
      </c>
      <c r="I274" s="4">
        <f t="shared" si="69"/>
        <v>50</v>
      </c>
      <c r="J274" s="7">
        <f t="shared" si="70"/>
        <v>0.61495457721872815</v>
      </c>
      <c r="K274" s="7">
        <f t="shared" si="84"/>
        <v>1.6402549400958131</v>
      </c>
      <c r="L274" s="7">
        <f t="shared" si="71"/>
        <v>2.4057891772424993</v>
      </c>
      <c r="M274" s="7">
        <f t="shared" si="72"/>
        <v>0.38920831490490931</v>
      </c>
      <c r="N274" s="7">
        <f t="shared" si="73"/>
        <v>0.64989517819706499</v>
      </c>
      <c r="O274" s="7">
        <f t="shared" si="74"/>
        <v>1.4642262895174709</v>
      </c>
      <c r="P274" s="7">
        <f t="shared" si="75"/>
        <v>0.38811730048823156</v>
      </c>
      <c r="Q274" s="7">
        <f t="shared" si="76"/>
        <v>0.20899340597483018</v>
      </c>
      <c r="R274" s="7">
        <f t="shared" si="77"/>
        <v>0.40242319342276073</v>
      </c>
      <c r="S274" s="7">
        <f t="shared" si="78"/>
        <v>0.93607560572798554</v>
      </c>
      <c r="T274" s="7">
        <f t="shared" si="79"/>
        <v>0.63683215805857307</v>
      </c>
      <c r="U274" s="7">
        <f t="shared" si="80"/>
        <v>0.4970172210738249</v>
      </c>
      <c r="V274" s="7">
        <f t="shared" si="81"/>
        <v>8.3194675540765387E-2</v>
      </c>
      <c r="W274" s="7">
        <f t="shared" si="82"/>
        <v>0.13669256688877837</v>
      </c>
      <c r="X274" s="7">
        <f t="shared" si="83"/>
        <v>0.68483577917540184</v>
      </c>
      <c r="Y274" s="5">
        <v>2.5</v>
      </c>
    </row>
    <row r="275" spans="1:25" ht="15.6" x14ac:dyDescent="0.3">
      <c r="A275" s="1">
        <v>274</v>
      </c>
      <c r="B275" s="4" t="s">
        <v>288</v>
      </c>
      <c r="C275" s="5">
        <v>828</v>
      </c>
      <c r="D275" s="5">
        <v>878</v>
      </c>
      <c r="E275" s="5">
        <v>1413</v>
      </c>
      <c r="F275" s="5">
        <v>3.5</v>
      </c>
      <c r="G275" s="4">
        <v>41</v>
      </c>
      <c r="H275" s="8">
        <f t="shared" si="68"/>
        <v>0.5859872611464968</v>
      </c>
      <c r="I275" s="4">
        <f t="shared" si="69"/>
        <v>50</v>
      </c>
      <c r="J275" s="7">
        <f t="shared" si="70"/>
        <v>0.62137296532200992</v>
      </c>
      <c r="K275" s="7">
        <f t="shared" si="84"/>
        <v>1.6463737345764486</v>
      </c>
      <c r="L275" s="7">
        <f t="shared" si="71"/>
        <v>2.53990392173989</v>
      </c>
      <c r="M275" s="7">
        <f t="shared" si="72"/>
        <v>0.39178937974118699</v>
      </c>
      <c r="N275" s="7">
        <f t="shared" si="73"/>
        <v>0.65675866949752304</v>
      </c>
      <c r="O275" s="7">
        <f t="shared" si="74"/>
        <v>1.5008547008547009</v>
      </c>
      <c r="P275" s="7">
        <f t="shared" si="75"/>
        <v>0.39224963433250581</v>
      </c>
      <c r="Q275" s="7">
        <f t="shared" si="76"/>
        <v>0.2040965685063717</v>
      </c>
      <c r="R275" s="7">
        <f t="shared" si="77"/>
        <v>0.4050632911392405</v>
      </c>
      <c r="S275" s="7">
        <f t="shared" si="78"/>
        <v>0.94665456152600558</v>
      </c>
      <c r="T275" s="7">
        <f t="shared" si="79"/>
        <v>0.64293486934695232</v>
      </c>
      <c r="U275" s="7">
        <f t="shared" si="80"/>
        <v>0.49229296014839297</v>
      </c>
      <c r="V275" s="7">
        <f t="shared" si="81"/>
        <v>8.5470085470085472E-2</v>
      </c>
      <c r="W275" s="7">
        <f t="shared" si="82"/>
        <v>0.14464145340204385</v>
      </c>
      <c r="X275" s="7">
        <f t="shared" si="83"/>
        <v>0.69214437367303605</v>
      </c>
      <c r="Y275" s="5">
        <v>3.5</v>
      </c>
    </row>
    <row r="276" spans="1:25" ht="15.6" x14ac:dyDescent="0.3">
      <c r="A276" s="1">
        <v>275</v>
      </c>
      <c r="B276" s="4" t="s">
        <v>289</v>
      </c>
      <c r="C276" s="5">
        <v>825</v>
      </c>
      <c r="D276" s="5">
        <v>875</v>
      </c>
      <c r="E276" s="5">
        <v>1407</v>
      </c>
      <c r="F276" s="5">
        <v>4</v>
      </c>
      <c r="G276" s="4">
        <v>41</v>
      </c>
      <c r="H276" s="8">
        <f t="shared" si="68"/>
        <v>0.5863539445628998</v>
      </c>
      <c r="I276" s="4">
        <f t="shared" si="69"/>
        <v>50</v>
      </c>
      <c r="J276" s="7">
        <f t="shared" si="70"/>
        <v>0.62189054726368154</v>
      </c>
      <c r="K276" s="7">
        <f t="shared" si="84"/>
        <v>1.6469600051689604</v>
      </c>
      <c r="L276" s="7">
        <f t="shared" si="71"/>
        <v>2.5505787495053425</v>
      </c>
      <c r="M276" s="7">
        <f t="shared" si="72"/>
        <v>0.39202508960573479</v>
      </c>
      <c r="N276" s="7">
        <f t="shared" si="73"/>
        <v>0.65742714996446339</v>
      </c>
      <c r="O276" s="7">
        <f t="shared" si="74"/>
        <v>1.5034364261168385</v>
      </c>
      <c r="P276" s="7">
        <f t="shared" si="75"/>
        <v>0.39269886594248327</v>
      </c>
      <c r="Q276" s="7">
        <f t="shared" si="76"/>
        <v>0.20360983102918584</v>
      </c>
      <c r="R276" s="7">
        <f t="shared" si="77"/>
        <v>0.40534618755477653</v>
      </c>
      <c r="S276" s="7">
        <f t="shared" si="78"/>
        <v>0.94764140938035046</v>
      </c>
      <c r="T276" s="7">
        <f t="shared" si="79"/>
        <v>0.64349680170575696</v>
      </c>
      <c r="U276" s="7">
        <f t="shared" si="80"/>
        <v>0.49181564703952763</v>
      </c>
      <c r="V276" s="7">
        <f t="shared" si="81"/>
        <v>8.5910652920962199E-2</v>
      </c>
      <c r="W276" s="7">
        <f t="shared" si="82"/>
        <v>0.145747357114591</v>
      </c>
      <c r="X276" s="7">
        <f t="shared" si="83"/>
        <v>0.69296375266524524</v>
      </c>
      <c r="Y276" s="5">
        <v>4</v>
      </c>
    </row>
    <row r="277" spans="1:25" ht="15.6" x14ac:dyDescent="0.3">
      <c r="A277" s="1">
        <v>276</v>
      </c>
      <c r="B277" s="4" t="s">
        <v>290</v>
      </c>
      <c r="C277" s="5">
        <v>820</v>
      </c>
      <c r="D277" s="5">
        <v>870</v>
      </c>
      <c r="E277" s="5">
        <v>1397</v>
      </c>
      <c r="F277" s="5">
        <v>5</v>
      </c>
      <c r="G277" s="4">
        <v>41</v>
      </c>
      <c r="H277" s="8">
        <f t="shared" si="68"/>
        <v>0.5869720830350752</v>
      </c>
      <c r="I277" s="4">
        <f t="shared" si="69"/>
        <v>50</v>
      </c>
      <c r="J277" s="7">
        <f t="shared" si="70"/>
        <v>0.62276306370794565</v>
      </c>
      <c r="K277" s="7">
        <f t="shared" si="84"/>
        <v>1.6479476927911727</v>
      </c>
      <c r="L277" s="7">
        <f t="shared" si="71"/>
        <v>2.5686910621505135</v>
      </c>
      <c r="M277" s="7">
        <f t="shared" si="72"/>
        <v>0.39242219215155616</v>
      </c>
      <c r="N277" s="7">
        <f t="shared" si="73"/>
        <v>0.65855404438081599</v>
      </c>
      <c r="O277" s="7">
        <f t="shared" si="74"/>
        <v>1.5077989601386481</v>
      </c>
      <c r="P277" s="7">
        <f t="shared" si="75"/>
        <v>0.39345473485370025</v>
      </c>
      <c r="Q277" s="7">
        <f t="shared" si="76"/>
        <v>0.20279035042695159</v>
      </c>
      <c r="R277" s="7">
        <f t="shared" si="77"/>
        <v>0.40582267313630349</v>
      </c>
      <c r="S277" s="7">
        <f t="shared" si="78"/>
        <v>0.94930335653689069</v>
      </c>
      <c r="T277" s="7">
        <f t="shared" si="79"/>
        <v>0.64444334740289133</v>
      </c>
      <c r="U277" s="7">
        <f t="shared" si="80"/>
        <v>0.4910117486821261</v>
      </c>
      <c r="V277" s="7">
        <f t="shared" si="81"/>
        <v>8.6655112651646451E-2</v>
      </c>
      <c r="W277" s="7">
        <f t="shared" si="82"/>
        <v>0.14762592311209849</v>
      </c>
      <c r="X277" s="7">
        <f t="shared" si="83"/>
        <v>0.69434502505368645</v>
      </c>
      <c r="Y277" s="5">
        <v>5</v>
      </c>
    </row>
    <row r="278" spans="1:25" ht="15.6" x14ac:dyDescent="0.3">
      <c r="A278" s="1">
        <v>277</v>
      </c>
      <c r="B278" s="4" t="s">
        <v>291</v>
      </c>
      <c r="C278" s="5">
        <v>839</v>
      </c>
      <c r="D278" s="5">
        <v>886</v>
      </c>
      <c r="E278" s="5">
        <v>1464</v>
      </c>
      <c r="F278" s="5">
        <v>7</v>
      </c>
      <c r="G278" s="4">
        <v>41</v>
      </c>
      <c r="H278" s="8">
        <f t="shared" si="68"/>
        <v>0.57308743169398912</v>
      </c>
      <c r="I278" s="4">
        <f t="shared" si="69"/>
        <v>47</v>
      </c>
      <c r="J278" s="7">
        <f t="shared" si="70"/>
        <v>0.60519125683060104</v>
      </c>
      <c r="K278" s="7">
        <f t="shared" si="84"/>
        <v>1.6291065020158009</v>
      </c>
      <c r="L278" s="7">
        <f t="shared" si="71"/>
        <v>2.2250511847319836</v>
      </c>
      <c r="M278" s="7">
        <f t="shared" si="72"/>
        <v>0.38471558836300479</v>
      </c>
      <c r="N278" s="7">
        <f t="shared" si="73"/>
        <v>0.63729508196721307</v>
      </c>
      <c r="O278" s="7">
        <f t="shared" si="74"/>
        <v>1.4176</v>
      </c>
      <c r="P278" s="7">
        <f t="shared" si="75"/>
        <v>0.37951847075703649</v>
      </c>
      <c r="Q278" s="7">
        <f t="shared" si="76"/>
        <v>0.2183377457413973</v>
      </c>
      <c r="R278" s="7">
        <f t="shared" si="77"/>
        <v>0.39702127659574465</v>
      </c>
      <c r="S278" s="7">
        <f t="shared" si="78"/>
        <v>0.91732949226907845</v>
      </c>
      <c r="T278" s="7">
        <f t="shared" si="79"/>
        <v>0.62613483575719453</v>
      </c>
      <c r="U278" s="7">
        <f t="shared" si="80"/>
        <v>0.50611611001834145</v>
      </c>
      <c r="V278" s="7">
        <f t="shared" si="81"/>
        <v>7.5200000000000003E-2</v>
      </c>
      <c r="W278" s="7">
        <f t="shared" si="82"/>
        <v>0.11803318925779145</v>
      </c>
      <c r="X278" s="7">
        <f t="shared" si="83"/>
        <v>0.6693989071038251</v>
      </c>
      <c r="Y278" s="5">
        <v>7</v>
      </c>
    </row>
    <row r="279" spans="1:25" ht="15.6" x14ac:dyDescent="0.3">
      <c r="A279" s="1">
        <v>278</v>
      </c>
      <c r="B279" s="4" t="s">
        <v>292</v>
      </c>
      <c r="C279" s="5">
        <v>834</v>
      </c>
      <c r="D279" s="5">
        <v>880</v>
      </c>
      <c r="E279" s="5">
        <v>1446</v>
      </c>
      <c r="F279" s="5">
        <v>8</v>
      </c>
      <c r="G279" s="4">
        <v>41</v>
      </c>
      <c r="H279" s="8">
        <f t="shared" si="68"/>
        <v>0.57676348547717837</v>
      </c>
      <c r="I279" s="4">
        <f t="shared" si="69"/>
        <v>46</v>
      </c>
      <c r="J279" s="7">
        <f t="shared" si="70"/>
        <v>0.60857538035961267</v>
      </c>
      <c r="K279" s="7">
        <f t="shared" si="84"/>
        <v>1.6319193607769387</v>
      </c>
      <c r="L279" s="7">
        <f t="shared" si="71"/>
        <v>2.2909513166602156</v>
      </c>
      <c r="M279" s="7">
        <f t="shared" si="72"/>
        <v>0.38596491228070173</v>
      </c>
      <c r="N279" s="7">
        <f t="shared" si="73"/>
        <v>0.64038727524204697</v>
      </c>
      <c r="O279" s="7">
        <f t="shared" si="74"/>
        <v>1.4379084967320261</v>
      </c>
      <c r="P279" s="7">
        <f t="shared" si="75"/>
        <v>0.38110564562024968</v>
      </c>
      <c r="Q279" s="7">
        <f t="shared" si="76"/>
        <v>0.21614832535885165</v>
      </c>
      <c r="R279" s="7">
        <f t="shared" si="77"/>
        <v>0.39810834049871024</v>
      </c>
      <c r="S279" s="7">
        <f t="shared" si="78"/>
        <v>0.92221258184028565</v>
      </c>
      <c r="T279" s="7">
        <f t="shared" si="79"/>
        <v>0.62903621274990562</v>
      </c>
      <c r="U279" s="7">
        <f t="shared" si="80"/>
        <v>0.50406305312944322</v>
      </c>
      <c r="V279" s="7">
        <f t="shared" si="81"/>
        <v>7.5163398692810454E-2</v>
      </c>
      <c r="W279" s="7">
        <f t="shared" si="82"/>
        <v>0.11975427337087491</v>
      </c>
      <c r="X279" s="7">
        <f t="shared" si="83"/>
        <v>0.67219917012448138</v>
      </c>
      <c r="Y279" s="5">
        <v>8</v>
      </c>
    </row>
    <row r="280" spans="1:25" ht="15.6" x14ac:dyDescent="0.3">
      <c r="A280" s="1">
        <v>279</v>
      </c>
      <c r="B280" s="4" t="s">
        <v>293</v>
      </c>
      <c r="C280" s="5">
        <v>835</v>
      </c>
      <c r="D280" s="5">
        <v>872</v>
      </c>
      <c r="E280" s="5">
        <v>1442</v>
      </c>
      <c r="F280" s="5">
        <v>9</v>
      </c>
      <c r="G280" s="4">
        <v>41</v>
      </c>
      <c r="H280" s="8">
        <f t="shared" si="68"/>
        <v>0.57905686546463242</v>
      </c>
      <c r="I280" s="4">
        <f t="shared" si="69"/>
        <v>37</v>
      </c>
      <c r="J280" s="7">
        <f t="shared" si="70"/>
        <v>0.60471567267683768</v>
      </c>
      <c r="K280" s="7">
        <f t="shared" si="84"/>
        <v>1.6233682427101415</v>
      </c>
      <c r="L280" s="7">
        <f t="shared" si="71"/>
        <v>2.241058787319175</v>
      </c>
      <c r="M280" s="7">
        <f t="shared" si="72"/>
        <v>0.38296003513394816</v>
      </c>
      <c r="N280" s="7">
        <f t="shared" si="73"/>
        <v>0.63037447988904305</v>
      </c>
      <c r="O280" s="7">
        <f t="shared" si="74"/>
        <v>1.4365733113673806</v>
      </c>
      <c r="P280" s="7">
        <f t="shared" si="75"/>
        <v>0.37082832172908781</v>
      </c>
      <c r="Q280" s="7">
        <f t="shared" si="76"/>
        <v>0.22414763913567259</v>
      </c>
      <c r="R280" s="7">
        <f t="shared" si="77"/>
        <v>0.39282627484874677</v>
      </c>
      <c r="S280" s="7">
        <f t="shared" si="78"/>
        <v>0.9066938611005928</v>
      </c>
      <c r="T280" s="7">
        <f t="shared" si="79"/>
        <v>0.62148805812518293</v>
      </c>
      <c r="U280" s="7">
        <f t="shared" si="80"/>
        <v>0.51214044928973224</v>
      </c>
      <c r="V280" s="7">
        <f t="shared" si="81"/>
        <v>6.0955518945634266E-2</v>
      </c>
      <c r="W280" s="7">
        <f t="shared" si="82"/>
        <v>9.5090797168359498E-2</v>
      </c>
      <c r="X280" s="7">
        <f t="shared" si="83"/>
        <v>0.65603328710124831</v>
      </c>
      <c r="Y280" s="5">
        <v>9</v>
      </c>
    </row>
    <row r="281" spans="1:25" ht="15.6" x14ac:dyDescent="0.3">
      <c r="A281" s="1">
        <v>280</v>
      </c>
      <c r="B281" s="4" t="s">
        <v>294</v>
      </c>
      <c r="C281" s="5">
        <v>838</v>
      </c>
      <c r="D281" s="5">
        <v>888</v>
      </c>
      <c r="E281" s="5">
        <v>1466</v>
      </c>
      <c r="F281" s="5">
        <v>10</v>
      </c>
      <c r="G281" s="4">
        <v>41</v>
      </c>
      <c r="H281" s="8">
        <f t="shared" si="68"/>
        <v>0.57162346521145979</v>
      </c>
      <c r="I281" s="4">
        <f t="shared" si="69"/>
        <v>50</v>
      </c>
      <c r="J281" s="7">
        <f t="shared" si="70"/>
        <v>0.60572987721691673</v>
      </c>
      <c r="K281" s="7">
        <f t="shared" si="84"/>
        <v>1.6312893363331782</v>
      </c>
      <c r="L281" s="7">
        <f t="shared" si="71"/>
        <v>2.2274158594844411</v>
      </c>
      <c r="M281" s="7">
        <f t="shared" si="72"/>
        <v>0.38541666666666669</v>
      </c>
      <c r="N281" s="7">
        <f t="shared" si="73"/>
        <v>0.63983628922237379</v>
      </c>
      <c r="O281" s="7">
        <f t="shared" si="74"/>
        <v>1.4140127388535031</v>
      </c>
      <c r="P281" s="7">
        <f t="shared" si="75"/>
        <v>0.38197845191837537</v>
      </c>
      <c r="Q281" s="7">
        <f t="shared" si="76"/>
        <v>0.21626313813813813</v>
      </c>
      <c r="R281" s="7">
        <f t="shared" si="77"/>
        <v>0.39847068819031434</v>
      </c>
      <c r="S281" s="7">
        <f t="shared" si="78"/>
        <v>0.92065578061262188</v>
      </c>
      <c r="T281" s="7">
        <f t="shared" si="79"/>
        <v>0.62792977151776608</v>
      </c>
      <c r="U281" s="7">
        <f t="shared" si="80"/>
        <v>0.50398333583872468</v>
      </c>
      <c r="V281" s="7">
        <f t="shared" si="81"/>
        <v>7.9617834394904455E-2</v>
      </c>
      <c r="W281" s="7">
        <f t="shared" si="82"/>
        <v>0.12541755965565546</v>
      </c>
      <c r="X281" s="7">
        <f t="shared" si="83"/>
        <v>0.67394270122783084</v>
      </c>
      <c r="Y281" s="5">
        <v>10</v>
      </c>
    </row>
    <row r="282" spans="1:25" ht="15.6" x14ac:dyDescent="0.3">
      <c r="A282" s="1">
        <v>281</v>
      </c>
      <c r="B282" s="4" t="s">
        <v>295</v>
      </c>
      <c r="C282" s="5">
        <v>838</v>
      </c>
      <c r="D282" s="5">
        <v>875</v>
      </c>
      <c r="E282" s="5">
        <v>1436</v>
      </c>
      <c r="F282" s="5">
        <v>16</v>
      </c>
      <c r="G282" s="4">
        <v>41</v>
      </c>
      <c r="H282" s="8">
        <f t="shared" si="68"/>
        <v>0.58356545961002781</v>
      </c>
      <c r="I282" s="4">
        <f t="shared" si="69"/>
        <v>37</v>
      </c>
      <c r="J282" s="7">
        <f t="shared" si="70"/>
        <v>0.60933147632311979</v>
      </c>
      <c r="K282" s="7">
        <f t="shared" si="84"/>
        <v>1.6277182042400993</v>
      </c>
      <c r="L282" s="7">
        <f t="shared" si="71"/>
        <v>2.3298413515462904</v>
      </c>
      <c r="M282" s="7">
        <f t="shared" si="72"/>
        <v>0.38478452066842567</v>
      </c>
      <c r="N282" s="7">
        <f t="shared" si="73"/>
        <v>0.63509749303621166</v>
      </c>
      <c r="O282" s="7">
        <f t="shared" si="74"/>
        <v>1.4632107023411371</v>
      </c>
      <c r="P282" s="7">
        <f t="shared" si="75"/>
        <v>0.37352401623284792</v>
      </c>
      <c r="Q282" s="7">
        <f t="shared" si="76"/>
        <v>0.22068702098253556</v>
      </c>
      <c r="R282" s="7">
        <f t="shared" si="77"/>
        <v>0.39463435742102987</v>
      </c>
      <c r="S282" s="7">
        <f t="shared" si="78"/>
        <v>0.913959950231926</v>
      </c>
      <c r="T282" s="7">
        <f t="shared" si="79"/>
        <v>0.62585117389574207</v>
      </c>
      <c r="U282" s="7">
        <f t="shared" si="80"/>
        <v>0.50881777832195663</v>
      </c>
      <c r="V282" s="7">
        <f t="shared" si="81"/>
        <v>6.1872909698996656E-2</v>
      </c>
      <c r="W282" s="7">
        <f t="shared" si="82"/>
        <v>9.8519005722528849E-2</v>
      </c>
      <c r="X282" s="7">
        <f t="shared" si="83"/>
        <v>0.66086350974930363</v>
      </c>
      <c r="Y282" s="5">
        <v>16</v>
      </c>
    </row>
    <row r="283" spans="1:25" ht="15.6" x14ac:dyDescent="0.3">
      <c r="A283" s="1">
        <v>282</v>
      </c>
      <c r="B283" s="4" t="s">
        <v>296</v>
      </c>
      <c r="C283" s="5">
        <v>904.6</v>
      </c>
      <c r="D283" s="5">
        <v>916.4</v>
      </c>
      <c r="E283" s="5">
        <v>1490</v>
      </c>
      <c r="F283" s="5">
        <v>5</v>
      </c>
      <c r="G283" s="4">
        <v>41</v>
      </c>
      <c r="H283" s="8">
        <f t="shared" si="68"/>
        <v>0.60711409395973159</v>
      </c>
      <c r="I283" s="4">
        <f t="shared" si="69"/>
        <v>11.799999999999955</v>
      </c>
      <c r="J283" s="7">
        <f t="shared" si="70"/>
        <v>0.61503355704697982</v>
      </c>
      <c r="K283" s="7">
        <f t="shared" si="84"/>
        <v>1.6201585334910162</v>
      </c>
      <c r="L283" s="7">
        <f t="shared" si="71"/>
        <v>2.5195523051456066</v>
      </c>
      <c r="M283" s="7">
        <f t="shared" si="72"/>
        <v>0.38269439572371167</v>
      </c>
      <c r="N283" s="7">
        <f t="shared" si="73"/>
        <v>0.62295302013422815</v>
      </c>
      <c r="O283" s="7">
        <f t="shared" si="74"/>
        <v>1.5654253501879056</v>
      </c>
      <c r="P283" s="7">
        <f t="shared" si="75"/>
        <v>0.32641954164364634</v>
      </c>
      <c r="Q283" s="7">
        <f t="shared" si="76"/>
        <v>0.23159024362359326</v>
      </c>
      <c r="R283" s="7">
        <f t="shared" si="77"/>
        <v>0.38572140957446804</v>
      </c>
      <c r="S283" s="7">
        <f t="shared" si="78"/>
        <v>0.8593077470535565</v>
      </c>
      <c r="T283" s="7">
        <f t="shared" si="79"/>
        <v>0.61999056711555867</v>
      </c>
      <c r="U283" s="7">
        <f t="shared" si="80"/>
        <v>0.52011268533668709</v>
      </c>
      <c r="V283" s="7">
        <f t="shared" si="81"/>
        <v>2.0157157499145806E-2</v>
      </c>
      <c r="W283" s="7">
        <f t="shared" si="82"/>
        <v>3.2442947621909697E-2</v>
      </c>
      <c r="X283" s="7">
        <f t="shared" si="83"/>
        <v>0.63087248322147638</v>
      </c>
      <c r="Y283" s="5">
        <v>5</v>
      </c>
    </row>
    <row r="284" spans="1:25" ht="15.6" x14ac:dyDescent="0.3">
      <c r="A284" s="1">
        <v>283</v>
      </c>
      <c r="B284" s="4" t="s">
        <v>297</v>
      </c>
      <c r="C284" s="5">
        <v>899.5</v>
      </c>
      <c r="D284" s="5">
        <v>955.6</v>
      </c>
      <c r="E284" s="5">
        <v>1495</v>
      </c>
      <c r="F284" s="5">
        <v>5</v>
      </c>
      <c r="G284" s="4">
        <v>41</v>
      </c>
      <c r="H284" s="8">
        <f t="shared" si="68"/>
        <v>0.60167224080267556</v>
      </c>
      <c r="I284" s="4">
        <f t="shared" si="69"/>
        <v>56.100000000000023</v>
      </c>
      <c r="J284" s="7">
        <f t="shared" si="70"/>
        <v>0.63919732441471577</v>
      </c>
      <c r="K284" s="7">
        <f t="shared" si="84"/>
        <v>1.6640402230150158</v>
      </c>
      <c r="L284" s="7">
        <f t="shared" si="71"/>
        <v>2.9543056464639093</v>
      </c>
      <c r="M284" s="7">
        <f t="shared" si="72"/>
        <v>0.39908122781373984</v>
      </c>
      <c r="N284" s="7">
        <f t="shared" si="73"/>
        <v>0.67672240802675587</v>
      </c>
      <c r="O284" s="7">
        <f t="shared" si="74"/>
        <v>1.6047019311502939</v>
      </c>
      <c r="P284" s="7">
        <f t="shared" si="75"/>
        <v>0.40461268779585446</v>
      </c>
      <c r="Q284" s="7">
        <f t="shared" si="76"/>
        <v>0.18998835408443082</v>
      </c>
      <c r="R284" s="7">
        <f t="shared" si="77"/>
        <v>0.41283767240675756</v>
      </c>
      <c r="S284" s="7">
        <f t="shared" si="78"/>
        <v>0.97709490847748603</v>
      </c>
      <c r="T284" s="7">
        <f t="shared" si="79"/>
        <v>0.66037881259003428</v>
      </c>
      <c r="U284" s="7">
        <f t="shared" si="80"/>
        <v>0.47846862759519854</v>
      </c>
      <c r="V284" s="7">
        <f t="shared" si="81"/>
        <v>9.4206549118387953E-2</v>
      </c>
      <c r="W284" s="7">
        <f t="shared" si="82"/>
        <v>0.17343715651593278</v>
      </c>
      <c r="X284" s="7">
        <f t="shared" si="83"/>
        <v>0.71424749163879608</v>
      </c>
      <c r="Y284" s="5">
        <v>5</v>
      </c>
    </row>
    <row r="285" spans="1:25" ht="15.6" x14ac:dyDescent="0.3">
      <c r="A285" s="1">
        <v>284</v>
      </c>
      <c r="B285" s="4" t="s">
        <v>298</v>
      </c>
      <c r="C285" s="5">
        <v>901.1</v>
      </c>
      <c r="D285" s="5">
        <v>958.9</v>
      </c>
      <c r="E285" s="5">
        <v>1490</v>
      </c>
      <c r="F285" s="5">
        <v>5</v>
      </c>
      <c r="G285" s="4">
        <v>41</v>
      </c>
      <c r="H285" s="8">
        <f t="shared" si="68"/>
        <v>0.60476510067114098</v>
      </c>
      <c r="I285" s="4">
        <f t="shared" si="69"/>
        <v>57.799999999999955</v>
      </c>
      <c r="J285" s="7">
        <f t="shared" si="70"/>
        <v>0.64355704697986571</v>
      </c>
      <c r="K285" s="7">
        <f t="shared" si="84"/>
        <v>1.6689089248859894</v>
      </c>
      <c r="L285" s="7">
        <f t="shared" si="71"/>
        <v>3.0633294454892503</v>
      </c>
      <c r="M285" s="7">
        <f t="shared" si="72"/>
        <v>0.40102881518966166</v>
      </c>
      <c r="N285" s="7">
        <f t="shared" si="73"/>
        <v>0.68234899328859056</v>
      </c>
      <c r="O285" s="7">
        <f t="shared" si="74"/>
        <v>1.6282900322635423</v>
      </c>
      <c r="P285" s="7">
        <f t="shared" si="75"/>
        <v>0.4083286610808044</v>
      </c>
      <c r="Q285" s="7">
        <f t="shared" si="76"/>
        <v>0.18601091799477709</v>
      </c>
      <c r="R285" s="7">
        <f t="shared" si="77"/>
        <v>0.41516599289476902</v>
      </c>
      <c r="S285" s="7">
        <f t="shared" si="78"/>
        <v>0.98534215247709522</v>
      </c>
      <c r="T285" s="7">
        <f t="shared" si="79"/>
        <v>0.66504250186000313</v>
      </c>
      <c r="U285" s="7">
        <f t="shared" si="80"/>
        <v>0.47451867521795249</v>
      </c>
      <c r="V285" s="7">
        <f t="shared" si="81"/>
        <v>9.8149091526574903E-2</v>
      </c>
      <c r="W285" s="7">
        <f t="shared" si="82"/>
        <v>0.1846495379594103</v>
      </c>
      <c r="X285" s="7">
        <f t="shared" si="83"/>
        <v>0.72114093959731529</v>
      </c>
      <c r="Y285" s="5">
        <v>5</v>
      </c>
    </row>
    <row r="286" spans="1:25" ht="15.6" x14ac:dyDescent="0.3">
      <c r="A286" s="1">
        <v>285</v>
      </c>
      <c r="B286" s="4" t="s">
        <v>299</v>
      </c>
      <c r="C286" s="5">
        <v>793</v>
      </c>
      <c r="D286" s="5">
        <v>832</v>
      </c>
      <c r="E286" s="5">
        <v>1401</v>
      </c>
      <c r="F286" s="5">
        <v>8</v>
      </c>
      <c r="G286" s="4">
        <v>41</v>
      </c>
      <c r="H286" s="8">
        <f t="shared" si="68"/>
        <v>0.56602426837972875</v>
      </c>
      <c r="I286" s="4">
        <f t="shared" si="69"/>
        <v>39</v>
      </c>
      <c r="J286" s="7">
        <f t="shared" si="70"/>
        <v>0.59386152748037113</v>
      </c>
      <c r="K286" s="7">
        <f t="shared" si="84"/>
        <v>1.6152045962485813</v>
      </c>
      <c r="L286" s="7">
        <f t="shared" si="71"/>
        <v>2.0378489070641614</v>
      </c>
      <c r="M286" s="7">
        <f t="shared" si="72"/>
        <v>0.37921604375569734</v>
      </c>
      <c r="N286" s="7">
        <f t="shared" si="73"/>
        <v>0.62169878658101352</v>
      </c>
      <c r="O286" s="7">
        <f t="shared" si="74"/>
        <v>1.368421052631579</v>
      </c>
      <c r="P286" s="7">
        <f t="shared" si="75"/>
        <v>0.3679266320941062</v>
      </c>
      <c r="Q286" s="7">
        <f t="shared" si="76"/>
        <v>0.23024441659070194</v>
      </c>
      <c r="R286" s="7">
        <f t="shared" si="77"/>
        <v>0.39005821764442455</v>
      </c>
      <c r="S286" s="7">
        <f t="shared" si="78"/>
        <v>0.89368411219869293</v>
      </c>
      <c r="T286" s="7">
        <f t="shared" si="79"/>
        <v>0.61289926837972875</v>
      </c>
      <c r="U286" s="7">
        <f t="shared" si="80"/>
        <v>0.51772171663097788</v>
      </c>
      <c r="V286" s="7">
        <f t="shared" si="81"/>
        <v>6.4144736842105268E-2</v>
      </c>
      <c r="W286" s="7">
        <f t="shared" si="82"/>
        <v>9.5524167518632574E-2</v>
      </c>
      <c r="X286" s="7">
        <f t="shared" si="83"/>
        <v>0.6495360456816559</v>
      </c>
      <c r="Y286" s="5">
        <v>8</v>
      </c>
    </row>
    <row r="287" spans="1:25" ht="15.6" x14ac:dyDescent="0.3">
      <c r="A287" s="1">
        <v>286</v>
      </c>
      <c r="B287" s="4" t="s">
        <v>300</v>
      </c>
      <c r="C287" s="5">
        <v>771</v>
      </c>
      <c r="D287" s="5">
        <v>830</v>
      </c>
      <c r="E287" s="5">
        <v>1389</v>
      </c>
      <c r="F287" s="5">
        <v>3</v>
      </c>
      <c r="G287" s="4">
        <v>41</v>
      </c>
      <c r="H287" s="8">
        <f t="shared" si="68"/>
        <v>0.55507559395248385</v>
      </c>
      <c r="I287" s="4">
        <f t="shared" si="69"/>
        <v>59</v>
      </c>
      <c r="J287" s="7">
        <f t="shared" si="70"/>
        <v>0.59755219582433405</v>
      </c>
      <c r="K287" s="7">
        <f t="shared" si="84"/>
        <v>1.6315995887644164</v>
      </c>
      <c r="L287" s="7">
        <f t="shared" si="71"/>
        <v>2.0479005123511511</v>
      </c>
      <c r="M287" s="7">
        <f t="shared" si="72"/>
        <v>0.38425925925925924</v>
      </c>
      <c r="N287" s="7">
        <f t="shared" si="73"/>
        <v>0.64002879769618426</v>
      </c>
      <c r="O287" s="7">
        <f t="shared" si="74"/>
        <v>1.3430420711974109</v>
      </c>
      <c r="P287" s="7">
        <f t="shared" si="75"/>
        <v>0.38435735309130353</v>
      </c>
      <c r="Q287" s="7">
        <f t="shared" si="76"/>
        <v>0.21502677376171353</v>
      </c>
      <c r="R287" s="7">
        <f t="shared" si="77"/>
        <v>0.40063091482649843</v>
      </c>
      <c r="S287" s="7">
        <f t="shared" si="78"/>
        <v>0.91583743021178743</v>
      </c>
      <c r="T287" s="7">
        <f t="shared" si="79"/>
        <v>0.62615993130188141</v>
      </c>
      <c r="U287" s="7">
        <f t="shared" si="80"/>
        <v>0.50193443653330716</v>
      </c>
      <c r="V287" s="7">
        <f t="shared" si="81"/>
        <v>9.5469255663430425E-2</v>
      </c>
      <c r="W287" s="7">
        <f t="shared" si="82"/>
        <v>0.14557365087797339</v>
      </c>
      <c r="X287" s="7">
        <f t="shared" si="83"/>
        <v>0.68250539956803458</v>
      </c>
      <c r="Y287" s="5">
        <v>3</v>
      </c>
    </row>
    <row r="288" spans="1:25" ht="15.6" x14ac:dyDescent="0.3">
      <c r="A288" s="1">
        <v>287</v>
      </c>
      <c r="B288" s="4" t="s">
        <v>301</v>
      </c>
      <c r="C288" s="5">
        <v>793</v>
      </c>
      <c r="D288" s="5">
        <v>829</v>
      </c>
      <c r="E288" s="5">
        <v>1416</v>
      </c>
      <c r="F288" s="5">
        <v>6</v>
      </c>
      <c r="G288" s="4">
        <v>41</v>
      </c>
      <c r="H288" s="8">
        <f t="shared" si="68"/>
        <v>0.56002824858757061</v>
      </c>
      <c r="I288" s="4">
        <f t="shared" si="69"/>
        <v>36</v>
      </c>
      <c r="J288" s="7">
        <f t="shared" si="70"/>
        <v>0.58545197740112997</v>
      </c>
      <c r="K288" s="7">
        <f t="shared" si="84"/>
        <v>1.605425474312665</v>
      </c>
      <c r="L288" s="7">
        <f t="shared" si="71"/>
        <v>1.9078820207273435</v>
      </c>
      <c r="M288" s="7">
        <f t="shared" si="72"/>
        <v>0.37528293345405161</v>
      </c>
      <c r="N288" s="7">
        <f t="shared" si="73"/>
        <v>0.61087570621468923</v>
      </c>
      <c r="O288" s="7">
        <f t="shared" si="74"/>
        <v>1.3306581059390048</v>
      </c>
      <c r="P288" s="7">
        <f t="shared" si="75"/>
        <v>0.35988614367902511</v>
      </c>
      <c r="Q288" s="7">
        <f t="shared" si="76"/>
        <v>0.23860225276462499</v>
      </c>
      <c r="R288" s="7">
        <f t="shared" si="77"/>
        <v>0.38530066815144765</v>
      </c>
      <c r="S288" s="7">
        <f t="shared" si="78"/>
        <v>0.87677672755026992</v>
      </c>
      <c r="T288" s="7">
        <f t="shared" si="79"/>
        <v>0.60345406282158753</v>
      </c>
      <c r="U288" s="7">
        <f t="shared" si="80"/>
        <v>0.52578322531400568</v>
      </c>
      <c r="V288" s="7">
        <f t="shared" si="81"/>
        <v>5.7784911717495988E-2</v>
      </c>
      <c r="W288" s="7">
        <f t="shared" si="82"/>
        <v>8.2851330212526372E-2</v>
      </c>
      <c r="X288" s="7">
        <f t="shared" si="83"/>
        <v>0.63629943502824859</v>
      </c>
      <c r="Y288" s="5">
        <v>6</v>
      </c>
    </row>
    <row r="289" spans="1:25" ht="15.6" x14ac:dyDescent="0.3">
      <c r="A289" s="1">
        <v>288</v>
      </c>
      <c r="B289" s="4" t="s">
        <v>302</v>
      </c>
      <c r="C289" s="5">
        <v>844</v>
      </c>
      <c r="D289" s="5">
        <v>880</v>
      </c>
      <c r="E289" s="5">
        <v>1446</v>
      </c>
      <c r="F289" s="5">
        <v>8</v>
      </c>
      <c r="G289" s="4">
        <v>41</v>
      </c>
      <c r="H289" s="8">
        <f t="shared" si="68"/>
        <v>0.58367911479944679</v>
      </c>
      <c r="I289" s="4">
        <f t="shared" si="69"/>
        <v>36</v>
      </c>
      <c r="J289" s="7">
        <f t="shared" si="70"/>
        <v>0.60857538035961267</v>
      </c>
      <c r="K289" s="7">
        <f t="shared" si="84"/>
        <v>1.626333143235466</v>
      </c>
      <c r="L289" s="7">
        <f t="shared" si="71"/>
        <v>2.31842075690794</v>
      </c>
      <c r="M289" s="7">
        <f t="shared" si="72"/>
        <v>0.38427947598253276</v>
      </c>
      <c r="N289" s="7">
        <f t="shared" si="73"/>
        <v>0.63347164591977867</v>
      </c>
      <c r="O289" s="7">
        <f t="shared" si="74"/>
        <v>1.4617940199335548</v>
      </c>
      <c r="P289" s="7">
        <f t="shared" si="75"/>
        <v>0.37175638931885591</v>
      </c>
      <c r="Q289" s="7">
        <f t="shared" si="76"/>
        <v>0.22197300516077811</v>
      </c>
      <c r="R289" s="7">
        <f t="shared" si="77"/>
        <v>0.39380911435941529</v>
      </c>
      <c r="S289" s="7">
        <f t="shared" si="78"/>
        <v>0.91118705007732548</v>
      </c>
      <c r="T289" s="7">
        <f t="shared" si="79"/>
        <v>0.62458820570853768</v>
      </c>
      <c r="U289" s="7">
        <f t="shared" si="80"/>
        <v>0.51010697462979615</v>
      </c>
      <c r="V289" s="7">
        <f t="shared" si="81"/>
        <v>5.9800664451827246E-2</v>
      </c>
      <c r="W289" s="7">
        <f t="shared" si="82"/>
        <v>9.4844485509870263E-2</v>
      </c>
      <c r="X289" s="7">
        <f t="shared" si="83"/>
        <v>0.65836791147994467</v>
      </c>
      <c r="Y289" s="5">
        <v>8</v>
      </c>
    </row>
    <row r="290" spans="1:25" ht="15.6" x14ac:dyDescent="0.3">
      <c r="A290" s="1">
        <v>289</v>
      </c>
      <c r="B290" s="4" t="s">
        <v>303</v>
      </c>
      <c r="C290" s="5">
        <v>795</v>
      </c>
      <c r="D290" s="5">
        <v>835</v>
      </c>
      <c r="E290" s="5">
        <v>1316</v>
      </c>
      <c r="F290" s="5">
        <v>4</v>
      </c>
      <c r="G290" s="4">
        <v>41</v>
      </c>
      <c r="H290" s="8">
        <f t="shared" si="68"/>
        <v>0.60410334346504557</v>
      </c>
      <c r="I290" s="4">
        <f t="shared" si="69"/>
        <v>40</v>
      </c>
      <c r="J290" s="7">
        <f t="shared" si="70"/>
        <v>0.63449848024316113</v>
      </c>
      <c r="K290" s="7">
        <f t="shared" si="84"/>
        <v>1.6544178088738506</v>
      </c>
      <c r="L290" s="7">
        <f t="shared" si="71"/>
        <v>2.8692173702568713</v>
      </c>
      <c r="M290" s="7">
        <f t="shared" si="72"/>
        <v>0.39554713405968733</v>
      </c>
      <c r="N290" s="7">
        <f t="shared" si="73"/>
        <v>0.66489361702127658</v>
      </c>
      <c r="O290" s="7">
        <f t="shared" si="74"/>
        <v>1.6026871401151632</v>
      </c>
      <c r="P290" s="7">
        <f t="shared" si="75"/>
        <v>0.39396107944889586</v>
      </c>
      <c r="Q290" s="7">
        <f t="shared" si="76"/>
        <v>0.1988982716707749</v>
      </c>
      <c r="R290" s="7">
        <f t="shared" si="77"/>
        <v>0.40678754067875406</v>
      </c>
      <c r="S290" s="7">
        <f t="shared" si="78"/>
        <v>0.96046126305093882</v>
      </c>
      <c r="T290" s="7">
        <f t="shared" si="79"/>
        <v>0.65200753508181208</v>
      </c>
      <c r="U290" s="7">
        <f t="shared" si="80"/>
        <v>0.48740092879473684</v>
      </c>
      <c r="V290" s="7">
        <f t="shared" si="81"/>
        <v>7.6775431861804216E-2</v>
      </c>
      <c r="W290" s="7">
        <f t="shared" si="82"/>
        <v>0.13744753869493995</v>
      </c>
      <c r="X290" s="7">
        <f t="shared" si="83"/>
        <v>0.69528875379939215</v>
      </c>
      <c r="Y290" s="5">
        <v>4</v>
      </c>
    </row>
    <row r="291" spans="1:25" ht="15.6" x14ac:dyDescent="0.3">
      <c r="A291" s="1">
        <v>290</v>
      </c>
      <c r="B291" s="4" t="s">
        <v>304</v>
      </c>
      <c r="C291" s="5">
        <v>842</v>
      </c>
      <c r="D291" s="5">
        <v>880</v>
      </c>
      <c r="E291" s="5">
        <v>1420</v>
      </c>
      <c r="F291" s="5">
        <v>2</v>
      </c>
      <c r="G291" s="4">
        <v>41</v>
      </c>
      <c r="H291" s="8">
        <f t="shared" si="68"/>
        <v>0.59295774647887323</v>
      </c>
      <c r="I291" s="4">
        <f t="shared" si="69"/>
        <v>38</v>
      </c>
      <c r="J291" s="7">
        <f t="shared" si="70"/>
        <v>0.61971830985915488</v>
      </c>
      <c r="K291" s="7">
        <f t="shared" si="84"/>
        <v>1.6380883878090393</v>
      </c>
      <c r="L291" s="7">
        <f t="shared" si="71"/>
        <v>2.5410150891632375</v>
      </c>
      <c r="M291" s="7">
        <f t="shared" si="72"/>
        <v>0.38903625110521661</v>
      </c>
      <c r="N291" s="7">
        <f t="shared" si="73"/>
        <v>0.64647887323943665</v>
      </c>
      <c r="O291" s="7">
        <f t="shared" si="74"/>
        <v>1.5224913494809689</v>
      </c>
      <c r="P291" s="7">
        <f t="shared" si="75"/>
        <v>0.38072655781400322</v>
      </c>
      <c r="Q291" s="7">
        <f t="shared" si="76"/>
        <v>0.21234426493047176</v>
      </c>
      <c r="R291" s="7">
        <f t="shared" si="77"/>
        <v>0.39913043478260868</v>
      </c>
      <c r="S291" s="7">
        <f t="shared" si="78"/>
        <v>0.93167932280904753</v>
      </c>
      <c r="T291" s="7">
        <f t="shared" si="79"/>
        <v>0.63613956466069144</v>
      </c>
      <c r="U291" s="7">
        <f t="shared" si="80"/>
        <v>0.50069683837289469</v>
      </c>
      <c r="V291" s="7">
        <f t="shared" si="81"/>
        <v>6.5743944636678195E-2</v>
      </c>
      <c r="W291" s="7">
        <f t="shared" si="82"/>
        <v>0.10972565157750343</v>
      </c>
      <c r="X291" s="7">
        <f t="shared" si="83"/>
        <v>0.6732394366197183</v>
      </c>
      <c r="Y291" s="5">
        <v>2</v>
      </c>
    </row>
    <row r="292" spans="1:25" ht="15.6" x14ac:dyDescent="0.3">
      <c r="A292" s="1">
        <v>291</v>
      </c>
      <c r="B292" s="4" t="s">
        <v>305</v>
      </c>
      <c r="C292" s="5">
        <v>855</v>
      </c>
      <c r="D292" s="5">
        <v>881</v>
      </c>
      <c r="E292" s="5">
        <v>1419</v>
      </c>
      <c r="F292" s="5">
        <v>2</v>
      </c>
      <c r="G292" s="4">
        <v>41</v>
      </c>
      <c r="H292" s="8">
        <f t="shared" si="68"/>
        <v>0.60253699788583515</v>
      </c>
      <c r="I292" s="4">
        <f t="shared" si="69"/>
        <v>26</v>
      </c>
      <c r="J292" s="7">
        <f t="shared" si="70"/>
        <v>0.62085976039464408</v>
      </c>
      <c r="K292" s="7">
        <f t="shared" si="84"/>
        <v>1.6329463546109815</v>
      </c>
      <c r="L292" s="7">
        <f t="shared" si="71"/>
        <v>2.6024205027570102</v>
      </c>
      <c r="M292" s="7">
        <f t="shared" si="72"/>
        <v>0.38742304309586634</v>
      </c>
      <c r="N292" s="7">
        <f t="shared" si="73"/>
        <v>0.63918252290345312</v>
      </c>
      <c r="O292" s="7">
        <f t="shared" si="74"/>
        <v>1.5620567375886525</v>
      </c>
      <c r="P292" s="7">
        <f t="shared" si="75"/>
        <v>0.36564004491973673</v>
      </c>
      <c r="Q292" s="7">
        <f t="shared" si="76"/>
        <v>0.21850918990473167</v>
      </c>
      <c r="R292" s="7">
        <f t="shared" si="77"/>
        <v>0.39434782608695651</v>
      </c>
      <c r="S292" s="7">
        <f t="shared" si="78"/>
        <v>0.9143512579567018</v>
      </c>
      <c r="T292" s="7">
        <f t="shared" si="79"/>
        <v>0.63204891616052294</v>
      </c>
      <c r="U292" s="7">
        <f t="shared" si="80"/>
        <v>0.5069980833515928</v>
      </c>
      <c r="V292" s="7">
        <f t="shared" si="81"/>
        <v>4.6099290780141841E-2</v>
      </c>
      <c r="W292" s="7">
        <f t="shared" si="82"/>
        <v>7.6802421193736953E-2</v>
      </c>
      <c r="X292" s="7">
        <f t="shared" si="83"/>
        <v>0.65750528541226216</v>
      </c>
      <c r="Y292" s="5">
        <v>2</v>
      </c>
    </row>
    <row r="293" spans="1:25" ht="15.6" x14ac:dyDescent="0.3">
      <c r="A293" s="1">
        <v>292</v>
      </c>
      <c r="B293" s="4" t="s">
        <v>306</v>
      </c>
      <c r="C293" s="5">
        <v>855</v>
      </c>
      <c r="D293" s="5">
        <v>903</v>
      </c>
      <c r="E293" s="5">
        <v>1416</v>
      </c>
      <c r="F293" s="5">
        <v>2</v>
      </c>
      <c r="G293" s="4">
        <v>41</v>
      </c>
      <c r="H293" s="8">
        <f>C293/E293</f>
        <v>0.60381355932203384</v>
      </c>
      <c r="I293" s="4">
        <f t="shared" si="69"/>
        <v>48</v>
      </c>
      <c r="J293" s="7">
        <f t="shared" si="70"/>
        <v>0.63771186440677963</v>
      </c>
      <c r="K293" s="7">
        <f t="shared" si="84"/>
        <v>1.6599539101992269</v>
      </c>
      <c r="L293" s="7">
        <f t="shared" si="71"/>
        <v>2.9337231968810915</v>
      </c>
      <c r="M293" s="7">
        <f t="shared" si="72"/>
        <v>0.39762219286657857</v>
      </c>
      <c r="N293" s="7">
        <f t="shared" si="73"/>
        <v>0.67161016949152541</v>
      </c>
      <c r="O293" s="7">
        <f t="shared" si="74"/>
        <v>1.6096256684491979</v>
      </c>
      <c r="P293" s="7">
        <f t="shared" si="75"/>
        <v>0.39999006454704233</v>
      </c>
      <c r="Q293" s="7">
        <f t="shared" si="76"/>
        <v>0.19387159490382122</v>
      </c>
      <c r="R293" s="7">
        <f t="shared" si="77"/>
        <v>0.41009055627425617</v>
      </c>
      <c r="S293" s="7">
        <f t="shared" si="78"/>
        <v>0.9704039924008977</v>
      </c>
      <c r="T293" s="7">
        <f t="shared" si="79"/>
        <v>0.65696970550143585</v>
      </c>
      <c r="U293" s="7">
        <f t="shared" si="80"/>
        <v>0.48237188511134116</v>
      </c>
      <c r="V293" s="7">
        <f t="shared" si="81"/>
        <v>8.5561497326203204E-2</v>
      </c>
      <c r="W293" s="7">
        <f t="shared" si="82"/>
        <v>0.15594541910331383</v>
      </c>
      <c r="X293" s="7">
        <f t="shared" si="83"/>
        <v>0.70550847457627119</v>
      </c>
      <c r="Y293" s="5">
        <v>2</v>
      </c>
    </row>
    <row r="294" spans="1:25" ht="15.6" x14ac:dyDescent="0.3">
      <c r="A294" s="1">
        <v>293</v>
      </c>
      <c r="B294" s="4" t="s">
        <v>307</v>
      </c>
      <c r="C294" s="5">
        <v>859</v>
      </c>
      <c r="D294" s="5">
        <v>915</v>
      </c>
      <c r="E294" s="5">
        <v>1416</v>
      </c>
      <c r="F294" s="5">
        <v>4</v>
      </c>
      <c r="G294" s="4">
        <v>41</v>
      </c>
      <c r="H294" s="8">
        <f t="shared" si="68"/>
        <v>0.60663841807909602</v>
      </c>
      <c r="I294" s="4">
        <f t="shared" si="69"/>
        <v>56</v>
      </c>
      <c r="J294" s="7">
        <f t="shared" si="70"/>
        <v>0.64618644067796616</v>
      </c>
      <c r="K294" s="7">
        <f t="shared" si="84"/>
        <v>1.6718305018974895</v>
      </c>
      <c r="L294" s="7">
        <f t="shared" si="71"/>
        <v>3.1314018669248331</v>
      </c>
      <c r="M294" s="7">
        <f t="shared" si="72"/>
        <v>0.40219780219780221</v>
      </c>
      <c r="N294" s="7">
        <f t="shared" si="73"/>
        <v>0.68573446327683618</v>
      </c>
      <c r="O294" s="7">
        <f t="shared" si="74"/>
        <v>1.6427289048473968</v>
      </c>
      <c r="P294" s="7">
        <f t="shared" si="75"/>
        <v>0.41054406286971518</v>
      </c>
      <c r="Q294" s="7">
        <f t="shared" si="76"/>
        <v>0.18363297904281517</v>
      </c>
      <c r="R294" s="7">
        <f t="shared" si="77"/>
        <v>0.41655941655941658</v>
      </c>
      <c r="S294" s="7">
        <f t="shared" si="78"/>
        <v>0.99028692653249861</v>
      </c>
      <c r="T294" s="7">
        <f t="shared" si="79"/>
        <v>0.66784060387144573</v>
      </c>
      <c r="U294" s="7">
        <f t="shared" si="80"/>
        <v>0.47215287722373023</v>
      </c>
      <c r="V294" s="7">
        <f t="shared" si="81"/>
        <v>0.10053859964093358</v>
      </c>
      <c r="W294" s="7">
        <f t="shared" si="82"/>
        <v>0.19164863885004443</v>
      </c>
      <c r="X294" s="7">
        <f t="shared" si="83"/>
        <v>0.72528248587570621</v>
      </c>
      <c r="Y294" s="5">
        <v>4</v>
      </c>
    </row>
    <row r="295" spans="1:25" ht="15.6" x14ac:dyDescent="0.3">
      <c r="A295" s="1">
        <v>294</v>
      </c>
      <c r="B295" s="4" t="s">
        <v>308</v>
      </c>
      <c r="C295" s="5">
        <v>905</v>
      </c>
      <c r="D295" s="5">
        <v>933</v>
      </c>
      <c r="E295" s="5">
        <v>1424</v>
      </c>
      <c r="F295" s="5">
        <v>3</v>
      </c>
      <c r="G295" s="4">
        <v>41</v>
      </c>
      <c r="H295" s="8">
        <f t="shared" si="68"/>
        <v>0.6355337078651685</v>
      </c>
      <c r="I295" s="4">
        <f t="shared" si="69"/>
        <v>28</v>
      </c>
      <c r="J295" s="7">
        <f t="shared" si="70"/>
        <v>0.65519662921348309</v>
      </c>
      <c r="K295" s="7">
        <f t="shared" si="84"/>
        <v>1.6664729343845055</v>
      </c>
      <c r="L295" s="7">
        <f t="shared" si="71"/>
        <v>3.5024120523807349</v>
      </c>
      <c r="M295" s="7">
        <f t="shared" si="72"/>
        <v>0.40060111635895235</v>
      </c>
      <c r="N295" s="7">
        <f t="shared" si="73"/>
        <v>0.67485955056179781</v>
      </c>
      <c r="O295" s="7">
        <f t="shared" si="74"/>
        <v>1.7976878612716762</v>
      </c>
      <c r="P295" s="7">
        <f t="shared" si="75"/>
        <v>0.38661744067011766</v>
      </c>
      <c r="Q295" s="7">
        <f t="shared" si="76"/>
        <v>0.19283170352657697</v>
      </c>
      <c r="R295" s="7">
        <f t="shared" si="77"/>
        <v>0.40772168010182436</v>
      </c>
      <c r="S295" s="7">
        <f t="shared" si="78"/>
        <v>0.96964574317680241</v>
      </c>
      <c r="T295" s="7">
        <f t="shared" si="79"/>
        <v>0.6655444259787805</v>
      </c>
      <c r="U295" s="7">
        <f t="shared" si="80"/>
        <v>0.48111719891318144</v>
      </c>
      <c r="V295" s="7">
        <f t="shared" si="81"/>
        <v>5.3949903660886318E-2</v>
      </c>
      <c r="W295" s="7">
        <f t="shared" si="82"/>
        <v>0.10510990082171552</v>
      </c>
      <c r="X295" s="7">
        <f t="shared" si="83"/>
        <v>0.6945224719101124</v>
      </c>
      <c r="Y295" s="5">
        <v>3</v>
      </c>
    </row>
    <row r="296" spans="1:25" ht="15.6" x14ac:dyDescent="0.3">
      <c r="A296" s="1">
        <v>295</v>
      </c>
      <c r="B296" s="4" t="s">
        <v>309</v>
      </c>
      <c r="C296" s="5">
        <v>831</v>
      </c>
      <c r="D296" s="5">
        <v>879</v>
      </c>
      <c r="E296" s="5">
        <v>1391</v>
      </c>
      <c r="F296" s="5">
        <v>2</v>
      </c>
      <c r="G296" s="4">
        <v>41</v>
      </c>
      <c r="H296" s="8">
        <f t="shared" si="68"/>
        <v>0.59741193386053204</v>
      </c>
      <c r="I296" s="4">
        <f t="shared" si="69"/>
        <v>48</v>
      </c>
      <c r="J296" s="7">
        <f t="shared" si="70"/>
        <v>0.63191948238677209</v>
      </c>
      <c r="K296" s="7">
        <f t="shared" si="84"/>
        <v>1.6551736667125176</v>
      </c>
      <c r="L296" s="7">
        <f t="shared" si="71"/>
        <v>2.7864418029785156</v>
      </c>
      <c r="M296" s="7">
        <f t="shared" si="72"/>
        <v>0.39558955895589559</v>
      </c>
      <c r="N296" s="7">
        <f t="shared" si="73"/>
        <v>0.66642703091301225</v>
      </c>
      <c r="O296" s="7">
        <f t="shared" si="74"/>
        <v>1.5696428571428571</v>
      </c>
      <c r="P296" s="7">
        <f t="shared" si="75"/>
        <v>0.3973639319008439</v>
      </c>
      <c r="Q296" s="7">
        <f t="shared" si="76"/>
        <v>0.19741769398782882</v>
      </c>
      <c r="R296" s="7">
        <f t="shared" si="77"/>
        <v>0.40837004405286342</v>
      </c>
      <c r="S296" s="7">
        <f t="shared" si="78"/>
        <v>0.96211974481350504</v>
      </c>
      <c r="T296" s="7">
        <f t="shared" si="79"/>
        <v>0.65201944239295528</v>
      </c>
      <c r="U296" s="7">
        <f t="shared" si="80"/>
        <v>0.48584485003639827</v>
      </c>
      <c r="V296" s="7">
        <f t="shared" si="81"/>
        <v>8.5714285714285715E-2</v>
      </c>
      <c r="W296" s="7">
        <f t="shared" si="82"/>
        <v>0.15216064453125</v>
      </c>
      <c r="X296" s="7">
        <f t="shared" si="83"/>
        <v>0.7009345794392523</v>
      </c>
      <c r="Y296" s="5">
        <v>2</v>
      </c>
    </row>
    <row r="297" spans="1:25" ht="15.6" x14ac:dyDescent="0.3">
      <c r="A297" s="1">
        <v>296</v>
      </c>
      <c r="B297" s="4" t="s">
        <v>310</v>
      </c>
      <c r="C297" s="5">
        <v>826</v>
      </c>
      <c r="D297" s="5">
        <v>870</v>
      </c>
      <c r="E297" s="5">
        <v>1452</v>
      </c>
      <c r="F297" s="5">
        <v>4</v>
      </c>
      <c r="G297" s="4">
        <v>41</v>
      </c>
      <c r="H297" s="8">
        <f t="shared" si="68"/>
        <v>0.56887052341597799</v>
      </c>
      <c r="I297" s="4">
        <f t="shared" si="69"/>
        <v>44</v>
      </c>
      <c r="J297" s="7">
        <f t="shared" si="70"/>
        <v>0.59917355371900827</v>
      </c>
      <c r="K297" s="7">
        <f t="shared" si="84"/>
        <v>1.6221392885491497</v>
      </c>
      <c r="L297" s="7">
        <f t="shared" si="71"/>
        <v>2.1215502887306479</v>
      </c>
      <c r="M297" s="7">
        <f t="shared" si="72"/>
        <v>0.38191395961369623</v>
      </c>
      <c r="N297" s="7">
        <f t="shared" si="73"/>
        <v>0.62947658402203854</v>
      </c>
      <c r="O297" s="7">
        <f t="shared" si="74"/>
        <v>1.389776357827476</v>
      </c>
      <c r="P297" s="7">
        <f t="shared" si="75"/>
        <v>0.37402360939816509</v>
      </c>
      <c r="Q297" s="7">
        <f t="shared" si="76"/>
        <v>0.22422774565307335</v>
      </c>
      <c r="R297" s="7">
        <f t="shared" si="77"/>
        <v>0.39362618432385876</v>
      </c>
      <c r="S297" s="7">
        <f t="shared" si="78"/>
        <v>0.90554787699841399</v>
      </c>
      <c r="T297" s="7">
        <f t="shared" si="79"/>
        <v>0.61944523605965618</v>
      </c>
      <c r="U297" s="7">
        <f t="shared" si="80"/>
        <v>0.51183257703633878</v>
      </c>
      <c r="V297" s="7">
        <f t="shared" si="81"/>
        <v>7.0287539936102233E-2</v>
      </c>
      <c r="W297" s="7">
        <f t="shared" si="82"/>
        <v>0.10729679621166495</v>
      </c>
      <c r="X297" s="7">
        <f t="shared" si="83"/>
        <v>0.65977961432506882</v>
      </c>
      <c r="Y297" s="5">
        <v>4</v>
      </c>
    </row>
    <row r="298" spans="1:25" ht="15.6" x14ac:dyDescent="0.3">
      <c r="A298" s="1">
        <v>297</v>
      </c>
      <c r="B298" s="4" t="s">
        <v>311</v>
      </c>
      <c r="C298" s="5">
        <v>827</v>
      </c>
      <c r="D298" s="5">
        <v>871</v>
      </c>
      <c r="E298" s="5">
        <v>1462</v>
      </c>
      <c r="F298" s="5">
        <v>4</v>
      </c>
      <c r="G298" s="4">
        <v>41</v>
      </c>
      <c r="H298" s="8">
        <f t="shared" si="68"/>
        <v>0.56566347469220246</v>
      </c>
      <c r="I298" s="4">
        <f t="shared" si="69"/>
        <v>44</v>
      </c>
      <c r="J298" s="7">
        <f t="shared" si="70"/>
        <v>0.59575923392612862</v>
      </c>
      <c r="K298" s="7">
        <f t="shared" si="84"/>
        <v>1.6188678277756365</v>
      </c>
      <c r="L298" s="7">
        <f t="shared" si="71"/>
        <v>2.0622850942364459</v>
      </c>
      <c r="M298" s="7">
        <f t="shared" si="72"/>
        <v>0.38051550895587594</v>
      </c>
      <c r="N298" s="7">
        <f t="shared" si="73"/>
        <v>0.62585499316005477</v>
      </c>
      <c r="O298" s="7">
        <f t="shared" si="74"/>
        <v>1.3716535433070867</v>
      </c>
      <c r="P298" s="7">
        <f t="shared" si="75"/>
        <v>0.37185068153054668</v>
      </c>
      <c r="Q298" s="7">
        <f t="shared" si="76"/>
        <v>0.22689707024911732</v>
      </c>
      <c r="R298" s="7">
        <f t="shared" si="77"/>
        <v>0.39219888555507931</v>
      </c>
      <c r="S298" s="7">
        <f t="shared" si="78"/>
        <v>0.89996475034900381</v>
      </c>
      <c r="T298" s="7">
        <f t="shared" si="79"/>
        <v>0.61618012222377538</v>
      </c>
      <c r="U298" s="7">
        <f t="shared" si="80"/>
        <v>0.51435760270519437</v>
      </c>
      <c r="V298" s="7">
        <f t="shared" si="81"/>
        <v>6.9291338582677164E-2</v>
      </c>
      <c r="W298" s="7">
        <f t="shared" si="82"/>
        <v>0.10417972921515914</v>
      </c>
      <c r="X298" s="7">
        <f t="shared" si="83"/>
        <v>0.65595075239398082</v>
      </c>
      <c r="Y298" s="5">
        <v>4</v>
      </c>
    </row>
    <row r="299" spans="1:25" ht="15.6" x14ac:dyDescent="0.3">
      <c r="A299" s="1">
        <v>298</v>
      </c>
      <c r="B299" s="4" t="s">
        <v>312</v>
      </c>
      <c r="C299" s="5">
        <v>830</v>
      </c>
      <c r="D299" s="5">
        <v>873</v>
      </c>
      <c r="E299" s="5">
        <v>1469</v>
      </c>
      <c r="F299" s="5">
        <v>4</v>
      </c>
      <c r="G299" s="4">
        <v>41</v>
      </c>
      <c r="H299" s="8">
        <f t="shared" si="68"/>
        <v>0.56501021102791016</v>
      </c>
      <c r="I299" s="4">
        <f t="shared" si="69"/>
        <v>43</v>
      </c>
      <c r="J299" s="7">
        <f t="shared" si="70"/>
        <v>0.59428182437031996</v>
      </c>
      <c r="K299" s="7">
        <f t="shared" si="84"/>
        <v>1.6168174399435729</v>
      </c>
      <c r="L299" s="7">
        <f t="shared" si="71"/>
        <v>2.0398574388541055</v>
      </c>
      <c r="M299" s="7">
        <f t="shared" si="72"/>
        <v>0.37973031752936059</v>
      </c>
      <c r="N299" s="7">
        <f t="shared" si="73"/>
        <v>0.62355343771272975</v>
      </c>
      <c r="O299" s="7">
        <f t="shared" si="74"/>
        <v>1.3661971830985915</v>
      </c>
      <c r="P299" s="7">
        <f t="shared" si="75"/>
        <v>0.37001055968863</v>
      </c>
      <c r="Q299" s="7">
        <f t="shared" si="76"/>
        <v>0.22869149244130738</v>
      </c>
      <c r="R299" s="7">
        <f t="shared" si="77"/>
        <v>0.39111870196413323</v>
      </c>
      <c r="S299" s="7">
        <f t="shared" si="78"/>
        <v>0.89649974218707151</v>
      </c>
      <c r="T299" s="7">
        <f t="shared" si="79"/>
        <v>0.61426565203592853</v>
      </c>
      <c r="U299" s="7">
        <f t="shared" si="80"/>
        <v>0.51612131973974307</v>
      </c>
      <c r="V299" s="7">
        <f t="shared" si="81"/>
        <v>6.729264475743349E-2</v>
      </c>
      <c r="W299" s="7">
        <f t="shared" si="82"/>
        <v>0.10047407774424576</v>
      </c>
      <c r="X299" s="7">
        <f t="shared" si="83"/>
        <v>0.65282505105513955</v>
      </c>
      <c r="Y299" s="5">
        <v>4</v>
      </c>
    </row>
    <row r="300" spans="1:25" ht="15.6" x14ac:dyDescent="0.3">
      <c r="A300" s="1">
        <v>299</v>
      </c>
      <c r="B300" s="4" t="s">
        <v>313</v>
      </c>
      <c r="C300" s="5">
        <v>831</v>
      </c>
      <c r="D300" s="5">
        <v>874</v>
      </c>
      <c r="E300" s="5">
        <v>1474</v>
      </c>
      <c r="F300" s="5">
        <v>3.5</v>
      </c>
      <c r="G300" s="4">
        <v>41</v>
      </c>
      <c r="H300" s="8">
        <f t="shared" si="68"/>
        <v>0.56377204884667576</v>
      </c>
      <c r="I300" s="4">
        <f t="shared" si="69"/>
        <v>43</v>
      </c>
      <c r="J300" s="7">
        <f t="shared" si="70"/>
        <v>0.59294436906377201</v>
      </c>
      <c r="K300" s="7">
        <f t="shared" si="84"/>
        <v>1.6155169345265794</v>
      </c>
      <c r="L300" s="7">
        <f t="shared" si="71"/>
        <v>2.0174833333333333</v>
      </c>
      <c r="M300" s="7">
        <f t="shared" si="72"/>
        <v>0.37917570498915404</v>
      </c>
      <c r="N300" s="7">
        <f t="shared" si="73"/>
        <v>0.62211668928086838</v>
      </c>
      <c r="O300" s="7">
        <f t="shared" si="74"/>
        <v>1.359253499222395</v>
      </c>
      <c r="P300" s="7">
        <f t="shared" si="75"/>
        <v>0.3691361539832323</v>
      </c>
      <c r="Q300" s="7">
        <f t="shared" si="76"/>
        <v>0.22975970058126549</v>
      </c>
      <c r="R300" s="7">
        <f t="shared" si="77"/>
        <v>0.39054514480408858</v>
      </c>
      <c r="S300" s="7">
        <f t="shared" si="78"/>
        <v>0.89428673022883221</v>
      </c>
      <c r="T300" s="7">
        <f t="shared" si="79"/>
        <v>0.61297113351486798</v>
      </c>
      <c r="U300" s="7">
        <f t="shared" si="80"/>
        <v>0.51713010852667263</v>
      </c>
      <c r="V300" s="7">
        <f t="shared" si="81"/>
        <v>6.6874027993779159E-2</v>
      </c>
      <c r="W300" s="7">
        <f t="shared" si="82"/>
        <v>9.9258333333333337E-2</v>
      </c>
      <c r="X300" s="7">
        <f t="shared" si="83"/>
        <v>0.65128900949796475</v>
      </c>
      <c r="Y300" s="5">
        <v>3.5</v>
      </c>
    </row>
    <row r="301" spans="1:25" ht="15.6" x14ac:dyDescent="0.3">
      <c r="A301" s="1">
        <v>300</v>
      </c>
      <c r="B301" s="4" t="s">
        <v>314</v>
      </c>
      <c r="C301" s="5">
        <v>833</v>
      </c>
      <c r="D301" s="5">
        <v>874</v>
      </c>
      <c r="E301" s="5">
        <v>1481</v>
      </c>
      <c r="F301" s="5">
        <v>3</v>
      </c>
      <c r="G301" s="4">
        <v>41</v>
      </c>
      <c r="H301" s="8">
        <f t="shared" si="68"/>
        <v>0.562457798784605</v>
      </c>
      <c r="I301" s="4">
        <f t="shared" si="69"/>
        <v>41</v>
      </c>
      <c r="J301" s="7">
        <f t="shared" si="70"/>
        <v>0.59014179608372719</v>
      </c>
      <c r="K301" s="7">
        <f t="shared" si="84"/>
        <v>1.611677486659755</v>
      </c>
      <c r="L301" s="7">
        <f t="shared" si="71"/>
        <v>1.9759641090083024</v>
      </c>
      <c r="M301" s="7">
        <f t="shared" si="72"/>
        <v>0.37770095073465859</v>
      </c>
      <c r="N301" s="7">
        <f t="shared" si="73"/>
        <v>0.61782579338284938</v>
      </c>
      <c r="O301" s="7">
        <f t="shared" si="74"/>
        <v>1.3487654320987654</v>
      </c>
      <c r="P301" s="7">
        <f t="shared" si="75"/>
        <v>0.36565018643513864</v>
      </c>
      <c r="Q301" s="7">
        <f t="shared" si="76"/>
        <v>0.23312381702066221</v>
      </c>
      <c r="R301" s="7">
        <f t="shared" si="77"/>
        <v>0.38853503184713378</v>
      </c>
      <c r="S301" s="7">
        <f t="shared" si="78"/>
        <v>0.88771328454045006</v>
      </c>
      <c r="T301" s="7">
        <f t="shared" si="79"/>
        <v>0.60936855393334644</v>
      </c>
      <c r="U301" s="7">
        <f t="shared" si="80"/>
        <v>0.5204293996323317</v>
      </c>
      <c r="V301" s="7">
        <f t="shared" si="81"/>
        <v>6.3271604938271608E-2</v>
      </c>
      <c r="W301" s="7">
        <f t="shared" si="82"/>
        <v>9.2693968500389468E-2</v>
      </c>
      <c r="X301" s="7">
        <f t="shared" si="83"/>
        <v>0.64550979068197167</v>
      </c>
      <c r="Y301" s="5">
        <v>3</v>
      </c>
    </row>
    <row r="302" spans="1:25" ht="15.6" x14ac:dyDescent="0.3">
      <c r="A302" s="1">
        <v>301</v>
      </c>
      <c r="B302" s="4" t="s">
        <v>315</v>
      </c>
      <c r="C302" s="5">
        <v>780</v>
      </c>
      <c r="D302" s="5">
        <v>832</v>
      </c>
      <c r="E302" s="5">
        <v>1258</v>
      </c>
      <c r="F302" s="5">
        <v>2.5</v>
      </c>
      <c r="G302" s="4">
        <v>41</v>
      </c>
      <c r="H302" s="8">
        <f t="shared" si="68"/>
        <v>0.62003179650238471</v>
      </c>
      <c r="I302" s="4">
        <f t="shared" si="69"/>
        <v>52</v>
      </c>
      <c r="J302" s="7">
        <f t="shared" si="70"/>
        <v>0.66136724960254367</v>
      </c>
      <c r="K302" s="7">
        <f t="shared" si="84"/>
        <v>1.6866984631690514</v>
      </c>
      <c r="L302" s="7">
        <f t="shared" si="71"/>
        <v>3.5760100509158237</v>
      </c>
      <c r="M302" s="7">
        <f t="shared" si="72"/>
        <v>0.40824337585868498</v>
      </c>
      <c r="N302" s="7">
        <f t="shared" si="73"/>
        <v>0.70270270270270274</v>
      </c>
      <c r="O302" s="7">
        <f t="shared" si="74"/>
        <v>1.7405857740585775</v>
      </c>
      <c r="P302" s="7">
        <f t="shared" si="75"/>
        <v>0.420952324014158</v>
      </c>
      <c r="Q302" s="7">
        <f t="shared" si="76"/>
        <v>0.1720436702649657</v>
      </c>
      <c r="R302" s="7">
        <f t="shared" si="77"/>
        <v>0.42296650717703349</v>
      </c>
      <c r="S302" s="7">
        <f t="shared" si="78"/>
        <v>1.0161379914461877</v>
      </c>
      <c r="T302" s="7">
        <f t="shared" si="79"/>
        <v>0.68253179650238471</v>
      </c>
      <c r="U302" s="7">
        <f t="shared" si="80"/>
        <v>0.46055246422893487</v>
      </c>
      <c r="V302" s="7">
        <f t="shared" si="81"/>
        <v>0.10878661087866109</v>
      </c>
      <c r="W302" s="7">
        <f t="shared" si="82"/>
        <v>0.22350062818223898</v>
      </c>
      <c r="X302" s="7">
        <f t="shared" si="83"/>
        <v>0.7440381558028617</v>
      </c>
      <c r="Y302" s="5">
        <v>2.5</v>
      </c>
    </row>
    <row r="303" spans="1:25" ht="15.6" x14ac:dyDescent="0.3">
      <c r="A303" s="1">
        <v>302</v>
      </c>
      <c r="B303" s="4" t="s">
        <v>316</v>
      </c>
      <c r="C303" s="5">
        <v>811</v>
      </c>
      <c r="D303" s="5">
        <v>856</v>
      </c>
      <c r="E303" s="5">
        <v>1379</v>
      </c>
      <c r="F303" s="5">
        <v>1.5</v>
      </c>
      <c r="G303" s="4">
        <v>41</v>
      </c>
      <c r="H303" s="8">
        <f t="shared" si="68"/>
        <v>0.58810732414793332</v>
      </c>
      <c r="I303" s="4">
        <f t="shared" si="69"/>
        <v>45</v>
      </c>
      <c r="J303" s="7">
        <f t="shared" si="70"/>
        <v>0.6207396664249456</v>
      </c>
      <c r="K303" s="7">
        <f t="shared" si="84"/>
        <v>1.643594377168895</v>
      </c>
      <c r="L303" s="7">
        <f t="shared" si="71"/>
        <v>2.5379977991364719</v>
      </c>
      <c r="M303" s="7">
        <f t="shared" si="72"/>
        <v>0.39086757990867582</v>
      </c>
      <c r="N303" s="7">
        <f t="shared" si="73"/>
        <v>0.653372008701958</v>
      </c>
      <c r="O303" s="7">
        <f t="shared" si="74"/>
        <v>1.5070422535211268</v>
      </c>
      <c r="P303" s="7">
        <f t="shared" si="75"/>
        <v>0.38893407630461657</v>
      </c>
      <c r="Q303" s="7">
        <f t="shared" si="76"/>
        <v>0.20679063713566337</v>
      </c>
      <c r="R303" s="7">
        <f t="shared" si="77"/>
        <v>0.40313199105145414</v>
      </c>
      <c r="S303" s="7">
        <f t="shared" si="78"/>
        <v>0.94224735298254547</v>
      </c>
      <c r="T303" s="7">
        <f t="shared" si="79"/>
        <v>0.64067741760587726</v>
      </c>
      <c r="U303" s="7">
        <f t="shared" si="80"/>
        <v>0.49503965719749199</v>
      </c>
      <c r="V303" s="7">
        <f t="shared" si="81"/>
        <v>7.9225352112676062E-2</v>
      </c>
      <c r="W303" s="7">
        <f t="shared" si="82"/>
        <v>0.13342278149666031</v>
      </c>
      <c r="X303" s="7">
        <f t="shared" si="83"/>
        <v>0.68600435097897028</v>
      </c>
      <c r="Y303" s="5">
        <v>1.5</v>
      </c>
    </row>
    <row r="304" spans="1:25" ht="15.6" x14ac:dyDescent="0.3">
      <c r="A304" s="1">
        <v>303</v>
      </c>
      <c r="B304" s="4" t="s">
        <v>317</v>
      </c>
      <c r="C304" s="5">
        <v>687</v>
      </c>
      <c r="D304" s="5">
        <v>752</v>
      </c>
      <c r="E304" s="5">
        <v>1284</v>
      </c>
      <c r="F304" s="5">
        <v>1</v>
      </c>
      <c r="G304" s="4">
        <v>41</v>
      </c>
      <c r="H304" s="8">
        <f t="shared" si="68"/>
        <v>0.53504672897196259</v>
      </c>
      <c r="I304" s="4">
        <f t="shared" si="69"/>
        <v>65</v>
      </c>
      <c r="J304" s="7">
        <f t="shared" si="70"/>
        <v>0.58566978193146413</v>
      </c>
      <c r="K304" s="7">
        <f t="shared" si="84"/>
        <v>1.6296609938919042</v>
      </c>
      <c r="L304" s="7">
        <f t="shared" si="71"/>
        <v>1.8253716999265079</v>
      </c>
      <c r="M304" s="7">
        <f t="shared" si="72"/>
        <v>0.38153221714865548</v>
      </c>
      <c r="N304" s="7">
        <f t="shared" si="73"/>
        <v>0.63629283489096577</v>
      </c>
      <c r="O304" s="7">
        <f t="shared" si="74"/>
        <v>1.2596314907872697</v>
      </c>
      <c r="P304" s="7">
        <f t="shared" si="75"/>
        <v>0.38190338690677417</v>
      </c>
      <c r="Q304" s="7">
        <f t="shared" si="76"/>
        <v>0.21645576281615342</v>
      </c>
      <c r="R304" s="7">
        <f t="shared" si="77"/>
        <v>0.40127701375245578</v>
      </c>
      <c r="S304" s="7">
        <f t="shared" si="78"/>
        <v>0.90192895365803127</v>
      </c>
      <c r="T304" s="7">
        <f t="shared" si="79"/>
        <v>0.62148289918472854</v>
      </c>
      <c r="U304" s="7">
        <f t="shared" si="80"/>
        <v>0.50198942288572435</v>
      </c>
      <c r="V304" s="7">
        <f t="shared" si="81"/>
        <v>0.10887772194304858</v>
      </c>
      <c r="W304" s="7">
        <f t="shared" si="82"/>
        <v>0.1577781389564136</v>
      </c>
      <c r="X304" s="7">
        <f t="shared" si="83"/>
        <v>0.68691588785046731</v>
      </c>
      <c r="Y304" s="5">
        <v>1</v>
      </c>
    </row>
    <row r="305" spans="1:25" ht="15.6" x14ac:dyDescent="0.3">
      <c r="A305" s="1">
        <v>304</v>
      </c>
      <c r="B305" s="4" t="s">
        <v>318</v>
      </c>
      <c r="C305" s="5">
        <v>717</v>
      </c>
      <c r="D305" s="5">
        <v>767</v>
      </c>
      <c r="E305" s="5">
        <v>1318</v>
      </c>
      <c r="F305" s="5">
        <v>1</v>
      </c>
      <c r="G305" s="4">
        <v>41</v>
      </c>
      <c r="H305" s="8">
        <f t="shared" si="68"/>
        <v>0.54400606980273136</v>
      </c>
      <c r="I305" s="4">
        <f t="shared" si="69"/>
        <v>50</v>
      </c>
      <c r="J305" s="7">
        <f t="shared" si="70"/>
        <v>0.58194233687405161</v>
      </c>
      <c r="K305" s="7">
        <f t="shared" si="84"/>
        <v>1.6137410767762321</v>
      </c>
      <c r="L305" s="7">
        <f t="shared" si="71"/>
        <v>1.8113873142710333</v>
      </c>
      <c r="M305" s="7">
        <f t="shared" si="72"/>
        <v>0.37690417690417688</v>
      </c>
      <c r="N305" s="7">
        <f t="shared" si="73"/>
        <v>0.61987860394537175</v>
      </c>
      <c r="O305" s="7">
        <f t="shared" si="74"/>
        <v>1.2762063227953411</v>
      </c>
      <c r="P305" s="7">
        <f t="shared" si="75"/>
        <v>0.37172110267208341</v>
      </c>
      <c r="Q305" s="7">
        <f t="shared" si="76"/>
        <v>0.23014264709179966</v>
      </c>
      <c r="R305" s="7">
        <f t="shared" si="77"/>
        <v>0.39184652278177456</v>
      </c>
      <c r="S305" s="7">
        <f t="shared" si="78"/>
        <v>0.88730650441583403</v>
      </c>
      <c r="T305" s="7">
        <f t="shared" si="79"/>
        <v>0.60919511804262705</v>
      </c>
      <c r="U305" s="7">
        <f t="shared" si="80"/>
        <v>0.51634474421954168</v>
      </c>
      <c r="V305" s="7">
        <f t="shared" si="81"/>
        <v>8.3194675540765387E-2</v>
      </c>
      <c r="W305" s="7">
        <f t="shared" si="82"/>
        <v>0.1180826150111495</v>
      </c>
      <c r="X305" s="7">
        <f t="shared" si="83"/>
        <v>0.657814871016692</v>
      </c>
      <c r="Y305" s="5">
        <v>1</v>
      </c>
    </row>
    <row r="306" spans="1:25" ht="15.6" x14ac:dyDescent="0.3">
      <c r="A306" s="1">
        <v>305</v>
      </c>
      <c r="B306" s="4" t="s">
        <v>319</v>
      </c>
      <c r="C306" s="5">
        <v>745</v>
      </c>
      <c r="D306" s="5">
        <v>806</v>
      </c>
      <c r="E306" s="5">
        <v>1322</v>
      </c>
      <c r="F306" s="5">
        <v>3</v>
      </c>
      <c r="G306" s="4">
        <v>41</v>
      </c>
      <c r="H306" s="8">
        <f t="shared" si="68"/>
        <v>0.5635400907715582</v>
      </c>
      <c r="I306" s="4">
        <f t="shared" si="69"/>
        <v>61</v>
      </c>
      <c r="J306" s="7">
        <f t="shared" si="70"/>
        <v>0.60968229954614217</v>
      </c>
      <c r="K306" s="7">
        <f t="shared" si="84"/>
        <v>1.6454192854024308</v>
      </c>
      <c r="L306" s="7">
        <f t="shared" si="71"/>
        <v>2.2552355627666607</v>
      </c>
      <c r="M306" s="7">
        <f t="shared" si="72"/>
        <v>0.38993710691823902</v>
      </c>
      <c r="N306" s="7">
        <f t="shared" si="73"/>
        <v>0.65582450832072614</v>
      </c>
      <c r="O306" s="7">
        <f t="shared" si="74"/>
        <v>1.3968804159445407</v>
      </c>
      <c r="P306" s="7">
        <f t="shared" si="75"/>
        <v>0.39401126343924442</v>
      </c>
      <c r="Q306" s="7">
        <f t="shared" si="76"/>
        <v>0.20346614229754822</v>
      </c>
      <c r="R306" s="7">
        <f t="shared" si="77"/>
        <v>0.40742481203007519</v>
      </c>
      <c r="S306" s="7">
        <f t="shared" si="78"/>
        <v>0.93783557904140236</v>
      </c>
      <c r="T306" s="7">
        <f t="shared" si="79"/>
        <v>0.63922247290555323</v>
      </c>
      <c r="U306" s="7">
        <f t="shared" si="80"/>
        <v>0.49082524034942177</v>
      </c>
      <c r="V306" s="7">
        <f t="shared" si="81"/>
        <v>0.10571923743500866</v>
      </c>
      <c r="W306" s="7">
        <f t="shared" si="82"/>
        <v>0.17068159966348176</v>
      </c>
      <c r="X306" s="7">
        <f t="shared" si="83"/>
        <v>0.70196671709531011</v>
      </c>
      <c r="Y306" s="5">
        <v>3</v>
      </c>
    </row>
    <row r="307" spans="1:25" ht="15.6" x14ac:dyDescent="0.3">
      <c r="A307" s="1">
        <v>306</v>
      </c>
      <c r="B307" s="4" t="s">
        <v>320</v>
      </c>
      <c r="C307" s="5">
        <v>744</v>
      </c>
      <c r="D307" s="5">
        <v>788</v>
      </c>
      <c r="E307" s="5">
        <v>1245</v>
      </c>
      <c r="F307" s="5">
        <v>4</v>
      </c>
      <c r="G307" s="4">
        <v>41</v>
      </c>
      <c r="H307" s="8">
        <f t="shared" si="68"/>
        <v>0.59759036144578315</v>
      </c>
      <c r="I307" s="4">
        <f t="shared" si="69"/>
        <v>44</v>
      </c>
      <c r="J307" s="7">
        <f t="shared" si="70"/>
        <v>0.63293172690763055</v>
      </c>
      <c r="K307" s="7">
        <f t="shared" si="84"/>
        <v>1.6567301463920197</v>
      </c>
      <c r="L307" s="7">
        <f t="shared" si="71"/>
        <v>2.807157324191162</v>
      </c>
      <c r="M307" s="7">
        <f t="shared" si="72"/>
        <v>0.39617898441427851</v>
      </c>
      <c r="N307" s="7">
        <f t="shared" si="73"/>
        <v>0.66827309236947796</v>
      </c>
      <c r="O307" s="7">
        <f t="shared" si="74"/>
        <v>1.5728542914171657</v>
      </c>
      <c r="P307" s="7">
        <f t="shared" si="75"/>
        <v>0.39882501212369748</v>
      </c>
      <c r="Q307" s="7">
        <f t="shared" si="76"/>
        <v>0.19604780608065175</v>
      </c>
      <c r="R307" s="7">
        <f t="shared" si="77"/>
        <v>0.40924741760944416</v>
      </c>
      <c r="S307" s="7">
        <f t="shared" si="78"/>
        <v>0.9647270145528043</v>
      </c>
      <c r="T307" s="7">
        <f t="shared" si="79"/>
        <v>0.65342792489755985</v>
      </c>
      <c r="U307" s="7">
        <f t="shared" si="80"/>
        <v>0.48447754312839025</v>
      </c>
      <c r="V307" s="7">
        <f t="shared" si="81"/>
        <v>8.7824351297405193E-2</v>
      </c>
      <c r="W307" s="7">
        <f t="shared" si="82"/>
        <v>0.15674482520864358</v>
      </c>
      <c r="X307" s="7">
        <f t="shared" si="83"/>
        <v>0.70361445783132526</v>
      </c>
      <c r="Y307" s="5">
        <v>4</v>
      </c>
    </row>
    <row r="308" spans="1:25" ht="15.6" x14ac:dyDescent="0.3">
      <c r="A308" s="1">
        <v>307</v>
      </c>
      <c r="B308" s="4" t="s">
        <v>321</v>
      </c>
      <c r="C308" s="5">
        <v>744</v>
      </c>
      <c r="D308" s="5">
        <v>788</v>
      </c>
      <c r="E308" s="5">
        <v>1221</v>
      </c>
      <c r="F308" s="5">
        <v>6</v>
      </c>
      <c r="G308" s="4">
        <v>41</v>
      </c>
      <c r="H308" s="8">
        <f t="shared" si="68"/>
        <v>0.60933660933660938</v>
      </c>
      <c r="I308" s="4">
        <f t="shared" si="69"/>
        <v>44</v>
      </c>
      <c r="J308" s="7">
        <f t="shared" si="70"/>
        <v>0.64537264537264538</v>
      </c>
      <c r="K308" s="7">
        <f t="shared" si="84"/>
        <v>1.668476394282846</v>
      </c>
      <c r="L308" s="7">
        <f t="shared" si="71"/>
        <v>3.1269674487569938</v>
      </c>
      <c r="M308" s="7">
        <f t="shared" si="72"/>
        <v>0.40101781170483458</v>
      </c>
      <c r="N308" s="7">
        <f t="shared" si="73"/>
        <v>0.68140868140868138</v>
      </c>
      <c r="O308" s="7">
        <f t="shared" si="74"/>
        <v>1.6519916142557651</v>
      </c>
      <c r="P308" s="7">
        <f t="shared" si="75"/>
        <v>0.40666432440131317</v>
      </c>
      <c r="Q308" s="7">
        <f t="shared" si="76"/>
        <v>0.18691052815127684</v>
      </c>
      <c r="R308" s="7">
        <f t="shared" si="77"/>
        <v>0.41413638626182181</v>
      </c>
      <c r="S308" s="7">
        <f t="shared" si="78"/>
        <v>0.98508465929932465</v>
      </c>
      <c r="T308" s="7">
        <f t="shared" si="79"/>
        <v>0.66517417278838598</v>
      </c>
      <c r="U308" s="7">
        <f t="shared" si="80"/>
        <v>0.47544196782775466</v>
      </c>
      <c r="V308" s="7">
        <f t="shared" si="81"/>
        <v>9.2243186582809222E-2</v>
      </c>
      <c r="W308" s="7">
        <f t="shared" si="82"/>
        <v>0.17460224333160879</v>
      </c>
      <c r="X308" s="7">
        <f t="shared" si="83"/>
        <v>0.71744471744471749</v>
      </c>
      <c r="Y308" s="5">
        <v>6</v>
      </c>
    </row>
    <row r="309" spans="1:25" ht="15.6" x14ac:dyDescent="0.3">
      <c r="A309" s="1">
        <v>308</v>
      </c>
      <c r="B309" s="4" t="s">
        <v>322</v>
      </c>
      <c r="C309" s="5">
        <v>736</v>
      </c>
      <c r="D309" s="5">
        <v>778</v>
      </c>
      <c r="E309" s="5">
        <v>1220</v>
      </c>
      <c r="F309" s="5">
        <v>5</v>
      </c>
      <c r="G309" s="4">
        <v>41</v>
      </c>
      <c r="H309" s="8">
        <f t="shared" si="68"/>
        <v>0.60327868852459021</v>
      </c>
      <c r="I309" s="4">
        <f t="shared" si="69"/>
        <v>42</v>
      </c>
      <c r="J309" s="7">
        <f t="shared" si="70"/>
        <v>0.63770491803278684</v>
      </c>
      <c r="K309" s="7">
        <f t="shared" si="84"/>
        <v>1.6603439059158946</v>
      </c>
      <c r="L309" s="7">
        <f t="shared" si="71"/>
        <v>2.9309801191621792</v>
      </c>
      <c r="M309" s="7">
        <f t="shared" si="72"/>
        <v>0.39775051124744376</v>
      </c>
      <c r="N309" s="7">
        <f t="shared" si="73"/>
        <v>0.67213114754098358</v>
      </c>
      <c r="O309" s="7">
        <f t="shared" si="74"/>
        <v>1.6074380165289257</v>
      </c>
      <c r="P309" s="7">
        <f t="shared" si="75"/>
        <v>0.40057063116302577</v>
      </c>
      <c r="Q309" s="7">
        <f t="shared" si="76"/>
        <v>0.19345918694571052</v>
      </c>
      <c r="R309" s="7">
        <f t="shared" si="77"/>
        <v>0.41041041041041043</v>
      </c>
      <c r="S309" s="7">
        <f t="shared" si="78"/>
        <v>0.97107236972013367</v>
      </c>
      <c r="T309" s="7">
        <f t="shared" si="79"/>
        <v>0.65726326436006577</v>
      </c>
      <c r="U309" s="7">
        <f t="shared" si="80"/>
        <v>0.48195489453022433</v>
      </c>
      <c r="V309" s="7">
        <f t="shared" si="81"/>
        <v>8.6776859504132234E-2</v>
      </c>
      <c r="W309" s="7">
        <f t="shared" si="82"/>
        <v>0.15822771851518191</v>
      </c>
      <c r="X309" s="7">
        <f t="shared" si="83"/>
        <v>0.70655737704918031</v>
      </c>
      <c r="Y309" s="5">
        <v>5</v>
      </c>
    </row>
    <row r="310" spans="1:25" ht="15.6" x14ac:dyDescent="0.3">
      <c r="A310" s="1">
        <v>309</v>
      </c>
      <c r="B310" s="4" t="s">
        <v>323</v>
      </c>
      <c r="C310" s="5">
        <v>734</v>
      </c>
      <c r="D310" s="5">
        <v>775</v>
      </c>
      <c r="E310" s="5">
        <v>1233</v>
      </c>
      <c r="F310" s="5">
        <v>3</v>
      </c>
      <c r="G310" s="4">
        <v>41</v>
      </c>
      <c r="H310" s="8">
        <f t="shared" si="68"/>
        <v>0.59529602595296027</v>
      </c>
      <c r="I310" s="4">
        <f t="shared" si="69"/>
        <v>41</v>
      </c>
      <c r="J310" s="7">
        <f t="shared" si="70"/>
        <v>0.62854825628548261</v>
      </c>
      <c r="K310" s="7">
        <f t="shared" si="84"/>
        <v>1.6511543365796633</v>
      </c>
      <c r="L310" s="7">
        <f t="shared" si="71"/>
        <v>2.7118571346846934</v>
      </c>
      <c r="M310" s="7">
        <f t="shared" si="72"/>
        <v>0.39400101677681748</v>
      </c>
      <c r="N310" s="7">
        <f t="shared" si="73"/>
        <v>0.66180048661800484</v>
      </c>
      <c r="O310" s="7">
        <f t="shared" si="74"/>
        <v>1.5531062124248498</v>
      </c>
      <c r="P310" s="7">
        <f t="shared" si="75"/>
        <v>0.39406379753957571</v>
      </c>
      <c r="Q310" s="7">
        <f t="shared" si="76"/>
        <v>0.20078259015694444</v>
      </c>
      <c r="R310" s="7">
        <f t="shared" si="77"/>
        <v>0.4063745019920319</v>
      </c>
      <c r="S310" s="7">
        <f t="shared" si="78"/>
        <v>0.95524487422281956</v>
      </c>
      <c r="T310" s="7">
        <f t="shared" si="79"/>
        <v>0.64819925175941184</v>
      </c>
      <c r="U310" s="7">
        <f t="shared" si="80"/>
        <v>0.48917675422973289</v>
      </c>
      <c r="V310" s="7">
        <f t="shared" si="81"/>
        <v>8.2164328657314628E-2</v>
      </c>
      <c r="W310" s="7">
        <f t="shared" si="82"/>
        <v>0.1434659903510612</v>
      </c>
      <c r="X310" s="7">
        <f t="shared" si="83"/>
        <v>0.69505271695052717</v>
      </c>
      <c r="Y310" s="5">
        <v>3</v>
      </c>
    </row>
    <row r="311" spans="1:25" ht="15.6" x14ac:dyDescent="0.3">
      <c r="A311" s="1">
        <v>310</v>
      </c>
      <c r="B311" s="4" t="s">
        <v>324</v>
      </c>
      <c r="C311" s="5">
        <v>898</v>
      </c>
      <c r="D311" s="5">
        <v>944</v>
      </c>
      <c r="E311" s="5">
        <v>1419</v>
      </c>
      <c r="F311" s="5">
        <v>2</v>
      </c>
      <c r="G311" s="4">
        <v>41</v>
      </c>
      <c r="H311" s="8">
        <f t="shared" si="68"/>
        <v>0.63284002818886542</v>
      </c>
      <c r="I311" s="4">
        <f t="shared" si="69"/>
        <v>46</v>
      </c>
      <c r="J311" s="7">
        <f t="shared" si="70"/>
        <v>0.6652572233967583</v>
      </c>
      <c r="K311" s="7">
        <f t="shared" si="84"/>
        <v>1.684064972509578</v>
      </c>
      <c r="L311" s="7">
        <f t="shared" si="71"/>
        <v>3.7571722991689751</v>
      </c>
      <c r="M311" s="7">
        <f t="shared" si="72"/>
        <v>0.40742339231765212</v>
      </c>
      <c r="N311" s="7">
        <f t="shared" si="73"/>
        <v>0.69767441860465118</v>
      </c>
      <c r="O311" s="7">
        <f t="shared" si="74"/>
        <v>1.8119001919385798</v>
      </c>
      <c r="P311" s="7">
        <f t="shared" si="75"/>
        <v>0.41376123071916959</v>
      </c>
      <c r="Q311" s="7">
        <f t="shared" si="76"/>
        <v>0.17613091885328047</v>
      </c>
      <c r="R311" s="7">
        <f t="shared" si="77"/>
        <v>0.41895895048666948</v>
      </c>
      <c r="S311" s="7">
        <f t="shared" si="78"/>
        <v>1.0113271866340066</v>
      </c>
      <c r="T311" s="7">
        <f t="shared" si="79"/>
        <v>0.68156884174818744</v>
      </c>
      <c r="U311" s="7">
        <f t="shared" si="80"/>
        <v>0.4644711647569354</v>
      </c>
      <c r="V311" s="7">
        <f t="shared" si="81"/>
        <v>8.829174664107485E-2</v>
      </c>
      <c r="W311" s="7">
        <f t="shared" si="82"/>
        <v>0.1830825484764543</v>
      </c>
      <c r="X311" s="7">
        <f t="shared" si="83"/>
        <v>0.73009161381254406</v>
      </c>
      <c r="Y311" s="5">
        <v>2</v>
      </c>
    </row>
    <row r="312" spans="1:25" ht="15.6" x14ac:dyDescent="0.3">
      <c r="A312" s="1">
        <v>311</v>
      </c>
      <c r="B312" s="4" t="s">
        <v>325</v>
      </c>
      <c r="C312" s="5">
        <v>883</v>
      </c>
      <c r="D312" s="5">
        <v>926</v>
      </c>
      <c r="E312" s="5">
        <v>1507</v>
      </c>
      <c r="F312" s="5">
        <v>2</v>
      </c>
      <c r="G312" s="4">
        <v>41</v>
      </c>
      <c r="H312" s="8">
        <f t="shared" si="68"/>
        <v>0.58593231585932315</v>
      </c>
      <c r="I312" s="4">
        <f t="shared" si="69"/>
        <v>43</v>
      </c>
      <c r="J312" s="7">
        <f t="shared" si="70"/>
        <v>0.61446582614465828</v>
      </c>
      <c r="K312" s="7">
        <f t="shared" si="84"/>
        <v>1.6346299376033775</v>
      </c>
      <c r="L312" s="7">
        <f t="shared" si="71"/>
        <v>2.4222525706464904</v>
      </c>
      <c r="M312" s="7">
        <f t="shared" si="72"/>
        <v>0.38744769874476986</v>
      </c>
      <c r="N312" s="7">
        <f t="shared" si="73"/>
        <v>0.64299933642999341</v>
      </c>
      <c r="O312" s="7">
        <f t="shared" si="74"/>
        <v>1.483974358974359</v>
      </c>
      <c r="P312" s="7">
        <f t="shared" si="75"/>
        <v>0.38033041718563138</v>
      </c>
      <c r="Q312" s="7">
        <f t="shared" si="76"/>
        <v>0.21465158101159443</v>
      </c>
      <c r="R312" s="7">
        <f t="shared" si="77"/>
        <v>0.39827373612823674</v>
      </c>
      <c r="S312" s="7">
        <f t="shared" si="78"/>
        <v>0.92656346852449611</v>
      </c>
      <c r="T312" s="7">
        <f t="shared" si="79"/>
        <v>0.63236860095651537</v>
      </c>
      <c r="U312" s="7">
        <f t="shared" si="80"/>
        <v>0.50284654885717461</v>
      </c>
      <c r="V312" s="7">
        <f t="shared" si="81"/>
        <v>6.8910256410256415E-2</v>
      </c>
      <c r="W312" s="7">
        <f t="shared" si="82"/>
        <v>0.11248041094794718</v>
      </c>
      <c r="X312" s="7">
        <f t="shared" si="83"/>
        <v>0.67153284671532842</v>
      </c>
      <c r="Y312" s="5">
        <v>2</v>
      </c>
    </row>
    <row r="313" spans="1:25" ht="15.6" x14ac:dyDescent="0.3">
      <c r="A313" s="1">
        <v>312</v>
      </c>
      <c r="B313" s="4" t="s">
        <v>326</v>
      </c>
      <c r="C313" s="5">
        <v>880</v>
      </c>
      <c r="D313" s="5">
        <v>925</v>
      </c>
      <c r="E313" s="5">
        <v>1509</v>
      </c>
      <c r="F313" s="5">
        <v>2</v>
      </c>
      <c r="G313" s="4">
        <v>41</v>
      </c>
      <c r="H313" s="8">
        <f t="shared" si="68"/>
        <v>0.58316766070245196</v>
      </c>
      <c r="I313" s="4">
        <f t="shared" si="69"/>
        <v>45</v>
      </c>
      <c r="J313" s="7">
        <f t="shared" si="70"/>
        <v>0.61298873426110012</v>
      </c>
      <c r="K313" s="7">
        <f t="shared" si="84"/>
        <v>1.6343040243388156</v>
      </c>
      <c r="L313" s="7">
        <f t="shared" si="71"/>
        <v>2.3867048226684182</v>
      </c>
      <c r="M313" s="7">
        <f t="shared" si="72"/>
        <v>0.38719129342821262</v>
      </c>
      <c r="N313" s="7">
        <f t="shared" si="73"/>
        <v>0.64280980781974817</v>
      </c>
      <c r="O313" s="7">
        <f t="shared" si="74"/>
        <v>1.4705882352941178</v>
      </c>
      <c r="P313" s="7">
        <f t="shared" si="75"/>
        <v>0.38119026396188838</v>
      </c>
      <c r="Q313" s="7">
        <f t="shared" si="76"/>
        <v>0.21464143088253596</v>
      </c>
      <c r="R313" s="7">
        <f t="shared" si="77"/>
        <v>0.39852095316351682</v>
      </c>
      <c r="S313" s="7">
        <f t="shared" si="78"/>
        <v>0.92626074884900933</v>
      </c>
      <c r="T313" s="7">
        <f t="shared" si="79"/>
        <v>0.63181630935110067</v>
      </c>
      <c r="U313" s="7">
        <f t="shared" si="80"/>
        <v>0.50276084311869607</v>
      </c>
      <c r="V313" s="7">
        <f t="shared" si="81"/>
        <v>7.1542130365659776E-2</v>
      </c>
      <c r="W313" s="7">
        <f t="shared" si="82"/>
        <v>0.11610996434603114</v>
      </c>
      <c r="X313" s="7">
        <f t="shared" si="83"/>
        <v>0.67263088137839633</v>
      </c>
      <c r="Y313" s="5">
        <v>2</v>
      </c>
    </row>
    <row r="314" spans="1:25" ht="15.6" x14ac:dyDescent="0.3">
      <c r="A314" s="1">
        <v>313</v>
      </c>
      <c r="B314" s="4" t="s">
        <v>327</v>
      </c>
      <c r="C314" s="5">
        <v>874</v>
      </c>
      <c r="D314" s="5">
        <v>910</v>
      </c>
      <c r="E314" s="5">
        <v>1503</v>
      </c>
      <c r="F314" s="5">
        <v>1.5</v>
      </c>
      <c r="G314" s="4">
        <v>41</v>
      </c>
      <c r="H314" s="8">
        <f t="shared" si="68"/>
        <v>0.58150365934797077</v>
      </c>
      <c r="I314" s="4">
        <f t="shared" si="69"/>
        <v>36</v>
      </c>
      <c r="J314" s="7">
        <f t="shared" si="70"/>
        <v>0.60545575515635397</v>
      </c>
      <c r="K314" s="7">
        <f t="shared" si="84"/>
        <v>1.6226935906980853</v>
      </c>
      <c r="L314" s="7">
        <f t="shared" si="71"/>
        <v>2.261743954909583</v>
      </c>
      <c r="M314" s="7">
        <f t="shared" si="72"/>
        <v>0.38283550694152291</v>
      </c>
      <c r="N314" s="7">
        <f t="shared" si="73"/>
        <v>0.62940785096473717</v>
      </c>
      <c r="O314" s="7">
        <f t="shared" si="74"/>
        <v>1.4467408585055643</v>
      </c>
      <c r="P314" s="7">
        <f t="shared" si="75"/>
        <v>0.36852552604469369</v>
      </c>
      <c r="Q314" s="7">
        <f t="shared" si="76"/>
        <v>0.22505882842441538</v>
      </c>
      <c r="R314" s="7">
        <f t="shared" si="77"/>
        <v>0.39204309987567343</v>
      </c>
      <c r="S314" s="7">
        <f t="shared" si="78"/>
        <v>0.90459061506879601</v>
      </c>
      <c r="T314" s="7">
        <f t="shared" si="79"/>
        <v>0.6210640989084103</v>
      </c>
      <c r="U314" s="7">
        <f t="shared" si="80"/>
        <v>0.51312905324881375</v>
      </c>
      <c r="V314" s="7">
        <f t="shared" si="81"/>
        <v>5.7233704292527825E-2</v>
      </c>
      <c r="W314" s="7">
        <f t="shared" si="82"/>
        <v>8.9475585029390098E-2</v>
      </c>
      <c r="X314" s="7">
        <f t="shared" si="83"/>
        <v>0.65335994677312048</v>
      </c>
      <c r="Y314" s="5">
        <v>1.5</v>
      </c>
    </row>
    <row r="315" spans="1:25" ht="15.6" x14ac:dyDescent="0.3">
      <c r="A315" s="1">
        <v>314</v>
      </c>
      <c r="B315" s="4" t="s">
        <v>328</v>
      </c>
      <c r="C315" s="5">
        <v>872</v>
      </c>
      <c r="D315" s="5">
        <v>907</v>
      </c>
      <c r="E315" s="5">
        <v>1470</v>
      </c>
      <c r="F315" s="5">
        <v>1.5</v>
      </c>
      <c r="G315" s="4">
        <v>41</v>
      </c>
      <c r="H315" s="8">
        <f t="shared" si="68"/>
        <v>0.5931972789115646</v>
      </c>
      <c r="I315" s="4">
        <f t="shared" si="69"/>
        <v>35</v>
      </c>
      <c r="J315" s="7">
        <f t="shared" si="70"/>
        <v>0.61700680272108843</v>
      </c>
      <c r="K315" s="7">
        <f t="shared" si="84"/>
        <v>1.6333348935904635</v>
      </c>
      <c r="L315" s="7">
        <f t="shared" si="71"/>
        <v>2.4952093106896891</v>
      </c>
      <c r="M315" s="7">
        <f t="shared" si="72"/>
        <v>0.38727583262169085</v>
      </c>
      <c r="N315" s="7">
        <f t="shared" si="73"/>
        <v>0.64081632653061227</v>
      </c>
      <c r="O315" s="7">
        <f t="shared" si="74"/>
        <v>1.5167224080267558</v>
      </c>
      <c r="P315" s="7">
        <f t="shared" si="75"/>
        <v>0.37454760397327636</v>
      </c>
      <c r="Q315" s="7">
        <f t="shared" si="76"/>
        <v>0.21674856439666057</v>
      </c>
      <c r="R315" s="7">
        <f t="shared" si="77"/>
        <v>0.39629785443836768</v>
      </c>
      <c r="S315" s="7">
        <f t="shared" si="78"/>
        <v>0.92190477624684919</v>
      </c>
      <c r="T315" s="7">
        <f t="shared" si="79"/>
        <v>0.63178603304607395</v>
      </c>
      <c r="U315" s="7">
        <f t="shared" si="80"/>
        <v>0.5051056467027486</v>
      </c>
      <c r="V315" s="7">
        <f t="shared" si="81"/>
        <v>5.8528428093645488E-2</v>
      </c>
      <c r="W315" s="7">
        <f t="shared" si="82"/>
        <v>9.6287018604343008E-2</v>
      </c>
      <c r="X315" s="7">
        <f t="shared" si="83"/>
        <v>0.6646258503401361</v>
      </c>
      <c r="Y315" s="5">
        <v>1.5</v>
      </c>
    </row>
    <row r="316" spans="1:25" ht="15.6" x14ac:dyDescent="0.3">
      <c r="A316" s="1">
        <v>315</v>
      </c>
      <c r="B316" s="4" t="s">
        <v>329</v>
      </c>
      <c r="C316" s="5">
        <v>866</v>
      </c>
      <c r="D316" s="5">
        <v>891</v>
      </c>
      <c r="E316" s="5">
        <v>1469</v>
      </c>
      <c r="F316" s="5">
        <v>1</v>
      </c>
      <c r="G316" s="4">
        <v>41</v>
      </c>
      <c r="H316" s="8">
        <f t="shared" si="68"/>
        <v>0.58951667801225327</v>
      </c>
      <c r="I316" s="4">
        <f t="shared" si="69"/>
        <v>25</v>
      </c>
      <c r="J316" s="7">
        <f t="shared" si="70"/>
        <v>0.60653505786249151</v>
      </c>
      <c r="K316" s="7">
        <f t="shared" si="84"/>
        <v>1.6183850382893894</v>
      </c>
      <c r="L316" s="7">
        <f t="shared" si="71"/>
        <v>2.3096167430945509</v>
      </c>
      <c r="M316" s="7">
        <f t="shared" si="72"/>
        <v>0.38158458244111348</v>
      </c>
      <c r="N316" s="7">
        <f t="shared" si="73"/>
        <v>0.62355343771272975</v>
      </c>
      <c r="O316" s="7">
        <f t="shared" si="74"/>
        <v>1.4776119402985075</v>
      </c>
      <c r="P316" s="7">
        <f t="shared" si="75"/>
        <v>0.35508837863836462</v>
      </c>
      <c r="Q316" s="7">
        <f t="shared" si="76"/>
        <v>0.23018574995734165</v>
      </c>
      <c r="R316" s="7">
        <f t="shared" si="77"/>
        <v>0.38813559322033897</v>
      </c>
      <c r="S316" s="7">
        <f t="shared" si="78"/>
        <v>0.88912088475369855</v>
      </c>
      <c r="T316" s="7">
        <f t="shared" si="79"/>
        <v>0.61757503940394798</v>
      </c>
      <c r="U316" s="7">
        <f t="shared" si="80"/>
        <v>0.51846727090657208</v>
      </c>
      <c r="V316" s="7">
        <f t="shared" si="81"/>
        <v>4.1459369817578771E-2</v>
      </c>
      <c r="W316" s="7">
        <f t="shared" si="82"/>
        <v>6.480406125405587E-2</v>
      </c>
      <c r="X316" s="7">
        <f t="shared" si="83"/>
        <v>0.64057181756296799</v>
      </c>
      <c r="Y316" s="5">
        <v>1</v>
      </c>
    </row>
    <row r="317" spans="1:25" ht="15.6" x14ac:dyDescent="0.3">
      <c r="A317" s="1">
        <v>316</v>
      </c>
      <c r="B317" s="4" t="s">
        <v>330</v>
      </c>
      <c r="C317" s="5">
        <v>898</v>
      </c>
      <c r="D317" s="5">
        <v>944</v>
      </c>
      <c r="E317" s="5">
        <v>1420</v>
      </c>
      <c r="F317" s="5">
        <v>2</v>
      </c>
      <c r="G317" s="4">
        <v>41</v>
      </c>
      <c r="H317" s="8">
        <f t="shared" si="68"/>
        <v>0.63239436619718314</v>
      </c>
      <c r="I317" s="4">
        <f t="shared" si="69"/>
        <v>46</v>
      </c>
      <c r="J317" s="7">
        <f t="shared" si="70"/>
        <v>0.6647887323943662</v>
      </c>
      <c r="K317" s="7">
        <f t="shared" si="84"/>
        <v>1.6836193105178958</v>
      </c>
      <c r="L317" s="7">
        <f t="shared" si="71"/>
        <v>3.7414024433302733</v>
      </c>
      <c r="M317" s="7">
        <f t="shared" si="72"/>
        <v>0.4072476272648835</v>
      </c>
      <c r="N317" s="7">
        <f t="shared" si="73"/>
        <v>0.69718309859154926</v>
      </c>
      <c r="O317" s="7">
        <f t="shared" si="74"/>
        <v>1.8084291187739463</v>
      </c>
      <c r="P317" s="7">
        <f t="shared" si="75"/>
        <v>0.41346984957077582</v>
      </c>
      <c r="Q317" s="7">
        <f t="shared" si="76"/>
        <v>0.17646531931384446</v>
      </c>
      <c r="R317" s="7">
        <f t="shared" si="77"/>
        <v>0.41878172588832485</v>
      </c>
      <c r="S317" s="7">
        <f t="shared" si="78"/>
        <v>1.0105631556563128</v>
      </c>
      <c r="T317" s="7">
        <f t="shared" si="79"/>
        <v>0.68112317975650516</v>
      </c>
      <c r="U317" s="7">
        <f t="shared" si="80"/>
        <v>0.46481398167361404</v>
      </c>
      <c r="V317" s="7">
        <f t="shared" si="81"/>
        <v>8.8122605363984668E-2</v>
      </c>
      <c r="W317" s="7">
        <f t="shared" si="82"/>
        <v>0.18231410211143281</v>
      </c>
      <c r="X317" s="7">
        <f t="shared" si="83"/>
        <v>0.72957746478873242</v>
      </c>
      <c r="Y317" s="5">
        <v>2</v>
      </c>
    </row>
    <row r="318" spans="1:25" ht="15.6" x14ac:dyDescent="0.3">
      <c r="A318" s="1">
        <v>317</v>
      </c>
      <c r="B318" s="4" t="s">
        <v>331</v>
      </c>
      <c r="C318" s="5">
        <v>896</v>
      </c>
      <c r="D318" s="5">
        <v>941</v>
      </c>
      <c r="E318" s="5">
        <v>1414</v>
      </c>
      <c r="F318" s="5">
        <v>2</v>
      </c>
      <c r="G318" s="4">
        <v>41</v>
      </c>
      <c r="H318" s="8">
        <f t="shared" si="68"/>
        <v>0.63366336633663367</v>
      </c>
      <c r="I318" s="4">
        <f t="shared" si="69"/>
        <v>45</v>
      </c>
      <c r="J318" s="7">
        <f t="shared" si="70"/>
        <v>0.66548797736916554</v>
      </c>
      <c r="K318" s="7">
        <f t="shared" si="84"/>
        <v>1.6838865806223478</v>
      </c>
      <c r="L318" s="7">
        <f t="shared" si="71"/>
        <v>3.7685592837763546</v>
      </c>
      <c r="M318" s="7">
        <f t="shared" si="72"/>
        <v>0.40735930735930737</v>
      </c>
      <c r="N318" s="7">
        <f t="shared" si="73"/>
        <v>0.6973125884016973</v>
      </c>
      <c r="O318" s="7">
        <f t="shared" si="74"/>
        <v>1.8166023166023166</v>
      </c>
      <c r="P318" s="7">
        <f t="shared" si="75"/>
        <v>0.41313115225222191</v>
      </c>
      <c r="Q318" s="7">
        <f t="shared" si="76"/>
        <v>0.17642095771745081</v>
      </c>
      <c r="R318" s="7">
        <f t="shared" si="77"/>
        <v>0.41868365180467093</v>
      </c>
      <c r="S318" s="7">
        <f t="shared" si="78"/>
        <v>1.0107899165722527</v>
      </c>
      <c r="T318" s="7">
        <f t="shared" si="79"/>
        <v>0.6814848328616071</v>
      </c>
      <c r="U318" s="7">
        <f t="shared" si="80"/>
        <v>0.46474517475453914</v>
      </c>
      <c r="V318" s="7">
        <f t="shared" si="81"/>
        <v>8.6872586872586879E-2</v>
      </c>
      <c r="W318" s="7">
        <f t="shared" si="82"/>
        <v>0.18021803163648878</v>
      </c>
      <c r="X318" s="7">
        <f t="shared" si="83"/>
        <v>0.72913719943422917</v>
      </c>
      <c r="Y318" s="5">
        <v>2</v>
      </c>
    </row>
    <row r="319" spans="1:25" ht="15.6" x14ac:dyDescent="0.3">
      <c r="A319" s="1">
        <v>318</v>
      </c>
      <c r="B319" s="4" t="s">
        <v>332</v>
      </c>
      <c r="C319" s="5">
        <v>887</v>
      </c>
      <c r="D319" s="5">
        <v>925</v>
      </c>
      <c r="E319" s="5">
        <v>1509</v>
      </c>
      <c r="F319" s="5">
        <v>2</v>
      </c>
      <c r="G319" s="4">
        <v>41</v>
      </c>
      <c r="H319" s="8">
        <f t="shared" si="68"/>
        <v>0.58780649436713051</v>
      </c>
      <c r="I319" s="4">
        <f t="shared" si="69"/>
        <v>38</v>
      </c>
      <c r="J319" s="7">
        <f t="shared" si="70"/>
        <v>0.61298873426110012</v>
      </c>
      <c r="K319" s="7">
        <f t="shared" si="84"/>
        <v>1.630647531571189</v>
      </c>
      <c r="L319" s="7">
        <f t="shared" si="71"/>
        <v>2.4056899746669167</v>
      </c>
      <c r="M319" s="7">
        <f t="shared" si="72"/>
        <v>0.38606010016694492</v>
      </c>
      <c r="N319" s="7">
        <f t="shared" si="73"/>
        <v>0.63817097415506963</v>
      </c>
      <c r="O319" s="7">
        <f t="shared" si="74"/>
        <v>1.4871382636655948</v>
      </c>
      <c r="P319" s="7">
        <f t="shared" si="75"/>
        <v>0.37461948003781248</v>
      </c>
      <c r="Q319" s="7">
        <f t="shared" si="76"/>
        <v>0.21851825113928613</v>
      </c>
      <c r="R319" s="7">
        <f t="shared" si="77"/>
        <v>0.39564502875924407</v>
      </c>
      <c r="S319" s="7">
        <f t="shared" si="78"/>
        <v>0.91847771341146767</v>
      </c>
      <c r="T319" s="7">
        <f t="shared" si="79"/>
        <v>0.62888757544821161</v>
      </c>
      <c r="U319" s="7">
        <f t="shared" si="80"/>
        <v>0.50676007709804927</v>
      </c>
      <c r="V319" s="7">
        <f t="shared" si="81"/>
        <v>6.1093247588424437E-2</v>
      </c>
      <c r="W319" s="7">
        <f t="shared" si="82"/>
        <v>9.882834490523551E-2</v>
      </c>
      <c r="X319" s="7">
        <f t="shared" si="83"/>
        <v>0.66335321404903913</v>
      </c>
      <c r="Y319" s="5">
        <v>2</v>
      </c>
    </row>
    <row r="320" spans="1:25" ht="15.6" x14ac:dyDescent="0.3">
      <c r="A320" s="1">
        <v>319</v>
      </c>
      <c r="B320" s="4" t="s">
        <v>333</v>
      </c>
      <c r="C320" s="5">
        <v>884</v>
      </c>
      <c r="D320" s="5">
        <v>927</v>
      </c>
      <c r="E320" s="5">
        <v>1505</v>
      </c>
      <c r="F320" s="5">
        <v>2.5</v>
      </c>
      <c r="G320" s="4">
        <v>41</v>
      </c>
      <c r="H320" s="8">
        <f t="shared" si="68"/>
        <v>0.58737541528239201</v>
      </c>
      <c r="I320" s="4">
        <f t="shared" si="69"/>
        <v>43</v>
      </c>
      <c r="J320" s="7">
        <f t="shared" si="70"/>
        <v>0.61594684385382059</v>
      </c>
      <c r="K320" s="7">
        <f t="shared" si="84"/>
        <v>1.6360179492190436</v>
      </c>
      <c r="L320" s="7">
        <f t="shared" si="71"/>
        <v>2.4528801139833094</v>
      </c>
      <c r="M320" s="7">
        <f t="shared" si="72"/>
        <v>0.38802846379238176</v>
      </c>
      <c r="N320" s="7">
        <f t="shared" si="73"/>
        <v>0.64451827242524917</v>
      </c>
      <c r="O320" s="7">
        <f t="shared" si="74"/>
        <v>1.4927536231884058</v>
      </c>
      <c r="P320" s="7">
        <f t="shared" si="75"/>
        <v>0.38120543185041872</v>
      </c>
      <c r="Q320" s="7">
        <f t="shared" si="76"/>
        <v>0.21355520605724809</v>
      </c>
      <c r="R320" s="7">
        <f t="shared" si="77"/>
        <v>0.39884868421052633</v>
      </c>
      <c r="S320" s="7">
        <f t="shared" si="78"/>
        <v>0.92891033909786813</v>
      </c>
      <c r="T320" s="7">
        <f t="shared" si="79"/>
        <v>0.63376160729965203</v>
      </c>
      <c r="U320" s="7">
        <f t="shared" si="80"/>
        <v>0.50178656545782307</v>
      </c>
      <c r="V320" s="7">
        <f t="shared" si="81"/>
        <v>6.9243156199677941E-2</v>
      </c>
      <c r="W320" s="7">
        <f t="shared" si="82"/>
        <v>0.11377976796254834</v>
      </c>
      <c r="X320" s="7">
        <f t="shared" si="83"/>
        <v>0.67308970099667775</v>
      </c>
      <c r="Y320" s="5">
        <v>2.5</v>
      </c>
    </row>
    <row r="321" spans="1:25" ht="15.6" x14ac:dyDescent="0.3">
      <c r="A321" s="1">
        <v>320</v>
      </c>
      <c r="B321" s="4" t="s">
        <v>334</v>
      </c>
      <c r="C321" s="5">
        <v>885</v>
      </c>
      <c r="D321" s="5">
        <v>932</v>
      </c>
      <c r="E321" s="5">
        <v>1503</v>
      </c>
      <c r="F321" s="5">
        <v>2.5</v>
      </c>
      <c r="G321" s="4">
        <v>41</v>
      </c>
      <c r="H321" s="8">
        <f t="shared" si="68"/>
        <v>0.58882235528942117</v>
      </c>
      <c r="I321" s="4">
        <f t="shared" si="69"/>
        <v>47</v>
      </c>
      <c r="J321" s="7">
        <f t="shared" si="70"/>
        <v>0.62009314703925478</v>
      </c>
      <c r="K321" s="7">
        <f t="shared" si="84"/>
        <v>1.6419296999221895</v>
      </c>
      <c r="L321" s="7">
        <f t="shared" si="71"/>
        <v>2.5298045337856281</v>
      </c>
      <c r="M321" s="7">
        <f t="shared" si="72"/>
        <v>0.39028475711892796</v>
      </c>
      <c r="N321" s="7">
        <f t="shared" si="73"/>
        <v>0.65136393878908849</v>
      </c>
      <c r="O321" s="7">
        <f t="shared" si="74"/>
        <v>1.5080906148867315</v>
      </c>
      <c r="P321" s="7">
        <f t="shared" si="75"/>
        <v>0.38697365200804307</v>
      </c>
      <c r="Q321" s="7">
        <f t="shared" si="76"/>
        <v>0.20836478529989</v>
      </c>
      <c r="R321" s="7">
        <f t="shared" si="77"/>
        <v>0.40205338809034907</v>
      </c>
      <c r="S321" s="7">
        <f t="shared" si="78"/>
        <v>0.93938161674461684</v>
      </c>
      <c r="T321" s="7">
        <f t="shared" si="79"/>
        <v>0.63925153983877736</v>
      </c>
      <c r="U321" s="7">
        <f t="shared" si="80"/>
        <v>0.49663054215108909</v>
      </c>
      <c r="V321" s="7">
        <f t="shared" si="81"/>
        <v>7.605177993527508E-2</v>
      </c>
      <c r="W321" s="7">
        <f t="shared" si="82"/>
        <v>0.12757597970807352</v>
      </c>
      <c r="X321" s="7">
        <f t="shared" si="83"/>
        <v>0.68263473053892221</v>
      </c>
      <c r="Y321" s="5">
        <v>2.5</v>
      </c>
    </row>
    <row r="322" spans="1:25" ht="15.6" x14ac:dyDescent="0.3">
      <c r="A322" s="1">
        <v>321</v>
      </c>
      <c r="B322" s="4" t="s">
        <v>335</v>
      </c>
      <c r="C322" s="5">
        <v>881</v>
      </c>
      <c r="D322" s="5">
        <v>924</v>
      </c>
      <c r="E322" s="5">
        <v>1498</v>
      </c>
      <c r="F322" s="5">
        <v>2.5</v>
      </c>
      <c r="G322" s="4">
        <v>41</v>
      </c>
      <c r="H322" s="8">
        <f t="shared" si="68"/>
        <v>0.58811748998664881</v>
      </c>
      <c r="I322" s="4">
        <f t="shared" si="69"/>
        <v>43</v>
      </c>
      <c r="J322" s="7">
        <f t="shared" si="70"/>
        <v>0.61682242990654201</v>
      </c>
      <c r="K322" s="7">
        <f t="shared" si="84"/>
        <v>1.6369256625178634</v>
      </c>
      <c r="L322" s="7">
        <f t="shared" si="71"/>
        <v>2.4707232089742499</v>
      </c>
      <c r="M322" s="7">
        <f t="shared" si="72"/>
        <v>0.38839848675914251</v>
      </c>
      <c r="N322" s="7">
        <f t="shared" si="73"/>
        <v>0.64552736982643522</v>
      </c>
      <c r="O322" s="7">
        <f t="shared" si="74"/>
        <v>1.4975688816855754</v>
      </c>
      <c r="P322" s="7">
        <f t="shared" si="75"/>
        <v>0.38187262739913008</v>
      </c>
      <c r="Q322" s="7">
        <f t="shared" si="76"/>
        <v>0.21281587265193824</v>
      </c>
      <c r="R322" s="7">
        <f t="shared" si="77"/>
        <v>0.39925681255161022</v>
      </c>
      <c r="S322" s="7">
        <f t="shared" si="78"/>
        <v>0.93047484452128038</v>
      </c>
      <c r="T322" s="7">
        <f t="shared" si="79"/>
        <v>0.63465428652344535</v>
      </c>
      <c r="U322" s="7">
        <f t="shared" si="80"/>
        <v>0.50106513424270438</v>
      </c>
      <c r="V322" s="7">
        <f t="shared" si="81"/>
        <v>6.9692058346839544E-2</v>
      </c>
      <c r="W322" s="7">
        <f t="shared" si="82"/>
        <v>0.11497954327477571</v>
      </c>
      <c r="X322" s="7">
        <f t="shared" si="83"/>
        <v>0.67423230974632842</v>
      </c>
      <c r="Y322" s="5">
        <v>2.5</v>
      </c>
    </row>
    <row r="323" spans="1:25" ht="15.6" x14ac:dyDescent="0.3">
      <c r="A323" s="1">
        <v>322</v>
      </c>
      <c r="B323" s="4" t="s">
        <v>336</v>
      </c>
      <c r="C323" s="5">
        <v>880</v>
      </c>
      <c r="D323" s="5">
        <v>925</v>
      </c>
      <c r="E323" s="5">
        <v>1485</v>
      </c>
      <c r="F323" s="5">
        <v>2.5</v>
      </c>
      <c r="G323" s="4">
        <v>41</v>
      </c>
      <c r="H323" s="8">
        <f t="shared" ref="H323:H577" si="85">C323/E323</f>
        <v>0.59259259259259256</v>
      </c>
      <c r="I323" s="4">
        <f t="shared" ref="I323:I577" si="86">D323-C323</f>
        <v>45</v>
      </c>
      <c r="J323" s="7">
        <f t="shared" ref="J323:J577" si="87">D323/E323</f>
        <v>0.62289562289562295</v>
      </c>
      <c r="K323" s="7">
        <f t="shared" si="84"/>
        <v>1.6437289562289561</v>
      </c>
      <c r="L323" s="7">
        <f t="shared" ref="L323:L577" si="88">(D323*C323)/((E323-D323)^2)</f>
        <v>2.5956632653061225</v>
      </c>
      <c r="M323" s="7">
        <f t="shared" ref="M323:M577" si="89">(D323)/(C323+E323)</f>
        <v>0.39112050739957716</v>
      </c>
      <c r="N323" s="7">
        <f t="shared" ref="N323:N577" si="90">((2*D323)-C323)/E323</f>
        <v>0.65319865319865322</v>
      </c>
      <c r="O323" s="7">
        <f t="shared" ref="O323:O577" si="91">D323/(E323-C323)</f>
        <v>1.5289256198347108</v>
      </c>
      <c r="P323" s="7">
        <f t="shared" ref="P323:P577" si="92">H323*((I323/C323)^0.143)</f>
        <v>0.38735091469258554</v>
      </c>
      <c r="Q323" s="7">
        <f t="shared" ref="Q323:Q577" si="93">(C323/D323)-((2*C323)/(C323+E323))</f>
        <v>0.20716530483972351</v>
      </c>
      <c r="R323" s="7">
        <f t="shared" ref="R323:R577" si="94">((2*D323)-C323)/(D323+E323)</f>
        <v>0.40248962655601661</v>
      </c>
      <c r="S323" s="7">
        <f t="shared" ref="S323:S386" si="95">((D323+C323)/E323)*(((D323-C323)/E323)^0.0728)</f>
        <v>0.94232982692890499</v>
      </c>
      <c r="T323" s="7">
        <f t="shared" ref="T323:T577" si="96">(C323/E323)+(I323/D323)</f>
        <v>0.64124124124124116</v>
      </c>
      <c r="U323" s="7">
        <f t="shared" ref="U323:U386" si="97">(C323/D323)-(C323/(1.3*E323))</f>
        <v>0.49551089551089555</v>
      </c>
      <c r="V323" s="7">
        <f t="shared" ref="V323:V386" si="98">(D323-C323)/(E323-C323)</f>
        <v>7.43801652892562E-2</v>
      </c>
      <c r="W323" s="7">
        <f t="shared" ref="W323:W386" si="99">(C323*(D323-C323))/((E323-D323)^2)</f>
        <v>0.12627551020408162</v>
      </c>
      <c r="X323" s="7">
        <f t="shared" ref="X323:X386" si="100">((3*D323)-(2*C323))/E323</f>
        <v>0.6835016835016835</v>
      </c>
      <c r="Y323" s="5">
        <v>2.5</v>
      </c>
    </row>
    <row r="324" spans="1:25" ht="15.6" x14ac:dyDescent="0.3">
      <c r="A324" s="1">
        <v>323</v>
      </c>
      <c r="B324" s="4" t="s">
        <v>337</v>
      </c>
      <c r="C324" s="5">
        <v>882</v>
      </c>
      <c r="D324" s="5">
        <v>927</v>
      </c>
      <c r="E324" s="5">
        <v>1494</v>
      </c>
      <c r="F324" s="5">
        <v>2.5</v>
      </c>
      <c r="G324" s="4">
        <v>41</v>
      </c>
      <c r="H324" s="8">
        <f t="shared" si="85"/>
        <v>0.59036144578313254</v>
      </c>
      <c r="I324" s="4">
        <f t="shared" si="86"/>
        <v>45</v>
      </c>
      <c r="J324" s="7">
        <f t="shared" si="87"/>
        <v>0.62048192771084343</v>
      </c>
      <c r="K324" s="7">
        <f t="shared" si="84"/>
        <v>1.6413818539463978</v>
      </c>
      <c r="L324" s="7">
        <f t="shared" si="88"/>
        <v>2.5432098765432101</v>
      </c>
      <c r="M324" s="7">
        <f t="shared" si="89"/>
        <v>0.39015151515151514</v>
      </c>
      <c r="N324" s="7">
        <f t="shared" si="90"/>
        <v>0.6506024096385542</v>
      </c>
      <c r="O324" s="7">
        <f t="shared" si="91"/>
        <v>1.5147058823529411</v>
      </c>
      <c r="P324" s="7">
        <f t="shared" si="92"/>
        <v>0.38576726273002804</v>
      </c>
      <c r="Q324" s="7">
        <f t="shared" si="93"/>
        <v>0.20903206825536924</v>
      </c>
      <c r="R324" s="7">
        <f t="shared" si="94"/>
        <v>0.40148698884758366</v>
      </c>
      <c r="S324" s="7">
        <f t="shared" si="95"/>
        <v>0.93831598916373515</v>
      </c>
      <c r="T324" s="7">
        <f t="shared" si="96"/>
        <v>0.63890513510352087</v>
      </c>
      <c r="U324" s="7">
        <f t="shared" si="97"/>
        <v>0.49733212161566359</v>
      </c>
      <c r="V324" s="7">
        <f t="shared" si="98"/>
        <v>7.3529411764705885E-2</v>
      </c>
      <c r="W324" s="7">
        <f t="shared" si="99"/>
        <v>0.12345679012345678</v>
      </c>
      <c r="X324" s="7">
        <f t="shared" si="100"/>
        <v>0.68072289156626509</v>
      </c>
      <c r="Y324" s="5">
        <v>2.5</v>
      </c>
    </row>
    <row r="325" spans="1:25" ht="15.6" x14ac:dyDescent="0.3">
      <c r="A325" s="1">
        <v>324</v>
      </c>
      <c r="B325" s="4" t="s">
        <v>338</v>
      </c>
      <c r="C325" s="5">
        <v>902</v>
      </c>
      <c r="D325" s="5">
        <v>960</v>
      </c>
      <c r="E325" s="5">
        <v>1517</v>
      </c>
      <c r="F325" s="5">
        <v>2.5</v>
      </c>
      <c r="G325" s="4">
        <v>41</v>
      </c>
      <c r="H325" s="8">
        <f t="shared" si="85"/>
        <v>0.59459459459459463</v>
      </c>
      <c r="I325" s="4">
        <f t="shared" si="86"/>
        <v>58</v>
      </c>
      <c r="J325" s="7">
        <f t="shared" si="87"/>
        <v>0.63282794990112068</v>
      </c>
      <c r="K325" s="7">
        <f t="shared" ref="K325:K388" si="101">(D325/C325)+(C325/E325)</f>
        <v>1.6588961467010246</v>
      </c>
      <c r="L325" s="7">
        <f t="shared" si="88"/>
        <v>2.7910484804141191</v>
      </c>
      <c r="M325" s="7">
        <f t="shared" si="89"/>
        <v>0.39685820587019427</v>
      </c>
      <c r="N325" s="7">
        <f t="shared" si="90"/>
        <v>0.67106130520764662</v>
      </c>
      <c r="O325" s="7">
        <f t="shared" si="91"/>
        <v>1.5609756097560976</v>
      </c>
      <c r="P325" s="7">
        <f t="shared" si="92"/>
        <v>0.4016027009529719</v>
      </c>
      <c r="Q325" s="7">
        <f t="shared" si="93"/>
        <v>0.19382062146892653</v>
      </c>
      <c r="R325" s="7">
        <f t="shared" si="94"/>
        <v>0.41098102543399273</v>
      </c>
      <c r="S325" s="7">
        <f t="shared" si="95"/>
        <v>0.96782292143623738</v>
      </c>
      <c r="T325" s="7">
        <f t="shared" si="96"/>
        <v>0.6550112612612613</v>
      </c>
      <c r="U325" s="7">
        <f t="shared" si="97"/>
        <v>0.48220287595287598</v>
      </c>
      <c r="V325" s="7">
        <f t="shared" si="98"/>
        <v>9.4308943089430899E-2</v>
      </c>
      <c r="W325" s="7">
        <f t="shared" si="99"/>
        <v>0.16862584569168634</v>
      </c>
      <c r="X325" s="7">
        <f t="shared" si="100"/>
        <v>0.70929466051417267</v>
      </c>
      <c r="Y325" s="5">
        <v>2.5</v>
      </c>
    </row>
    <row r="326" spans="1:25" ht="15.6" x14ac:dyDescent="0.3">
      <c r="A326" s="1">
        <v>325</v>
      </c>
      <c r="B326" s="4" t="s">
        <v>339</v>
      </c>
      <c r="C326" s="5">
        <v>907</v>
      </c>
      <c r="D326" s="5">
        <v>969</v>
      </c>
      <c r="E326" s="5">
        <v>1508</v>
      </c>
      <c r="F326" s="5">
        <v>3.5</v>
      </c>
      <c r="G326" s="4">
        <v>41</v>
      </c>
      <c r="H326" s="8">
        <f t="shared" si="85"/>
        <v>0.60145888594164454</v>
      </c>
      <c r="I326" s="4">
        <f t="shared" si="86"/>
        <v>62</v>
      </c>
      <c r="J326" s="7">
        <f t="shared" si="87"/>
        <v>0.64257294429708223</v>
      </c>
      <c r="K326" s="7">
        <f t="shared" si="101"/>
        <v>1.6698161075513469</v>
      </c>
      <c r="L326" s="7">
        <f t="shared" si="88"/>
        <v>3.025196113189752</v>
      </c>
      <c r="M326" s="7">
        <f t="shared" si="89"/>
        <v>0.40124223602484471</v>
      </c>
      <c r="N326" s="7">
        <f t="shared" si="90"/>
        <v>0.68368700265251992</v>
      </c>
      <c r="O326" s="7">
        <f t="shared" si="91"/>
        <v>1.6123128119800332</v>
      </c>
      <c r="P326" s="7">
        <f t="shared" si="92"/>
        <v>0.40980770079608847</v>
      </c>
      <c r="Q326" s="7">
        <f t="shared" si="93"/>
        <v>0.18487779551179739</v>
      </c>
      <c r="R326" s="7">
        <f t="shared" si="94"/>
        <v>0.4162293096487687</v>
      </c>
      <c r="S326" s="7">
        <f t="shared" si="95"/>
        <v>0.98612050590401479</v>
      </c>
      <c r="T326" s="7">
        <f t="shared" si="96"/>
        <v>0.66544237407373952</v>
      </c>
      <c r="U326" s="7">
        <f t="shared" si="97"/>
        <v>0.47335583037433232</v>
      </c>
      <c r="V326" s="7">
        <f t="shared" si="98"/>
        <v>0.10316139767054909</v>
      </c>
      <c r="W326" s="7">
        <f t="shared" si="99"/>
        <v>0.19356259960553626</v>
      </c>
      <c r="X326" s="7">
        <f t="shared" si="100"/>
        <v>0.7248010610079576</v>
      </c>
      <c r="Y326" s="5">
        <v>3.5</v>
      </c>
    </row>
    <row r="327" spans="1:25" ht="15.6" x14ac:dyDescent="0.3">
      <c r="A327" s="1">
        <v>326</v>
      </c>
      <c r="B327" s="4" t="s">
        <v>340</v>
      </c>
      <c r="C327" s="5">
        <v>908</v>
      </c>
      <c r="D327" s="5">
        <v>958</v>
      </c>
      <c r="E327" s="5">
        <v>1488</v>
      </c>
      <c r="F327" s="5">
        <v>6</v>
      </c>
      <c r="G327" s="4">
        <v>41</v>
      </c>
      <c r="H327" s="8">
        <f t="shared" si="85"/>
        <v>0.61021505376344087</v>
      </c>
      <c r="I327" s="4">
        <f t="shared" si="86"/>
        <v>50</v>
      </c>
      <c r="J327" s="7">
        <f t="shared" si="87"/>
        <v>0.64381720430107525</v>
      </c>
      <c r="K327" s="7">
        <f t="shared" si="101"/>
        <v>1.665281133058595</v>
      </c>
      <c r="L327" s="7">
        <f t="shared" si="88"/>
        <v>3.0967034531861874</v>
      </c>
      <c r="M327" s="7">
        <f t="shared" si="89"/>
        <v>0.39983305509181971</v>
      </c>
      <c r="N327" s="7">
        <f t="shared" si="90"/>
        <v>0.67741935483870963</v>
      </c>
      <c r="O327" s="7">
        <f t="shared" si="91"/>
        <v>1.6517241379310346</v>
      </c>
      <c r="P327" s="7">
        <f t="shared" si="92"/>
        <v>0.40311536473290305</v>
      </c>
      <c r="Q327" s="7">
        <f t="shared" si="93"/>
        <v>0.18987805005559022</v>
      </c>
      <c r="R327" s="7">
        <f t="shared" si="94"/>
        <v>0.41210139002452983</v>
      </c>
      <c r="S327" s="7">
        <f t="shared" si="95"/>
        <v>0.97955365879936929</v>
      </c>
      <c r="T327" s="7">
        <f t="shared" si="96"/>
        <v>0.66240712056928641</v>
      </c>
      <c r="U327" s="7">
        <f t="shared" si="97"/>
        <v>0.47841173799150766</v>
      </c>
      <c r="V327" s="7">
        <f t="shared" si="98"/>
        <v>8.6206896551724144E-2</v>
      </c>
      <c r="W327" s="7">
        <f t="shared" si="99"/>
        <v>0.16162335350658597</v>
      </c>
      <c r="X327" s="7">
        <f t="shared" si="100"/>
        <v>0.71102150537634412</v>
      </c>
      <c r="Y327" s="5">
        <v>6</v>
      </c>
    </row>
    <row r="328" spans="1:25" ht="15.6" x14ac:dyDescent="0.3">
      <c r="A328" s="1">
        <v>327</v>
      </c>
      <c r="B328" s="4" t="s">
        <v>341</v>
      </c>
      <c r="C328" s="5">
        <v>915</v>
      </c>
      <c r="D328" s="5">
        <v>944</v>
      </c>
      <c r="E328" s="5">
        <v>1488</v>
      </c>
      <c r="F328" s="5">
        <v>6.5</v>
      </c>
      <c r="G328" s="4">
        <v>41</v>
      </c>
      <c r="H328" s="8">
        <f t="shared" si="85"/>
        <v>0.61491935483870963</v>
      </c>
      <c r="I328" s="4">
        <f t="shared" si="86"/>
        <v>29</v>
      </c>
      <c r="J328" s="7">
        <f t="shared" si="87"/>
        <v>0.63440860215053763</v>
      </c>
      <c r="K328" s="7">
        <f t="shared" si="101"/>
        <v>1.6466133439097477</v>
      </c>
      <c r="L328" s="7">
        <f t="shared" si="88"/>
        <v>2.9187391868512109</v>
      </c>
      <c r="M328" s="7">
        <f t="shared" si="89"/>
        <v>0.3928422804827299</v>
      </c>
      <c r="N328" s="7">
        <f t="shared" si="90"/>
        <v>0.65389784946236562</v>
      </c>
      <c r="O328" s="7">
        <f t="shared" si="91"/>
        <v>1.6474694589877836</v>
      </c>
      <c r="P328" s="7">
        <f t="shared" si="92"/>
        <v>0.37536853043564233</v>
      </c>
      <c r="Q328" s="7">
        <f t="shared" si="93"/>
        <v>0.20773159609809777</v>
      </c>
      <c r="R328" s="7">
        <f t="shared" si="94"/>
        <v>0.40008223684210525</v>
      </c>
      <c r="S328" s="7">
        <f t="shared" si="95"/>
        <v>0.93793672150913832</v>
      </c>
      <c r="T328" s="7">
        <f t="shared" si="96"/>
        <v>0.64563969382176045</v>
      </c>
      <c r="U328" s="7">
        <f t="shared" si="97"/>
        <v>0.49626477267948021</v>
      </c>
      <c r="V328" s="7">
        <f t="shared" si="98"/>
        <v>5.06108202443281E-2</v>
      </c>
      <c r="W328" s="7">
        <f t="shared" si="99"/>
        <v>8.9664657223183397E-2</v>
      </c>
      <c r="X328" s="7">
        <f t="shared" si="100"/>
        <v>0.67338709677419351</v>
      </c>
      <c r="Y328" s="5">
        <v>6.5</v>
      </c>
    </row>
    <row r="329" spans="1:25" ht="15.6" x14ac:dyDescent="0.3">
      <c r="A329" s="1">
        <v>328</v>
      </c>
      <c r="B329" s="4" t="s">
        <v>342</v>
      </c>
      <c r="C329" s="5">
        <v>920</v>
      </c>
      <c r="D329" s="5">
        <v>941</v>
      </c>
      <c r="E329" s="5">
        <v>1483</v>
      </c>
      <c r="F329" s="5">
        <v>3.5</v>
      </c>
      <c r="G329" s="4">
        <v>41</v>
      </c>
      <c r="H329" s="8">
        <f t="shared" si="85"/>
        <v>0.6203641267700607</v>
      </c>
      <c r="I329" s="4">
        <f t="shared" si="86"/>
        <v>21</v>
      </c>
      <c r="J329" s="7">
        <f t="shared" si="87"/>
        <v>0.63452461227242074</v>
      </c>
      <c r="K329" s="7">
        <f t="shared" si="101"/>
        <v>1.6431902137265824</v>
      </c>
      <c r="L329" s="7">
        <f t="shared" si="88"/>
        <v>2.9469914625345517</v>
      </c>
      <c r="M329" s="7">
        <f t="shared" si="89"/>
        <v>0.39159384103204326</v>
      </c>
      <c r="N329" s="7">
        <f t="shared" si="90"/>
        <v>0.64868509777478089</v>
      </c>
      <c r="O329" s="7">
        <f t="shared" si="91"/>
        <v>1.6714031971580816</v>
      </c>
      <c r="P329" s="7">
        <f t="shared" si="92"/>
        <v>0.36132863145397925</v>
      </c>
      <c r="Q329" s="7">
        <f t="shared" si="93"/>
        <v>0.2119737858672055</v>
      </c>
      <c r="R329" s="7">
        <f t="shared" si="94"/>
        <v>0.39686468646864687</v>
      </c>
      <c r="S329" s="7">
        <f t="shared" si="95"/>
        <v>0.92045743685414938</v>
      </c>
      <c r="T329" s="7">
        <f t="shared" si="96"/>
        <v>0.6426808111483816</v>
      </c>
      <c r="U329" s="7">
        <f t="shared" si="97"/>
        <v>0.50048014118317097</v>
      </c>
      <c r="V329" s="7">
        <f t="shared" si="98"/>
        <v>3.7300177619893425E-2</v>
      </c>
      <c r="W329" s="7">
        <f t="shared" si="99"/>
        <v>6.5767078334989987E-2</v>
      </c>
      <c r="X329" s="7">
        <f t="shared" si="100"/>
        <v>0.66284558327714094</v>
      </c>
      <c r="Y329" s="5">
        <v>3.5</v>
      </c>
    </row>
    <row r="330" spans="1:25" ht="15.6" x14ac:dyDescent="0.3">
      <c r="A330" s="1">
        <v>329</v>
      </c>
      <c r="B330" s="4" t="s">
        <v>343</v>
      </c>
      <c r="C330" s="5">
        <v>736</v>
      </c>
      <c r="D330" s="5">
        <v>788</v>
      </c>
      <c r="E330" s="5">
        <v>1247</v>
      </c>
      <c r="F330" s="5">
        <v>2</v>
      </c>
      <c r="G330" s="4">
        <v>41</v>
      </c>
      <c r="H330" s="8">
        <f t="shared" si="85"/>
        <v>0.59021651964715316</v>
      </c>
      <c r="I330" s="4">
        <f t="shared" si="86"/>
        <v>52</v>
      </c>
      <c r="J330" s="7">
        <f t="shared" si="87"/>
        <v>0.63191659983961512</v>
      </c>
      <c r="K330" s="7">
        <f t="shared" si="101"/>
        <v>1.6608686935601966</v>
      </c>
      <c r="L330" s="7">
        <f t="shared" si="88"/>
        <v>2.7528253615655895</v>
      </c>
      <c r="M330" s="7">
        <f t="shared" si="89"/>
        <v>0.39737771053958648</v>
      </c>
      <c r="N330" s="7">
        <f t="shared" si="90"/>
        <v>0.67361668003207698</v>
      </c>
      <c r="O330" s="7">
        <f t="shared" si="91"/>
        <v>1.5420743639921721</v>
      </c>
      <c r="P330" s="7">
        <f t="shared" si="92"/>
        <v>0.4040511168484458</v>
      </c>
      <c r="Q330" s="7">
        <f t="shared" si="93"/>
        <v>0.19170052041336128</v>
      </c>
      <c r="R330" s="7">
        <f t="shared" si="94"/>
        <v>0.41277641277641275</v>
      </c>
      <c r="S330" s="7">
        <f t="shared" si="95"/>
        <v>0.96976047441925528</v>
      </c>
      <c r="T330" s="7">
        <f t="shared" si="96"/>
        <v>0.65620636736288918</v>
      </c>
      <c r="U330" s="7">
        <f t="shared" si="97"/>
        <v>0.47999744486337698</v>
      </c>
      <c r="V330" s="7">
        <f t="shared" si="98"/>
        <v>0.10176125244618395</v>
      </c>
      <c r="W330" s="7">
        <f t="shared" si="99"/>
        <v>0.18165852639772928</v>
      </c>
      <c r="X330" s="7">
        <f t="shared" si="100"/>
        <v>0.71531676022453894</v>
      </c>
      <c r="Y330" s="5">
        <v>2</v>
      </c>
    </row>
    <row r="331" spans="1:25" ht="15.6" x14ac:dyDescent="0.3">
      <c r="A331" s="1">
        <v>330</v>
      </c>
      <c r="B331" s="4" t="s">
        <v>344</v>
      </c>
      <c r="C331" s="5">
        <v>740</v>
      </c>
      <c r="D331" s="5">
        <v>790</v>
      </c>
      <c r="E331" s="5">
        <v>1276</v>
      </c>
      <c r="F331" s="5">
        <v>1.5</v>
      </c>
      <c r="G331" s="4">
        <v>41</v>
      </c>
      <c r="H331" s="8">
        <f t="shared" si="85"/>
        <v>0.57993730407523514</v>
      </c>
      <c r="I331" s="4">
        <f t="shared" si="86"/>
        <v>50</v>
      </c>
      <c r="J331" s="7">
        <f t="shared" si="87"/>
        <v>0.61912225705329149</v>
      </c>
      <c r="K331" s="7">
        <f t="shared" si="101"/>
        <v>1.6475048716428027</v>
      </c>
      <c r="L331" s="7">
        <f t="shared" si="88"/>
        <v>2.4750630832020866</v>
      </c>
      <c r="M331" s="7">
        <f t="shared" si="89"/>
        <v>0.39186507936507936</v>
      </c>
      <c r="N331" s="7">
        <f t="shared" si="90"/>
        <v>0.65830721003134796</v>
      </c>
      <c r="O331" s="7">
        <f t="shared" si="91"/>
        <v>1.4738805970149254</v>
      </c>
      <c r="P331" s="7">
        <f t="shared" si="92"/>
        <v>0.39448783938549148</v>
      </c>
      <c r="Q331" s="7">
        <f t="shared" si="93"/>
        <v>0.20258187663250959</v>
      </c>
      <c r="R331" s="7">
        <f t="shared" si="94"/>
        <v>0.40658276863504356</v>
      </c>
      <c r="S331" s="7">
        <f t="shared" si="95"/>
        <v>0.94715235548210286</v>
      </c>
      <c r="T331" s="7">
        <f t="shared" si="96"/>
        <v>0.64322844331574147</v>
      </c>
      <c r="U331" s="7">
        <f t="shared" si="97"/>
        <v>0.490603242240082</v>
      </c>
      <c r="V331" s="7">
        <f t="shared" si="98"/>
        <v>9.3283582089552244E-2</v>
      </c>
      <c r="W331" s="7">
        <f t="shared" si="99"/>
        <v>0.15664956222798015</v>
      </c>
      <c r="X331" s="7">
        <f t="shared" si="100"/>
        <v>0.69749216300940442</v>
      </c>
      <c r="Y331" s="5">
        <v>1.5</v>
      </c>
    </row>
    <row r="332" spans="1:25" ht="15.6" x14ac:dyDescent="0.3">
      <c r="A332" s="1">
        <v>331</v>
      </c>
      <c r="B332" s="4" t="s">
        <v>345</v>
      </c>
      <c r="C332" s="5">
        <v>738</v>
      </c>
      <c r="D332" s="5">
        <v>798</v>
      </c>
      <c r="E332" s="5">
        <v>1230</v>
      </c>
      <c r="F332" s="5">
        <v>2.5</v>
      </c>
      <c r="G332" s="4">
        <v>41</v>
      </c>
      <c r="H332" s="8">
        <f t="shared" si="85"/>
        <v>0.6</v>
      </c>
      <c r="I332" s="4">
        <f t="shared" si="86"/>
        <v>60</v>
      </c>
      <c r="J332" s="7">
        <f t="shared" si="87"/>
        <v>0.64878048780487807</v>
      </c>
      <c r="K332" s="7">
        <f t="shared" si="101"/>
        <v>1.6813008130081299</v>
      </c>
      <c r="L332" s="7">
        <f t="shared" si="88"/>
        <v>3.1556712962962963</v>
      </c>
      <c r="M332" s="7">
        <f t="shared" si="89"/>
        <v>0.40548780487804881</v>
      </c>
      <c r="N332" s="7">
        <f t="shared" si="90"/>
        <v>0.69756097560975605</v>
      </c>
      <c r="O332" s="7">
        <f t="shared" si="91"/>
        <v>1.6219512195121952</v>
      </c>
      <c r="P332" s="7">
        <f t="shared" si="92"/>
        <v>0.4190779583357544</v>
      </c>
      <c r="Q332" s="7">
        <f t="shared" si="93"/>
        <v>0.17481203007518797</v>
      </c>
      <c r="R332" s="7">
        <f t="shared" si="94"/>
        <v>0.42307692307692307</v>
      </c>
      <c r="S332" s="7">
        <f t="shared" si="95"/>
        <v>1.0022831360245701</v>
      </c>
      <c r="T332" s="7">
        <f t="shared" si="96"/>
        <v>0.675187969924812</v>
      </c>
      <c r="U332" s="7">
        <f t="shared" si="97"/>
        <v>0.46327356853672641</v>
      </c>
      <c r="V332" s="7">
        <f t="shared" si="98"/>
        <v>0.12195121951219512</v>
      </c>
      <c r="W332" s="7">
        <f t="shared" si="99"/>
        <v>0.23726851851851852</v>
      </c>
      <c r="X332" s="7">
        <f t="shared" si="100"/>
        <v>0.74634146341463414</v>
      </c>
      <c r="Y332" s="5">
        <v>2.5</v>
      </c>
    </row>
    <row r="333" spans="1:25" ht="15.6" x14ac:dyDescent="0.3">
      <c r="A333" s="1">
        <v>332</v>
      </c>
      <c r="B333" s="4" t="s">
        <v>346</v>
      </c>
      <c r="C333" s="5">
        <v>744</v>
      </c>
      <c r="D333" s="5">
        <v>801</v>
      </c>
      <c r="E333" s="5">
        <v>1283</v>
      </c>
      <c r="F333" s="5">
        <v>2</v>
      </c>
      <c r="G333" s="4">
        <v>41</v>
      </c>
      <c r="H333" s="8">
        <f t="shared" si="85"/>
        <v>0.57989088074824635</v>
      </c>
      <c r="I333" s="4">
        <f t="shared" si="86"/>
        <v>57</v>
      </c>
      <c r="J333" s="7">
        <f t="shared" si="87"/>
        <v>0.62431800467653931</v>
      </c>
      <c r="K333" s="7">
        <f t="shared" si="101"/>
        <v>1.6565037839740528</v>
      </c>
      <c r="L333" s="7">
        <f t="shared" si="88"/>
        <v>2.5651417847488851</v>
      </c>
      <c r="M333" s="7">
        <f t="shared" si="89"/>
        <v>0.39516526887025161</v>
      </c>
      <c r="N333" s="7">
        <f t="shared" si="90"/>
        <v>0.66874512860483237</v>
      </c>
      <c r="O333" s="7">
        <f t="shared" si="91"/>
        <v>1.4860853432282004</v>
      </c>
      <c r="P333" s="7">
        <f t="shared" si="92"/>
        <v>0.40160716627107651</v>
      </c>
      <c r="Q333" s="7">
        <f t="shared" si="93"/>
        <v>0.19474916344702331</v>
      </c>
      <c r="R333" s="7">
        <f t="shared" si="94"/>
        <v>0.41170825335892514</v>
      </c>
      <c r="S333" s="7">
        <f t="shared" si="95"/>
        <v>0.9599544281448672</v>
      </c>
      <c r="T333" s="7">
        <f t="shared" si="96"/>
        <v>0.65105192943738488</v>
      </c>
      <c r="U333" s="7">
        <f t="shared" si="97"/>
        <v>0.48276904304297974</v>
      </c>
      <c r="V333" s="7">
        <f t="shared" si="98"/>
        <v>0.10575139146567718</v>
      </c>
      <c r="W333" s="7">
        <f t="shared" si="99"/>
        <v>0.18253817943905926</v>
      </c>
      <c r="X333" s="7">
        <f t="shared" si="100"/>
        <v>0.71317225253312544</v>
      </c>
      <c r="Y333" s="5">
        <v>2</v>
      </c>
    </row>
    <row r="334" spans="1:25" ht="15.6" x14ac:dyDescent="0.3">
      <c r="A334" s="1">
        <v>333</v>
      </c>
      <c r="B334" s="4" t="s">
        <v>347</v>
      </c>
      <c r="C334" s="5">
        <v>740</v>
      </c>
      <c r="D334" s="5">
        <v>774</v>
      </c>
      <c r="E334" s="5">
        <v>1263</v>
      </c>
      <c r="F334" s="5">
        <v>1</v>
      </c>
      <c r="G334" s="4">
        <v>41</v>
      </c>
      <c r="H334" s="8">
        <f t="shared" si="85"/>
        <v>0.58590657165479021</v>
      </c>
      <c r="I334" s="4">
        <f t="shared" si="86"/>
        <v>34</v>
      </c>
      <c r="J334" s="7">
        <f t="shared" si="87"/>
        <v>0.61282660332541572</v>
      </c>
      <c r="K334" s="7">
        <f t="shared" si="101"/>
        <v>1.6318525176007361</v>
      </c>
      <c r="L334" s="7">
        <f t="shared" si="88"/>
        <v>2.3952726862132558</v>
      </c>
      <c r="M334" s="7">
        <f t="shared" si="89"/>
        <v>0.38642036944583125</v>
      </c>
      <c r="N334" s="7">
        <f t="shared" si="90"/>
        <v>0.63974663499604112</v>
      </c>
      <c r="O334" s="7">
        <f t="shared" si="91"/>
        <v>1.4799235181644359</v>
      </c>
      <c r="P334" s="7">
        <f t="shared" si="92"/>
        <v>0.37716355310009536</v>
      </c>
      <c r="Q334" s="7">
        <f t="shared" si="93"/>
        <v>0.21718068891494802</v>
      </c>
      <c r="R334" s="7">
        <f t="shared" si="94"/>
        <v>0.39666175748649973</v>
      </c>
      <c r="S334" s="7">
        <f t="shared" si="95"/>
        <v>0.92136566873397363</v>
      </c>
      <c r="T334" s="7">
        <f t="shared" si="96"/>
        <v>0.62983422023360158</v>
      </c>
      <c r="U334" s="7">
        <f t="shared" si="97"/>
        <v>0.50537498860981156</v>
      </c>
      <c r="V334" s="7">
        <f t="shared" si="98"/>
        <v>6.5009560229445512E-2</v>
      </c>
      <c r="W334" s="7">
        <f t="shared" si="99"/>
        <v>0.10521869681040143</v>
      </c>
      <c r="X334" s="7">
        <f t="shared" si="100"/>
        <v>0.66666666666666663</v>
      </c>
      <c r="Y334" s="5">
        <v>1</v>
      </c>
    </row>
    <row r="335" spans="1:25" ht="15.6" x14ac:dyDescent="0.3">
      <c r="A335" s="1">
        <v>334</v>
      </c>
      <c r="B335" s="4" t="s">
        <v>348</v>
      </c>
      <c r="C335" s="5">
        <v>742</v>
      </c>
      <c r="D335" s="5">
        <v>780</v>
      </c>
      <c r="E335" s="5">
        <v>1268</v>
      </c>
      <c r="F335" s="5">
        <v>1.5</v>
      </c>
      <c r="G335" s="4">
        <v>41</v>
      </c>
      <c r="H335" s="8">
        <f t="shared" si="85"/>
        <v>0.58517350157728709</v>
      </c>
      <c r="I335" s="4">
        <f t="shared" si="86"/>
        <v>38</v>
      </c>
      <c r="J335" s="7">
        <f t="shared" si="87"/>
        <v>0.6151419558359621</v>
      </c>
      <c r="K335" s="7">
        <f t="shared" si="101"/>
        <v>1.6363864395826777</v>
      </c>
      <c r="L335" s="7">
        <f t="shared" si="88"/>
        <v>2.4302942757323298</v>
      </c>
      <c r="M335" s="7">
        <f t="shared" si="89"/>
        <v>0.38805970149253732</v>
      </c>
      <c r="N335" s="7">
        <f t="shared" si="90"/>
        <v>0.64511041009463721</v>
      </c>
      <c r="O335" s="7">
        <f t="shared" si="91"/>
        <v>1.4828897338403042</v>
      </c>
      <c r="P335" s="7">
        <f t="shared" si="92"/>
        <v>0.38258324601216454</v>
      </c>
      <c r="Q335" s="7">
        <f t="shared" si="93"/>
        <v>0.21297359357060841</v>
      </c>
      <c r="R335" s="7">
        <f t="shared" si="94"/>
        <v>0.3994140625</v>
      </c>
      <c r="S335" s="7">
        <f t="shared" si="95"/>
        <v>0.92981503215199313</v>
      </c>
      <c r="T335" s="7">
        <f t="shared" si="96"/>
        <v>0.63389145029523586</v>
      </c>
      <c r="U335" s="7">
        <f t="shared" si="97"/>
        <v>0.50114858853029198</v>
      </c>
      <c r="V335" s="7">
        <f t="shared" si="98"/>
        <v>7.2243346007604556E-2</v>
      </c>
      <c r="W335" s="7">
        <f t="shared" si="99"/>
        <v>0.11839895189465198</v>
      </c>
      <c r="X335" s="7">
        <f t="shared" si="100"/>
        <v>0.67507886435331232</v>
      </c>
      <c r="Y335" s="5">
        <v>1.5</v>
      </c>
    </row>
    <row r="336" spans="1:25" ht="15.6" x14ac:dyDescent="0.3">
      <c r="A336" s="1">
        <v>335</v>
      </c>
      <c r="B336" s="4" t="s">
        <v>349</v>
      </c>
      <c r="C336" s="5">
        <v>742</v>
      </c>
      <c r="D336" s="5">
        <v>783</v>
      </c>
      <c r="E336" s="5">
        <v>1264</v>
      </c>
      <c r="F336" s="5">
        <v>2.5</v>
      </c>
      <c r="G336" s="4">
        <v>41</v>
      </c>
      <c r="H336" s="8">
        <f t="shared" si="85"/>
        <v>0.58702531645569622</v>
      </c>
      <c r="I336" s="4">
        <f t="shared" si="86"/>
        <v>41</v>
      </c>
      <c r="J336" s="7">
        <f t="shared" si="87"/>
        <v>0.61946202531645567</v>
      </c>
      <c r="K336" s="7">
        <f t="shared" si="101"/>
        <v>1.6422813811457231</v>
      </c>
      <c r="L336" s="7">
        <f t="shared" si="88"/>
        <v>2.5111665319565528</v>
      </c>
      <c r="M336" s="7">
        <f t="shared" si="89"/>
        <v>0.39032901296111666</v>
      </c>
      <c r="N336" s="7">
        <f t="shared" si="90"/>
        <v>0.65189873417721522</v>
      </c>
      <c r="O336" s="7">
        <f t="shared" si="91"/>
        <v>1.5</v>
      </c>
      <c r="P336" s="7">
        <f t="shared" si="92"/>
        <v>0.38798699119314972</v>
      </c>
      <c r="Q336" s="7">
        <f t="shared" si="93"/>
        <v>0.20785663443895652</v>
      </c>
      <c r="R336" s="7">
        <f t="shared" si="94"/>
        <v>0.40254030288226672</v>
      </c>
      <c r="S336" s="7">
        <f t="shared" si="95"/>
        <v>0.9399965237644301</v>
      </c>
      <c r="T336" s="7">
        <f t="shared" si="96"/>
        <v>0.63938802399081751</v>
      </c>
      <c r="U336" s="7">
        <f t="shared" si="97"/>
        <v>0.49607935672972781</v>
      </c>
      <c r="V336" s="7">
        <f t="shared" si="98"/>
        <v>7.8544061302681989E-2</v>
      </c>
      <c r="W336" s="7">
        <f t="shared" si="99"/>
        <v>0.13149147868482589</v>
      </c>
      <c r="X336" s="7">
        <f t="shared" si="100"/>
        <v>0.68433544303797467</v>
      </c>
      <c r="Y336" s="5">
        <v>2.5</v>
      </c>
    </row>
    <row r="337" spans="1:25" ht="15.6" x14ac:dyDescent="0.3">
      <c r="A337" s="1">
        <v>336</v>
      </c>
      <c r="B337" s="4" t="s">
        <v>350</v>
      </c>
      <c r="C337" s="5">
        <v>750</v>
      </c>
      <c r="D337" s="5">
        <v>793</v>
      </c>
      <c r="E337" s="5">
        <v>1250</v>
      </c>
      <c r="F337" s="5">
        <v>3.5</v>
      </c>
      <c r="G337" s="4">
        <v>41</v>
      </c>
      <c r="H337" s="8">
        <f t="shared" si="85"/>
        <v>0.6</v>
      </c>
      <c r="I337" s="4">
        <f t="shared" si="86"/>
        <v>43</v>
      </c>
      <c r="J337" s="7">
        <f t="shared" si="87"/>
        <v>0.63439999999999996</v>
      </c>
      <c r="K337" s="7">
        <f t="shared" si="101"/>
        <v>1.6573333333333333</v>
      </c>
      <c r="L337" s="7">
        <f t="shared" si="88"/>
        <v>2.8477512461156147</v>
      </c>
      <c r="M337" s="7">
        <f t="shared" si="89"/>
        <v>0.39650000000000002</v>
      </c>
      <c r="N337" s="7">
        <f t="shared" si="90"/>
        <v>0.66879999999999995</v>
      </c>
      <c r="O337" s="7">
        <f t="shared" si="91"/>
        <v>1.5860000000000001</v>
      </c>
      <c r="P337" s="7">
        <f t="shared" si="92"/>
        <v>0.39866074945434188</v>
      </c>
      <c r="Q337" s="7">
        <f t="shared" si="93"/>
        <v>0.19577553593947039</v>
      </c>
      <c r="R337" s="7">
        <f t="shared" si="94"/>
        <v>0.40920215369554575</v>
      </c>
      <c r="S337" s="7">
        <f t="shared" si="95"/>
        <v>0.96586708794382803</v>
      </c>
      <c r="T337" s="7">
        <f t="shared" si="96"/>
        <v>0.65422446406052959</v>
      </c>
      <c r="U337" s="7">
        <f t="shared" si="97"/>
        <v>0.48423707440100883</v>
      </c>
      <c r="V337" s="7">
        <f t="shared" si="98"/>
        <v>8.5999999999999993E-2</v>
      </c>
      <c r="W337" s="7">
        <f t="shared" si="99"/>
        <v>0.15441778509832463</v>
      </c>
      <c r="X337" s="7">
        <f t="shared" si="100"/>
        <v>0.70320000000000005</v>
      </c>
      <c r="Y337" s="5">
        <v>3.5</v>
      </c>
    </row>
    <row r="338" spans="1:25" ht="15.6" x14ac:dyDescent="0.3">
      <c r="A338" s="1">
        <v>337</v>
      </c>
      <c r="B338" s="4" t="s">
        <v>351</v>
      </c>
      <c r="C338" s="5">
        <v>752</v>
      </c>
      <c r="D338" s="5">
        <v>799</v>
      </c>
      <c r="E338" s="5">
        <v>1227</v>
      </c>
      <c r="F338" s="5">
        <v>4</v>
      </c>
      <c r="G338" s="4">
        <v>41</v>
      </c>
      <c r="H338" s="8">
        <f t="shared" si="85"/>
        <v>0.61287693561532197</v>
      </c>
      <c r="I338" s="4">
        <f t="shared" si="86"/>
        <v>47</v>
      </c>
      <c r="J338" s="7">
        <f t="shared" si="87"/>
        <v>0.65118174409127949</v>
      </c>
      <c r="K338" s="7">
        <f t="shared" si="101"/>
        <v>1.6753769356153221</v>
      </c>
      <c r="L338" s="7">
        <f t="shared" si="88"/>
        <v>3.2800244562843917</v>
      </c>
      <c r="M338" s="7">
        <f t="shared" si="89"/>
        <v>0.40373926225366347</v>
      </c>
      <c r="N338" s="7">
        <f t="shared" si="90"/>
        <v>0.68948655256723712</v>
      </c>
      <c r="O338" s="7">
        <f t="shared" si="91"/>
        <v>1.6821052631578948</v>
      </c>
      <c r="P338" s="7">
        <f t="shared" si="92"/>
        <v>0.41227226601809835</v>
      </c>
      <c r="Q338" s="7">
        <f t="shared" si="93"/>
        <v>0.18119668281663348</v>
      </c>
      <c r="R338" s="7">
        <f t="shared" si="94"/>
        <v>0.41757156959526159</v>
      </c>
      <c r="S338" s="7">
        <f t="shared" si="95"/>
        <v>0.99684601020404728</v>
      </c>
      <c r="T338" s="7">
        <f t="shared" si="96"/>
        <v>0.67170046502708669</v>
      </c>
      <c r="U338" s="7">
        <f t="shared" si="97"/>
        <v>0.46973267396106461</v>
      </c>
      <c r="V338" s="7">
        <f t="shared" si="98"/>
        <v>9.8947368421052631E-2</v>
      </c>
      <c r="W338" s="7">
        <f t="shared" si="99"/>
        <v>0.19294261507555244</v>
      </c>
      <c r="X338" s="7">
        <f t="shared" si="100"/>
        <v>0.72779136104319475</v>
      </c>
      <c r="Y338" s="5">
        <v>4</v>
      </c>
    </row>
    <row r="339" spans="1:25" ht="15.6" x14ac:dyDescent="0.3">
      <c r="A339" s="1">
        <v>338</v>
      </c>
      <c r="B339" s="4" t="s">
        <v>352</v>
      </c>
      <c r="C339" s="5">
        <v>758</v>
      </c>
      <c r="D339" s="5">
        <v>799</v>
      </c>
      <c r="E339" s="5">
        <v>1263</v>
      </c>
      <c r="F339" s="5">
        <v>3</v>
      </c>
      <c r="G339" s="4">
        <v>41</v>
      </c>
      <c r="H339" s="8">
        <f t="shared" si="85"/>
        <v>0.60015835312747423</v>
      </c>
      <c r="I339" s="4">
        <f t="shared" si="86"/>
        <v>41</v>
      </c>
      <c r="J339" s="7">
        <f t="shared" si="87"/>
        <v>0.63262074425969916</v>
      </c>
      <c r="K339" s="7">
        <f t="shared" si="101"/>
        <v>1.6542480628900074</v>
      </c>
      <c r="L339" s="7">
        <f t="shared" si="88"/>
        <v>2.8130666617122473</v>
      </c>
      <c r="M339" s="7">
        <f t="shared" si="89"/>
        <v>0.39534883720930231</v>
      </c>
      <c r="N339" s="7">
        <f t="shared" si="90"/>
        <v>0.66508313539192399</v>
      </c>
      <c r="O339" s="7">
        <f t="shared" si="91"/>
        <v>1.5821782178217823</v>
      </c>
      <c r="P339" s="7">
        <f t="shared" si="92"/>
        <v>0.39545880546472623</v>
      </c>
      <c r="Q339" s="7">
        <f t="shared" si="93"/>
        <v>0.19856215618360162</v>
      </c>
      <c r="R339" s="7">
        <f t="shared" si="94"/>
        <v>0.40737148399612028</v>
      </c>
      <c r="S339" s="7">
        <f t="shared" si="95"/>
        <v>0.96053625745196958</v>
      </c>
      <c r="T339" s="7">
        <f t="shared" si="96"/>
        <v>0.65147249580582212</v>
      </c>
      <c r="U339" s="7">
        <f t="shared" si="97"/>
        <v>0.48702558568513349</v>
      </c>
      <c r="V339" s="7">
        <f t="shared" si="98"/>
        <v>8.1188118811881191E-2</v>
      </c>
      <c r="W339" s="7">
        <f t="shared" si="99"/>
        <v>0.14435010404280618</v>
      </c>
      <c r="X339" s="7">
        <f t="shared" si="100"/>
        <v>0.69754552652414881</v>
      </c>
      <c r="Y339" s="5">
        <v>3</v>
      </c>
    </row>
    <row r="340" spans="1:25" ht="15.6" x14ac:dyDescent="0.3">
      <c r="A340" s="1">
        <v>339</v>
      </c>
      <c r="B340" s="4" t="s">
        <v>353</v>
      </c>
      <c r="C340" s="5">
        <v>867</v>
      </c>
      <c r="D340" s="5">
        <v>919</v>
      </c>
      <c r="E340" s="5">
        <v>1469</v>
      </c>
      <c r="F340" s="5">
        <v>0.75</v>
      </c>
      <c r="G340" s="4">
        <v>41</v>
      </c>
      <c r="H340" s="8">
        <f t="shared" si="85"/>
        <v>0.59019741320626273</v>
      </c>
      <c r="I340" s="4">
        <f t="shared" si="86"/>
        <v>52</v>
      </c>
      <c r="J340" s="7">
        <f t="shared" si="87"/>
        <v>0.62559564329475836</v>
      </c>
      <c r="K340" s="7">
        <f t="shared" si="101"/>
        <v>1.6501743451555129</v>
      </c>
      <c r="L340" s="7">
        <f t="shared" si="88"/>
        <v>2.6339603305785122</v>
      </c>
      <c r="M340" s="7">
        <f t="shared" si="89"/>
        <v>0.39340753424657532</v>
      </c>
      <c r="N340" s="7">
        <f t="shared" si="90"/>
        <v>0.66099387338325388</v>
      </c>
      <c r="O340" s="7">
        <f t="shared" si="91"/>
        <v>1.5265780730897009</v>
      </c>
      <c r="P340" s="7">
        <f t="shared" si="92"/>
        <v>0.39468357095345574</v>
      </c>
      <c r="Q340" s="7">
        <f t="shared" si="93"/>
        <v>0.20112223679699492</v>
      </c>
      <c r="R340" s="7">
        <f t="shared" si="94"/>
        <v>0.40661641541038523</v>
      </c>
      <c r="S340" s="7">
        <f t="shared" si="95"/>
        <v>0.95329104953924415</v>
      </c>
      <c r="T340" s="7">
        <f t="shared" si="96"/>
        <v>0.64678065586132261</v>
      </c>
      <c r="U340" s="7">
        <f t="shared" si="97"/>
        <v>0.48941874718627648</v>
      </c>
      <c r="V340" s="7">
        <f t="shared" si="98"/>
        <v>8.6378737541528236E-2</v>
      </c>
      <c r="W340" s="7">
        <f t="shared" si="99"/>
        <v>0.14903801652892562</v>
      </c>
      <c r="X340" s="7">
        <f t="shared" si="100"/>
        <v>0.69639210347174951</v>
      </c>
      <c r="Y340" s="5">
        <v>0.75</v>
      </c>
    </row>
    <row r="341" spans="1:25" ht="15.6" x14ac:dyDescent="0.3">
      <c r="A341" s="1">
        <v>340</v>
      </c>
      <c r="B341" s="4" t="s">
        <v>354</v>
      </c>
      <c r="C341" s="5">
        <v>815</v>
      </c>
      <c r="D341" s="5">
        <v>858</v>
      </c>
      <c r="E341" s="5">
        <v>1455</v>
      </c>
      <c r="F341" s="5">
        <v>0.5</v>
      </c>
      <c r="G341" s="4">
        <v>41</v>
      </c>
      <c r="H341" s="8">
        <f t="shared" si="85"/>
        <v>0.56013745704467355</v>
      </c>
      <c r="I341" s="4">
        <f t="shared" si="86"/>
        <v>43</v>
      </c>
      <c r="J341" s="7">
        <f t="shared" si="87"/>
        <v>0.58969072164948455</v>
      </c>
      <c r="K341" s="7">
        <f t="shared" si="101"/>
        <v>1.6128981932409925</v>
      </c>
      <c r="L341" s="7">
        <f t="shared" si="88"/>
        <v>1.9619874918983526</v>
      </c>
      <c r="M341" s="7">
        <f t="shared" si="89"/>
        <v>0.37797356828193834</v>
      </c>
      <c r="N341" s="7">
        <f t="shared" si="90"/>
        <v>0.61924398625429555</v>
      </c>
      <c r="O341" s="7">
        <f t="shared" si="91"/>
        <v>1.340625</v>
      </c>
      <c r="P341" s="7">
        <f t="shared" si="92"/>
        <v>0.36777742395117796</v>
      </c>
      <c r="Q341" s="7">
        <f t="shared" si="93"/>
        <v>0.23182177587463926</v>
      </c>
      <c r="R341" s="7">
        <f t="shared" si="94"/>
        <v>0.38953739731949849</v>
      </c>
      <c r="S341" s="7">
        <f t="shared" si="95"/>
        <v>0.88980127823299182</v>
      </c>
      <c r="T341" s="7">
        <f t="shared" si="96"/>
        <v>0.61025400716122369</v>
      </c>
      <c r="U341" s="7">
        <f t="shared" si="97"/>
        <v>0.51900848292600865</v>
      </c>
      <c r="V341" s="7">
        <f t="shared" si="98"/>
        <v>6.7187499999999997E-2</v>
      </c>
      <c r="W341" s="7">
        <f t="shared" si="99"/>
        <v>9.8328044465768261E-2</v>
      </c>
      <c r="X341" s="7">
        <f t="shared" si="100"/>
        <v>0.64879725085910656</v>
      </c>
      <c r="Y341" s="5">
        <v>0.5</v>
      </c>
    </row>
    <row r="342" spans="1:25" ht="15.6" x14ac:dyDescent="0.3">
      <c r="A342" s="1">
        <v>341</v>
      </c>
      <c r="B342" s="4" t="s">
        <v>355</v>
      </c>
      <c r="C342" s="5">
        <v>812</v>
      </c>
      <c r="D342" s="5">
        <v>870</v>
      </c>
      <c r="E342" s="5">
        <v>1425</v>
      </c>
      <c r="F342" s="5">
        <v>1</v>
      </c>
      <c r="G342" s="4">
        <v>41</v>
      </c>
      <c r="H342" s="8">
        <f t="shared" si="85"/>
        <v>0.56982456140350879</v>
      </c>
      <c r="I342" s="4">
        <f t="shared" si="86"/>
        <v>58</v>
      </c>
      <c r="J342" s="7">
        <f t="shared" si="87"/>
        <v>0.61052631578947369</v>
      </c>
      <c r="K342" s="7">
        <f t="shared" si="101"/>
        <v>1.6412531328320803</v>
      </c>
      <c r="L342" s="7">
        <f t="shared" si="88"/>
        <v>2.2934502069637204</v>
      </c>
      <c r="M342" s="7">
        <f t="shared" si="89"/>
        <v>0.38891372373714794</v>
      </c>
      <c r="N342" s="7">
        <f t="shared" si="90"/>
        <v>0.6512280701754386</v>
      </c>
      <c r="O342" s="7">
        <f t="shared" si="91"/>
        <v>1.4192495921696575</v>
      </c>
      <c r="P342" s="7">
        <f t="shared" si="92"/>
        <v>0.39070129956610516</v>
      </c>
      <c r="Q342" s="7">
        <f t="shared" si="93"/>
        <v>0.20736104902399044</v>
      </c>
      <c r="R342" s="7">
        <f t="shared" si="94"/>
        <v>0.40435729847494556</v>
      </c>
      <c r="S342" s="7">
        <f t="shared" si="95"/>
        <v>0.9349555477370618</v>
      </c>
      <c r="T342" s="7">
        <f t="shared" si="96"/>
        <v>0.63649122807017544</v>
      </c>
      <c r="U342" s="7">
        <f t="shared" si="97"/>
        <v>0.49500674763832658</v>
      </c>
      <c r="V342" s="7">
        <f t="shared" si="98"/>
        <v>9.461663947797716E-2</v>
      </c>
      <c r="W342" s="7">
        <f t="shared" si="99"/>
        <v>0.15289668046424804</v>
      </c>
      <c r="X342" s="7">
        <f t="shared" si="100"/>
        <v>0.69192982456140351</v>
      </c>
      <c r="Y342" s="5">
        <v>1</v>
      </c>
    </row>
    <row r="343" spans="1:25" ht="15.6" x14ac:dyDescent="0.3">
      <c r="A343" s="1">
        <v>342</v>
      </c>
      <c r="B343" s="4" t="s">
        <v>356</v>
      </c>
      <c r="C343" s="5">
        <v>835</v>
      </c>
      <c r="D343" s="5">
        <v>885</v>
      </c>
      <c r="E343" s="5">
        <v>1369</v>
      </c>
      <c r="F343" s="5">
        <v>1.5</v>
      </c>
      <c r="G343" s="4">
        <v>41</v>
      </c>
      <c r="H343" s="8">
        <f t="shared" si="85"/>
        <v>0.60993425858290728</v>
      </c>
      <c r="I343" s="4">
        <f t="shared" si="86"/>
        <v>50</v>
      </c>
      <c r="J343" s="7">
        <f t="shared" si="87"/>
        <v>0.6464572680788897</v>
      </c>
      <c r="K343" s="7">
        <f t="shared" si="101"/>
        <v>1.6698144981038654</v>
      </c>
      <c r="L343" s="7">
        <f t="shared" si="88"/>
        <v>3.1545616761150193</v>
      </c>
      <c r="M343" s="7">
        <f t="shared" si="89"/>
        <v>0.40154264972776771</v>
      </c>
      <c r="N343" s="7">
        <f t="shared" si="90"/>
        <v>0.68298027757487212</v>
      </c>
      <c r="O343" s="7">
        <f t="shared" si="91"/>
        <v>1.6573033707865168</v>
      </c>
      <c r="P343" s="7">
        <f t="shared" si="92"/>
        <v>0.40778812239718237</v>
      </c>
      <c r="Q343" s="7">
        <f t="shared" si="93"/>
        <v>0.18578957621991854</v>
      </c>
      <c r="R343" s="7">
        <f t="shared" si="94"/>
        <v>0.41481810115350487</v>
      </c>
      <c r="S343" s="7">
        <f t="shared" si="95"/>
        <v>0.98736981010481228</v>
      </c>
      <c r="T343" s="7">
        <f t="shared" si="96"/>
        <v>0.66643143372415026</v>
      </c>
      <c r="U343" s="7">
        <f t="shared" si="97"/>
        <v>0.4743226259488284</v>
      </c>
      <c r="V343" s="7">
        <f t="shared" si="98"/>
        <v>9.3632958801498134E-2</v>
      </c>
      <c r="W343" s="7">
        <f t="shared" si="99"/>
        <v>0.17822382350932314</v>
      </c>
      <c r="X343" s="7">
        <f t="shared" si="100"/>
        <v>0.71950328707085465</v>
      </c>
      <c r="Y343" s="5">
        <v>1.5</v>
      </c>
    </row>
    <row r="344" spans="1:25" ht="15.6" x14ac:dyDescent="0.3">
      <c r="A344" s="1">
        <v>343</v>
      </c>
      <c r="B344" s="4" t="s">
        <v>357</v>
      </c>
      <c r="C344" s="5">
        <v>934</v>
      </c>
      <c r="D344" s="5">
        <v>961</v>
      </c>
      <c r="E344" s="5">
        <v>1559</v>
      </c>
      <c r="F344" s="5">
        <v>2</v>
      </c>
      <c r="G344" s="4">
        <v>41</v>
      </c>
      <c r="H344" s="8">
        <f t="shared" si="85"/>
        <v>0.59910198845413731</v>
      </c>
      <c r="I344" s="4">
        <f t="shared" si="86"/>
        <v>27</v>
      </c>
      <c r="J344" s="7">
        <f t="shared" si="87"/>
        <v>0.61642078255291854</v>
      </c>
      <c r="K344" s="7">
        <f t="shared" si="101"/>
        <v>1.6280099113663429</v>
      </c>
      <c r="L344" s="7">
        <f t="shared" si="88"/>
        <v>2.5099663314728025</v>
      </c>
      <c r="M344" s="7">
        <f t="shared" si="89"/>
        <v>0.38547934215804253</v>
      </c>
      <c r="N344" s="7">
        <f t="shared" si="90"/>
        <v>0.63373957665169978</v>
      </c>
      <c r="O344" s="7">
        <f t="shared" si="91"/>
        <v>1.5376000000000001</v>
      </c>
      <c r="P344" s="7">
        <f t="shared" si="92"/>
        <v>0.36093265487064263</v>
      </c>
      <c r="Q344" s="7">
        <f t="shared" si="93"/>
        <v>0.22260623189258744</v>
      </c>
      <c r="R344" s="7">
        <f t="shared" si="94"/>
        <v>0.39206349206349206</v>
      </c>
      <c r="S344" s="7">
        <f t="shared" si="95"/>
        <v>0.90474706714430353</v>
      </c>
      <c r="T344" s="7">
        <f t="shared" si="96"/>
        <v>0.62719772206495938</v>
      </c>
      <c r="U344" s="7">
        <f t="shared" si="97"/>
        <v>0.51105658296291856</v>
      </c>
      <c r="V344" s="7">
        <f t="shared" si="98"/>
        <v>4.3200000000000002E-2</v>
      </c>
      <c r="W344" s="7">
        <f t="shared" si="99"/>
        <v>7.0519345421192162E-2</v>
      </c>
      <c r="X344" s="7">
        <f t="shared" si="100"/>
        <v>0.65105837075048112</v>
      </c>
      <c r="Y344" s="5">
        <v>2</v>
      </c>
    </row>
    <row r="345" spans="1:25" ht="15.6" x14ac:dyDescent="0.3">
      <c r="A345" s="1">
        <v>344</v>
      </c>
      <c r="B345" s="4" t="s">
        <v>358</v>
      </c>
      <c r="C345" s="5">
        <v>848</v>
      </c>
      <c r="D345" s="5">
        <v>898</v>
      </c>
      <c r="E345" s="5">
        <v>1348</v>
      </c>
      <c r="F345" s="5">
        <v>1</v>
      </c>
      <c r="G345" s="4">
        <v>41</v>
      </c>
      <c r="H345" s="8">
        <f t="shared" si="85"/>
        <v>0.62908011869436198</v>
      </c>
      <c r="I345" s="4">
        <f t="shared" si="86"/>
        <v>50</v>
      </c>
      <c r="J345" s="7">
        <f t="shared" si="87"/>
        <v>0.66617210682492578</v>
      </c>
      <c r="K345" s="7">
        <f t="shared" si="101"/>
        <v>1.6880423828453053</v>
      </c>
      <c r="L345" s="7">
        <f t="shared" si="88"/>
        <v>3.7605135802469136</v>
      </c>
      <c r="M345" s="7">
        <f t="shared" si="89"/>
        <v>0.40892531876138433</v>
      </c>
      <c r="N345" s="7">
        <f t="shared" si="90"/>
        <v>0.70326409495548958</v>
      </c>
      <c r="O345" s="7">
        <f t="shared" si="91"/>
        <v>1.796</v>
      </c>
      <c r="P345" s="7">
        <f t="shared" si="92"/>
        <v>0.41966047108255616</v>
      </c>
      <c r="Q345" s="7">
        <f t="shared" si="93"/>
        <v>0.17200741579141665</v>
      </c>
      <c r="R345" s="7">
        <f t="shared" si="94"/>
        <v>0.42208370436331255</v>
      </c>
      <c r="S345" s="7">
        <f t="shared" si="95"/>
        <v>1.0190557394617108</v>
      </c>
      <c r="T345" s="7">
        <f t="shared" si="96"/>
        <v>0.68475940599948448</v>
      </c>
      <c r="U345" s="7">
        <f t="shared" si="97"/>
        <v>0.4604129290838298</v>
      </c>
      <c r="V345" s="7">
        <f t="shared" si="98"/>
        <v>0.1</v>
      </c>
      <c r="W345" s="7">
        <f t="shared" si="99"/>
        <v>0.20938271604938272</v>
      </c>
      <c r="X345" s="7">
        <f t="shared" si="100"/>
        <v>0.74035608308605338</v>
      </c>
      <c r="Y345" s="5">
        <v>1</v>
      </c>
    </row>
    <row r="346" spans="1:25" ht="15.6" x14ac:dyDescent="0.3">
      <c r="A346" s="1">
        <v>345</v>
      </c>
      <c r="B346" s="4" t="s">
        <v>359</v>
      </c>
      <c r="C346" s="5">
        <v>867</v>
      </c>
      <c r="D346" s="5">
        <v>927</v>
      </c>
      <c r="E346" s="5">
        <v>1379</v>
      </c>
      <c r="F346" s="5">
        <v>2</v>
      </c>
      <c r="G346" s="4">
        <v>41</v>
      </c>
      <c r="H346" s="8">
        <f t="shared" si="85"/>
        <v>0.62871646120377089</v>
      </c>
      <c r="I346" s="4">
        <f t="shared" si="86"/>
        <v>60</v>
      </c>
      <c r="J346" s="7">
        <f t="shared" si="87"/>
        <v>0.67222625090645394</v>
      </c>
      <c r="K346" s="7">
        <f t="shared" si="101"/>
        <v>1.6979206134529057</v>
      </c>
      <c r="L346" s="7">
        <f t="shared" si="88"/>
        <v>3.9338877359229385</v>
      </c>
      <c r="M346" s="7">
        <f t="shared" si="89"/>
        <v>0.41273374888691006</v>
      </c>
      <c r="N346" s="7">
        <f t="shared" si="90"/>
        <v>0.71573604060913709</v>
      </c>
      <c r="O346" s="7">
        <f t="shared" si="91"/>
        <v>1.810546875</v>
      </c>
      <c r="P346" s="7">
        <f t="shared" si="92"/>
        <v>0.42913479485114242</v>
      </c>
      <c r="Q346" s="7">
        <f t="shared" si="93"/>
        <v>0.16323590014034295</v>
      </c>
      <c r="R346" s="7">
        <f t="shared" si="94"/>
        <v>0.42801387684301823</v>
      </c>
      <c r="S346" s="7">
        <f t="shared" si="95"/>
        <v>1.0354933280861902</v>
      </c>
      <c r="T346" s="7">
        <f t="shared" si="96"/>
        <v>0.69344138029762203</v>
      </c>
      <c r="U346" s="7">
        <f t="shared" si="97"/>
        <v>0.45164703382632515</v>
      </c>
      <c r="V346" s="7">
        <f t="shared" si="98"/>
        <v>0.1171875</v>
      </c>
      <c r="W346" s="7">
        <f t="shared" si="99"/>
        <v>0.25462056543190542</v>
      </c>
      <c r="X346" s="7">
        <f t="shared" si="100"/>
        <v>0.75924583031182014</v>
      </c>
      <c r="Y346" s="5">
        <v>2</v>
      </c>
    </row>
    <row r="347" spans="1:25" ht="15.6" x14ac:dyDescent="0.3">
      <c r="A347" s="1">
        <v>346</v>
      </c>
      <c r="B347" s="4" t="s">
        <v>360</v>
      </c>
      <c r="C347" s="5">
        <v>830</v>
      </c>
      <c r="D347" s="5">
        <v>876</v>
      </c>
      <c r="E347" s="5">
        <v>1304</v>
      </c>
      <c r="F347" s="5">
        <v>2</v>
      </c>
      <c r="G347" s="4">
        <v>41</v>
      </c>
      <c r="H347" s="8">
        <f t="shared" si="85"/>
        <v>0.63650306748466257</v>
      </c>
      <c r="I347" s="4">
        <f t="shared" si="86"/>
        <v>46</v>
      </c>
      <c r="J347" s="7">
        <f t="shared" si="87"/>
        <v>0.67177914110429449</v>
      </c>
      <c r="K347" s="7">
        <f t="shared" si="101"/>
        <v>1.6919247542316505</v>
      </c>
      <c r="L347" s="7">
        <f t="shared" si="88"/>
        <v>3.9691239409555421</v>
      </c>
      <c r="M347" s="7">
        <f t="shared" si="89"/>
        <v>0.4104967197750703</v>
      </c>
      <c r="N347" s="7">
        <f t="shared" si="90"/>
        <v>0.70705521472392641</v>
      </c>
      <c r="O347" s="7">
        <f t="shared" si="91"/>
        <v>1.8481012658227849</v>
      </c>
      <c r="P347" s="7">
        <f t="shared" si="92"/>
        <v>0.42086877290154628</v>
      </c>
      <c r="Q347" s="7">
        <f t="shared" si="93"/>
        <v>0.1696066725723554</v>
      </c>
      <c r="R347" s="7">
        <f t="shared" si="94"/>
        <v>0.42293577981651376</v>
      </c>
      <c r="S347" s="7">
        <f t="shared" si="95"/>
        <v>1.0255527344590256</v>
      </c>
      <c r="T347" s="7">
        <f t="shared" si="96"/>
        <v>0.68901448300977675</v>
      </c>
      <c r="U347" s="7">
        <f t="shared" si="97"/>
        <v>0.45787084025591462</v>
      </c>
      <c r="V347" s="7">
        <f t="shared" si="98"/>
        <v>9.7046413502109699E-2</v>
      </c>
      <c r="W347" s="7">
        <f t="shared" si="99"/>
        <v>0.20842431653419513</v>
      </c>
      <c r="X347" s="7">
        <f t="shared" si="100"/>
        <v>0.74233128834355833</v>
      </c>
      <c r="Y347" s="5">
        <v>2</v>
      </c>
    </row>
    <row r="348" spans="1:25" ht="15.6" x14ac:dyDescent="0.3">
      <c r="A348" s="1">
        <v>347</v>
      </c>
      <c r="B348" s="4" t="s">
        <v>361</v>
      </c>
      <c r="C348" s="5">
        <v>819</v>
      </c>
      <c r="D348" s="5">
        <v>854</v>
      </c>
      <c r="E348" s="5">
        <v>1288</v>
      </c>
      <c r="F348" s="5">
        <v>1</v>
      </c>
      <c r="G348" s="4">
        <v>41</v>
      </c>
      <c r="H348" s="8">
        <f t="shared" si="85"/>
        <v>0.63586956521739135</v>
      </c>
      <c r="I348" s="4">
        <f t="shared" si="86"/>
        <v>35</v>
      </c>
      <c r="J348" s="7">
        <f t="shared" si="87"/>
        <v>0.66304347826086951</v>
      </c>
      <c r="K348" s="7">
        <f t="shared" si="101"/>
        <v>1.6786046079524342</v>
      </c>
      <c r="L348" s="7">
        <f t="shared" si="88"/>
        <v>3.7133194588969825</v>
      </c>
      <c r="M348" s="7">
        <f t="shared" si="89"/>
        <v>0.40531561461794019</v>
      </c>
      <c r="N348" s="7">
        <f t="shared" si="90"/>
        <v>0.69021739130434778</v>
      </c>
      <c r="O348" s="7">
        <f t="shared" si="91"/>
        <v>1.8208955223880596</v>
      </c>
      <c r="P348" s="7">
        <f t="shared" si="92"/>
        <v>0.40510739507249921</v>
      </c>
      <c r="Q348" s="7">
        <f t="shared" si="93"/>
        <v>0.18160775556886877</v>
      </c>
      <c r="R348" s="7">
        <f t="shared" si="94"/>
        <v>0.41503267973856212</v>
      </c>
      <c r="S348" s="7">
        <f t="shared" si="95"/>
        <v>0.9990480046291883</v>
      </c>
      <c r="T348" s="7">
        <f t="shared" si="96"/>
        <v>0.67685317177476845</v>
      </c>
      <c r="U348" s="7">
        <f t="shared" si="97"/>
        <v>0.46988595866001426</v>
      </c>
      <c r="V348" s="7">
        <f t="shared" si="98"/>
        <v>7.4626865671641784E-2</v>
      </c>
      <c r="W348" s="7">
        <f t="shared" si="99"/>
        <v>0.15218522372528617</v>
      </c>
      <c r="X348" s="7">
        <f t="shared" si="100"/>
        <v>0.71739130434782605</v>
      </c>
      <c r="Y348" s="5">
        <v>1</v>
      </c>
    </row>
    <row r="349" spans="1:25" ht="15.6" x14ac:dyDescent="0.3">
      <c r="A349" s="1">
        <v>348</v>
      </c>
      <c r="B349" s="4" t="s">
        <v>362</v>
      </c>
      <c r="C349" s="5">
        <v>821</v>
      </c>
      <c r="D349" s="5">
        <v>877</v>
      </c>
      <c r="E349" s="5">
        <v>1272</v>
      </c>
      <c r="F349" s="5">
        <v>3</v>
      </c>
      <c r="G349" s="4">
        <v>41</v>
      </c>
      <c r="H349" s="8">
        <f t="shared" si="85"/>
        <v>0.64544025157232709</v>
      </c>
      <c r="I349" s="4">
        <f t="shared" si="86"/>
        <v>56</v>
      </c>
      <c r="J349" s="7">
        <f t="shared" si="87"/>
        <v>0.68946540880503149</v>
      </c>
      <c r="K349" s="7">
        <f t="shared" si="101"/>
        <v>1.7136497521813405</v>
      </c>
      <c r="L349" s="7">
        <f t="shared" si="88"/>
        <v>4.6147540458259897</v>
      </c>
      <c r="M349" s="7">
        <f t="shared" si="89"/>
        <v>0.41901576684185382</v>
      </c>
      <c r="N349" s="7">
        <f t="shared" si="90"/>
        <v>0.73349056603773588</v>
      </c>
      <c r="O349" s="7">
        <f t="shared" si="91"/>
        <v>1.9445676274944568</v>
      </c>
      <c r="P349" s="7">
        <f t="shared" si="92"/>
        <v>0.43963864655153878</v>
      </c>
      <c r="Q349" s="7">
        <f t="shared" si="93"/>
        <v>0.15162612411137522</v>
      </c>
      <c r="R349" s="7">
        <f t="shared" si="94"/>
        <v>0.43415542112610517</v>
      </c>
      <c r="S349" s="7">
        <f t="shared" si="95"/>
        <v>1.0634375746402682</v>
      </c>
      <c r="T349" s="7">
        <f t="shared" si="96"/>
        <v>0.70929429946286304</v>
      </c>
      <c r="U349" s="7">
        <f t="shared" si="97"/>
        <v>0.43965345089998176</v>
      </c>
      <c r="V349" s="7">
        <f t="shared" si="98"/>
        <v>0.12416851441241686</v>
      </c>
      <c r="W349" s="7">
        <f t="shared" si="99"/>
        <v>0.29467072584521709</v>
      </c>
      <c r="X349" s="7">
        <f t="shared" si="100"/>
        <v>0.77751572327044027</v>
      </c>
      <c r="Y349" s="5">
        <v>3</v>
      </c>
    </row>
    <row r="350" spans="1:25" ht="15.6" x14ac:dyDescent="0.3">
      <c r="A350" s="1">
        <v>349</v>
      </c>
      <c r="B350" s="4" t="s">
        <v>363</v>
      </c>
      <c r="C350" s="5">
        <v>748</v>
      </c>
      <c r="D350" s="5">
        <v>803</v>
      </c>
      <c r="E350" s="5">
        <v>1366</v>
      </c>
      <c r="F350" s="5">
        <v>0.5</v>
      </c>
      <c r="G350" s="4">
        <v>41</v>
      </c>
      <c r="H350" s="8">
        <f t="shared" si="85"/>
        <v>0.54758418740849191</v>
      </c>
      <c r="I350" s="4">
        <f t="shared" si="86"/>
        <v>55</v>
      </c>
      <c r="J350" s="7">
        <f t="shared" si="87"/>
        <v>0.58784773060029283</v>
      </c>
      <c r="K350" s="7">
        <f t="shared" si="101"/>
        <v>1.6211135991731978</v>
      </c>
      <c r="L350" s="7">
        <f t="shared" si="88"/>
        <v>1.8949613369130736</v>
      </c>
      <c r="M350" s="7">
        <f t="shared" si="89"/>
        <v>0.37984862819299903</v>
      </c>
      <c r="N350" s="7">
        <f t="shared" si="90"/>
        <v>0.62811127379209375</v>
      </c>
      <c r="O350" s="7">
        <f t="shared" si="91"/>
        <v>1.2993527508090614</v>
      </c>
      <c r="P350" s="7">
        <f t="shared" si="92"/>
        <v>0.37701170566066566</v>
      </c>
      <c r="Q350" s="7">
        <f t="shared" si="93"/>
        <v>0.22384365158564556</v>
      </c>
      <c r="R350" s="7">
        <f t="shared" si="94"/>
        <v>0.39557399723374825</v>
      </c>
      <c r="S350" s="7">
        <f t="shared" si="95"/>
        <v>0.89866678711250481</v>
      </c>
      <c r="T350" s="7">
        <f t="shared" si="96"/>
        <v>0.61607733809342347</v>
      </c>
      <c r="U350" s="7">
        <f t="shared" si="97"/>
        <v>0.51028824361622849</v>
      </c>
      <c r="V350" s="7">
        <f t="shared" si="98"/>
        <v>8.8996763754045305E-2</v>
      </c>
      <c r="W350" s="7">
        <f t="shared" si="99"/>
        <v>0.12979187239130641</v>
      </c>
      <c r="X350" s="7">
        <f t="shared" si="100"/>
        <v>0.66837481698389456</v>
      </c>
      <c r="Y350" s="5">
        <v>0.5</v>
      </c>
    </row>
    <row r="351" spans="1:25" ht="15.6" x14ac:dyDescent="0.3">
      <c r="A351" s="1">
        <v>350</v>
      </c>
      <c r="B351" s="4" t="s">
        <v>364</v>
      </c>
      <c r="C351" s="5">
        <v>767</v>
      </c>
      <c r="D351" s="5">
        <v>833</v>
      </c>
      <c r="E351" s="5">
        <v>1367</v>
      </c>
      <c r="F351" s="5">
        <v>2</v>
      </c>
      <c r="G351" s="4">
        <v>41</v>
      </c>
      <c r="H351" s="8">
        <f t="shared" si="85"/>
        <v>0.56108266276517926</v>
      </c>
      <c r="I351" s="4">
        <f t="shared" si="86"/>
        <v>66</v>
      </c>
      <c r="J351" s="7">
        <f t="shared" si="87"/>
        <v>0.60936356986100948</v>
      </c>
      <c r="K351" s="7">
        <f t="shared" si="101"/>
        <v>1.6471322064418417</v>
      </c>
      <c r="L351" s="7">
        <f t="shared" si="88"/>
        <v>2.2405665670720589</v>
      </c>
      <c r="M351" s="7">
        <f t="shared" si="89"/>
        <v>0.39034676663542645</v>
      </c>
      <c r="N351" s="7">
        <f t="shared" si="90"/>
        <v>0.65764447695683981</v>
      </c>
      <c r="O351" s="7">
        <f t="shared" si="91"/>
        <v>1.3883333333333334</v>
      </c>
      <c r="P351" s="7">
        <f t="shared" si="92"/>
        <v>0.39508987044635707</v>
      </c>
      <c r="Q351" s="7">
        <f t="shared" si="93"/>
        <v>0.20193044415516903</v>
      </c>
      <c r="R351" s="7">
        <f t="shared" si="94"/>
        <v>0.40863636363636363</v>
      </c>
      <c r="S351" s="7">
        <f t="shared" si="95"/>
        <v>0.93870756693732083</v>
      </c>
      <c r="T351" s="7">
        <f t="shared" si="96"/>
        <v>0.64031435544225013</v>
      </c>
      <c r="U351" s="7">
        <f t="shared" si="97"/>
        <v>0.4891662590420221</v>
      </c>
      <c r="V351" s="7">
        <f t="shared" si="98"/>
        <v>0.11</v>
      </c>
      <c r="W351" s="7">
        <f t="shared" si="99"/>
        <v>0.17752388166477295</v>
      </c>
      <c r="X351" s="7">
        <f t="shared" si="100"/>
        <v>0.70592538405267014</v>
      </c>
      <c r="Y351" s="5">
        <v>2</v>
      </c>
    </row>
    <row r="352" spans="1:25" ht="15.6" x14ac:dyDescent="0.3">
      <c r="A352" s="1">
        <v>351</v>
      </c>
      <c r="B352" s="4" t="s">
        <v>365</v>
      </c>
      <c r="C352" s="5">
        <v>774</v>
      </c>
      <c r="D352" s="5">
        <v>846</v>
      </c>
      <c r="E352" s="5">
        <v>1366</v>
      </c>
      <c r="F352" s="5">
        <v>2.5</v>
      </c>
      <c r="G352" s="4">
        <v>41</v>
      </c>
      <c r="H352" s="8">
        <f t="shared" si="85"/>
        <v>0.56661786237188871</v>
      </c>
      <c r="I352" s="4">
        <f t="shared" si="86"/>
        <v>72</v>
      </c>
      <c r="J352" s="7">
        <f t="shared" si="87"/>
        <v>0.61932650073206441</v>
      </c>
      <c r="K352" s="7">
        <f t="shared" si="101"/>
        <v>1.6596411181858421</v>
      </c>
      <c r="L352" s="7">
        <f t="shared" si="88"/>
        <v>2.421612426035503</v>
      </c>
      <c r="M352" s="7">
        <f t="shared" si="89"/>
        <v>0.39532710280373834</v>
      </c>
      <c r="N352" s="7">
        <f t="shared" si="90"/>
        <v>0.67203513909224011</v>
      </c>
      <c r="O352" s="7">
        <f t="shared" si="91"/>
        <v>1.4290540540540539</v>
      </c>
      <c r="P352" s="7">
        <f t="shared" si="92"/>
        <v>0.40345848272329349</v>
      </c>
      <c r="Q352" s="7">
        <f t="shared" si="93"/>
        <v>0.19152913103996816</v>
      </c>
      <c r="R352" s="7">
        <f t="shared" si="94"/>
        <v>0.41500904159132007</v>
      </c>
      <c r="S352" s="7">
        <f t="shared" si="95"/>
        <v>0.95723222371023009</v>
      </c>
      <c r="T352" s="7">
        <f t="shared" si="96"/>
        <v>0.65172424535061213</v>
      </c>
      <c r="U352" s="7">
        <f t="shared" si="97"/>
        <v>0.47903372288905449</v>
      </c>
      <c r="V352" s="7">
        <f t="shared" si="98"/>
        <v>0.12162162162162163</v>
      </c>
      <c r="W352" s="7">
        <f t="shared" si="99"/>
        <v>0.20609467455621303</v>
      </c>
      <c r="X352" s="7">
        <f t="shared" si="100"/>
        <v>0.7247437774524158</v>
      </c>
      <c r="Y352" s="5">
        <v>2.5</v>
      </c>
    </row>
    <row r="353" spans="1:25" ht="15.6" x14ac:dyDescent="0.3">
      <c r="A353" s="1">
        <v>352</v>
      </c>
      <c r="B353" s="4" t="s">
        <v>366</v>
      </c>
      <c r="C353" s="5">
        <v>763</v>
      </c>
      <c r="D353" s="5">
        <v>856</v>
      </c>
      <c r="E353" s="5">
        <v>1364</v>
      </c>
      <c r="F353" s="5">
        <v>2</v>
      </c>
      <c r="G353" s="4">
        <v>41</v>
      </c>
      <c r="H353" s="8">
        <f t="shared" si="85"/>
        <v>0.55938416422287385</v>
      </c>
      <c r="I353" s="4">
        <f t="shared" si="86"/>
        <v>93</v>
      </c>
      <c r="J353" s="7">
        <f t="shared" si="87"/>
        <v>0.62756598240469208</v>
      </c>
      <c r="K353" s="7">
        <f t="shared" si="101"/>
        <v>1.6812714512477756</v>
      </c>
      <c r="L353" s="7">
        <f t="shared" si="88"/>
        <v>2.5308760617521235</v>
      </c>
      <c r="M353" s="7">
        <f t="shared" si="89"/>
        <v>0.40244475787494122</v>
      </c>
      <c r="N353" s="7">
        <f t="shared" si="90"/>
        <v>0.69574780058651031</v>
      </c>
      <c r="O353" s="7">
        <f t="shared" si="91"/>
        <v>1.4242928452579036</v>
      </c>
      <c r="P353" s="7">
        <f t="shared" si="92"/>
        <v>0.41400179141711152</v>
      </c>
      <c r="Q353" s="7">
        <f t="shared" si="93"/>
        <v>0.17391273304070054</v>
      </c>
      <c r="R353" s="7">
        <f t="shared" si="94"/>
        <v>0.4274774774774775</v>
      </c>
      <c r="S353" s="7">
        <f t="shared" si="95"/>
        <v>0.97616571652548212</v>
      </c>
      <c r="T353" s="7">
        <f t="shared" si="96"/>
        <v>0.66802902403595799</v>
      </c>
      <c r="U353" s="7">
        <f t="shared" si="97"/>
        <v>0.46105962924624366</v>
      </c>
      <c r="V353" s="7">
        <f t="shared" si="98"/>
        <v>0.15474209650582363</v>
      </c>
      <c r="W353" s="7">
        <f t="shared" si="99"/>
        <v>0.27496667493334986</v>
      </c>
      <c r="X353" s="7">
        <f t="shared" si="100"/>
        <v>0.76392961876832843</v>
      </c>
      <c r="Y353" s="5">
        <v>2</v>
      </c>
    </row>
    <row r="354" spans="1:25" ht="15.6" x14ac:dyDescent="0.3">
      <c r="A354" s="1">
        <v>353</v>
      </c>
      <c r="B354" s="4" t="s">
        <v>367</v>
      </c>
      <c r="C354" s="5">
        <v>780</v>
      </c>
      <c r="D354" s="5">
        <v>846</v>
      </c>
      <c r="E354" s="5">
        <v>1363</v>
      </c>
      <c r="F354" s="5">
        <v>3</v>
      </c>
      <c r="G354" s="4">
        <v>41</v>
      </c>
      <c r="H354" s="8">
        <f t="shared" si="85"/>
        <v>0.57226705796038146</v>
      </c>
      <c r="I354" s="4">
        <f t="shared" si="86"/>
        <v>66</v>
      </c>
      <c r="J354" s="7">
        <f t="shared" si="87"/>
        <v>0.62068965517241381</v>
      </c>
      <c r="K354" s="7">
        <f t="shared" si="101"/>
        <v>1.656882442575766</v>
      </c>
      <c r="L354" s="7">
        <f t="shared" si="88"/>
        <v>2.4687884649199932</v>
      </c>
      <c r="M354" s="7">
        <f t="shared" si="89"/>
        <v>0.39477368175454969</v>
      </c>
      <c r="N354" s="7">
        <f t="shared" si="90"/>
        <v>0.66911225238444605</v>
      </c>
      <c r="O354" s="7">
        <f t="shared" si="91"/>
        <v>1.451114922813036</v>
      </c>
      <c r="P354" s="7">
        <f t="shared" si="92"/>
        <v>0.40199810093447186</v>
      </c>
      <c r="Q354" s="7">
        <f t="shared" si="93"/>
        <v>0.19403434570083034</v>
      </c>
      <c r="R354" s="7">
        <f t="shared" si="94"/>
        <v>0.41285649615210501</v>
      </c>
      <c r="S354" s="7">
        <f t="shared" si="95"/>
        <v>0.95696528960061666</v>
      </c>
      <c r="T354" s="7">
        <f t="shared" si="96"/>
        <v>0.65028124235754459</v>
      </c>
      <c r="U354" s="7">
        <f t="shared" si="97"/>
        <v>0.48178038640254345</v>
      </c>
      <c r="V354" s="7">
        <f t="shared" si="98"/>
        <v>0.11320754716981132</v>
      </c>
      <c r="W354" s="7">
        <f t="shared" si="99"/>
        <v>0.1926005185398576</v>
      </c>
      <c r="X354" s="7">
        <f t="shared" si="100"/>
        <v>0.7175348495964784</v>
      </c>
      <c r="Y354" s="5">
        <v>3</v>
      </c>
    </row>
    <row r="355" spans="1:25" ht="15.6" x14ac:dyDescent="0.3">
      <c r="A355" s="1">
        <v>354</v>
      </c>
      <c r="B355" s="4" t="s">
        <v>368</v>
      </c>
      <c r="C355" s="5">
        <v>891</v>
      </c>
      <c r="D355" s="5">
        <v>924</v>
      </c>
      <c r="E355" s="5">
        <v>1478</v>
      </c>
      <c r="F355" s="5">
        <v>1</v>
      </c>
      <c r="G355" s="4">
        <v>41</v>
      </c>
      <c r="H355" s="8">
        <f t="shared" si="85"/>
        <v>0.60284167794316645</v>
      </c>
      <c r="I355" s="4">
        <f t="shared" si="86"/>
        <v>33</v>
      </c>
      <c r="J355" s="7">
        <f t="shared" si="87"/>
        <v>0.62516914749661701</v>
      </c>
      <c r="K355" s="7">
        <f t="shared" si="101"/>
        <v>1.6398787149802034</v>
      </c>
      <c r="L355" s="7">
        <f t="shared" si="88"/>
        <v>2.6824407981336913</v>
      </c>
      <c r="M355" s="7">
        <f t="shared" si="89"/>
        <v>0.39003799071338119</v>
      </c>
      <c r="N355" s="7">
        <f t="shared" si="90"/>
        <v>0.64749661705006767</v>
      </c>
      <c r="O355" s="7">
        <f t="shared" si="91"/>
        <v>1.5741056218057921</v>
      </c>
      <c r="P355" s="7">
        <f t="shared" si="92"/>
        <v>0.37628616577551022</v>
      </c>
      <c r="Q355" s="7">
        <f t="shared" si="93"/>
        <v>0.21206958933847919</v>
      </c>
      <c r="R355" s="7">
        <f t="shared" si="94"/>
        <v>0.39841798501248959</v>
      </c>
      <c r="S355" s="7">
        <f t="shared" si="95"/>
        <v>0.93110296868991638</v>
      </c>
      <c r="T355" s="7">
        <f t="shared" si="96"/>
        <v>0.63855596365745215</v>
      </c>
      <c r="U355" s="7">
        <f t="shared" si="97"/>
        <v>0.50056134663712482</v>
      </c>
      <c r="V355" s="7">
        <f t="shared" si="98"/>
        <v>5.6218057921635436E-2</v>
      </c>
      <c r="W355" s="7">
        <f t="shared" si="99"/>
        <v>9.5801457076203259E-2</v>
      </c>
      <c r="X355" s="7">
        <f t="shared" si="100"/>
        <v>0.66982408660351822</v>
      </c>
      <c r="Y355" s="5">
        <v>1</v>
      </c>
    </row>
    <row r="356" spans="1:25" ht="15.6" x14ac:dyDescent="0.3">
      <c r="A356" s="1">
        <v>355</v>
      </c>
      <c r="B356" s="4" t="s">
        <v>369</v>
      </c>
      <c r="C356" s="5">
        <v>887</v>
      </c>
      <c r="D356" s="5">
        <v>911</v>
      </c>
      <c r="E356" s="5">
        <v>1458</v>
      </c>
      <c r="F356" s="5">
        <v>1.5</v>
      </c>
      <c r="G356" s="4">
        <v>41</v>
      </c>
      <c r="H356" s="8">
        <f t="shared" si="85"/>
        <v>0.60836762688614543</v>
      </c>
      <c r="I356" s="4">
        <f t="shared" si="86"/>
        <v>24</v>
      </c>
      <c r="J356" s="7">
        <f t="shared" si="87"/>
        <v>0.62482853223593959</v>
      </c>
      <c r="K356" s="7">
        <f t="shared" si="101"/>
        <v>1.6354251240676563</v>
      </c>
      <c r="L356" s="7">
        <f t="shared" si="88"/>
        <v>2.7006440314295359</v>
      </c>
      <c r="M356" s="7">
        <f t="shared" si="89"/>
        <v>0.38848614072494669</v>
      </c>
      <c r="N356" s="7">
        <f t="shared" si="90"/>
        <v>0.64128943758573387</v>
      </c>
      <c r="O356" s="7">
        <f t="shared" si="91"/>
        <v>1.5954465849387041</v>
      </c>
      <c r="P356" s="7">
        <f t="shared" si="92"/>
        <v>0.36306403148793498</v>
      </c>
      <c r="Q356" s="7">
        <f t="shared" si="93"/>
        <v>0.21715212552573493</v>
      </c>
      <c r="R356" s="7">
        <f t="shared" si="94"/>
        <v>0.39468130012663571</v>
      </c>
      <c r="S356" s="7">
        <f t="shared" si="95"/>
        <v>0.91451323293681708</v>
      </c>
      <c r="T356" s="7">
        <f t="shared" si="96"/>
        <v>0.63471230306616744</v>
      </c>
      <c r="U356" s="7">
        <f t="shared" si="97"/>
        <v>0.50568022621525077</v>
      </c>
      <c r="V356" s="7">
        <f t="shared" si="98"/>
        <v>4.2031523642732049E-2</v>
      </c>
      <c r="W356" s="7">
        <f t="shared" si="99"/>
        <v>7.1147592485520161E-2</v>
      </c>
      <c r="X356" s="7">
        <f t="shared" si="100"/>
        <v>0.65775034293552814</v>
      </c>
      <c r="Y356" s="5">
        <v>1.5</v>
      </c>
    </row>
    <row r="357" spans="1:25" ht="15.6" x14ac:dyDescent="0.3">
      <c r="A357" s="1">
        <v>356</v>
      </c>
      <c r="B357" s="4" t="s">
        <v>370</v>
      </c>
      <c r="C357" s="5">
        <v>875</v>
      </c>
      <c r="D357" s="5">
        <v>902</v>
      </c>
      <c r="E357" s="5">
        <v>1413</v>
      </c>
      <c r="F357" s="5">
        <v>2</v>
      </c>
      <c r="G357" s="4">
        <v>41</v>
      </c>
      <c r="H357" s="8">
        <f t="shared" si="85"/>
        <v>0.61924982307147913</v>
      </c>
      <c r="I357" s="4">
        <f t="shared" si="86"/>
        <v>27</v>
      </c>
      <c r="J357" s="7">
        <f t="shared" si="87"/>
        <v>0.6383581033262562</v>
      </c>
      <c r="K357" s="7">
        <f t="shared" si="101"/>
        <v>1.650106965928622</v>
      </c>
      <c r="L357" s="7">
        <f t="shared" si="88"/>
        <v>3.0225451036109696</v>
      </c>
      <c r="M357" s="7">
        <f t="shared" si="89"/>
        <v>0.39423076923076922</v>
      </c>
      <c r="N357" s="7">
        <f t="shared" si="90"/>
        <v>0.65746638358103326</v>
      </c>
      <c r="O357" s="7">
        <f t="shared" si="91"/>
        <v>1.6765799256505576</v>
      </c>
      <c r="P357" s="7">
        <f t="shared" si="92"/>
        <v>0.37656830009588199</v>
      </c>
      <c r="Q357" s="7">
        <f t="shared" si="93"/>
        <v>0.20520637898686678</v>
      </c>
      <c r="R357" s="7">
        <f t="shared" si="94"/>
        <v>0.40129589632829371</v>
      </c>
      <c r="S357" s="7">
        <f t="shared" si="95"/>
        <v>0.94279701451158815</v>
      </c>
      <c r="T357" s="7">
        <f t="shared" si="96"/>
        <v>0.64918330422447246</v>
      </c>
      <c r="U357" s="7">
        <f t="shared" si="97"/>
        <v>0.49372050109971505</v>
      </c>
      <c r="V357" s="7">
        <f t="shared" si="98"/>
        <v>5.0185873605947957E-2</v>
      </c>
      <c r="W357" s="7">
        <f t="shared" si="99"/>
        <v>9.0475296893011287E-2</v>
      </c>
      <c r="X357" s="7">
        <f t="shared" si="100"/>
        <v>0.67657466383581033</v>
      </c>
      <c r="Y357" s="5">
        <v>2</v>
      </c>
    </row>
    <row r="358" spans="1:25" ht="15.6" x14ac:dyDescent="0.3">
      <c r="A358" s="1">
        <v>357</v>
      </c>
      <c r="B358" s="4" t="s">
        <v>371</v>
      </c>
      <c r="C358" s="5">
        <v>860</v>
      </c>
      <c r="D358" s="5">
        <v>891</v>
      </c>
      <c r="E358" s="5">
        <v>1390</v>
      </c>
      <c r="F358" s="5">
        <v>1.5</v>
      </c>
      <c r="G358" s="4">
        <v>41</v>
      </c>
      <c r="H358" s="8">
        <f t="shared" si="85"/>
        <v>0.61870503597122306</v>
      </c>
      <c r="I358" s="4">
        <f t="shared" si="86"/>
        <v>31</v>
      </c>
      <c r="J358" s="7">
        <f t="shared" si="87"/>
        <v>0.64100719424460428</v>
      </c>
      <c r="K358" s="7">
        <f t="shared" si="101"/>
        <v>1.6547515475991301</v>
      </c>
      <c r="L358" s="7">
        <f t="shared" si="88"/>
        <v>3.0773370388070731</v>
      </c>
      <c r="M358" s="7">
        <f t="shared" si="89"/>
        <v>0.39600000000000002</v>
      </c>
      <c r="N358" s="7">
        <f t="shared" si="90"/>
        <v>0.66330935251798562</v>
      </c>
      <c r="O358" s="7">
        <f t="shared" si="91"/>
        <v>1.6811320754716981</v>
      </c>
      <c r="P358" s="7">
        <f t="shared" si="92"/>
        <v>0.38469371825639653</v>
      </c>
      <c r="Q358" s="7">
        <f t="shared" si="93"/>
        <v>0.20076318742985411</v>
      </c>
      <c r="R358" s="7">
        <f t="shared" si="94"/>
        <v>0.40420868040333185</v>
      </c>
      <c r="S358" s="7">
        <f t="shared" si="95"/>
        <v>0.95506075525752099</v>
      </c>
      <c r="T358" s="7">
        <f t="shared" si="96"/>
        <v>0.65349740409692447</v>
      </c>
      <c r="U358" s="7">
        <f t="shared" si="97"/>
        <v>0.48928068112720396</v>
      </c>
      <c r="V358" s="7">
        <f t="shared" si="98"/>
        <v>5.849056603773585E-2</v>
      </c>
      <c r="W358" s="7">
        <f t="shared" si="99"/>
        <v>0.10706784310103172</v>
      </c>
      <c r="X358" s="7">
        <f t="shared" si="100"/>
        <v>0.68561151079136695</v>
      </c>
      <c r="Y358" s="5">
        <v>1.5</v>
      </c>
    </row>
    <row r="359" spans="1:25" ht="15.6" x14ac:dyDescent="0.3">
      <c r="A359" s="1">
        <v>358</v>
      </c>
      <c r="B359" s="4" t="s">
        <v>372</v>
      </c>
      <c r="C359" s="5">
        <v>853</v>
      </c>
      <c r="D359" s="5">
        <v>891</v>
      </c>
      <c r="E359" s="5">
        <v>1391</v>
      </c>
      <c r="F359" s="5">
        <v>0.5</v>
      </c>
      <c r="G359" s="4">
        <v>41</v>
      </c>
      <c r="H359" s="8">
        <f t="shared" si="85"/>
        <v>0.61322789360172536</v>
      </c>
      <c r="I359" s="4">
        <f t="shared" si="86"/>
        <v>38</v>
      </c>
      <c r="J359" s="7">
        <f t="shared" si="87"/>
        <v>0.6405463695183321</v>
      </c>
      <c r="K359" s="7">
        <f t="shared" si="101"/>
        <v>1.6577765454188413</v>
      </c>
      <c r="L359" s="7">
        <f t="shared" si="88"/>
        <v>3.040092</v>
      </c>
      <c r="M359" s="7">
        <f t="shared" si="89"/>
        <v>0.39705882352941174</v>
      </c>
      <c r="N359" s="7">
        <f t="shared" si="90"/>
        <v>0.66786484543493885</v>
      </c>
      <c r="O359" s="7">
        <f t="shared" si="91"/>
        <v>1.6561338289962826</v>
      </c>
      <c r="P359" s="7">
        <f t="shared" si="92"/>
        <v>0.39301148686252485</v>
      </c>
      <c r="Q359" s="7">
        <f t="shared" si="93"/>
        <v>0.19710173631742256</v>
      </c>
      <c r="R359" s="7">
        <f t="shared" si="94"/>
        <v>0.40709903593339175</v>
      </c>
      <c r="S359" s="7">
        <f t="shared" si="95"/>
        <v>0.96470244976920294</v>
      </c>
      <c r="T359" s="7">
        <f t="shared" si="96"/>
        <v>0.65587660291710137</v>
      </c>
      <c r="U359" s="7">
        <f t="shared" si="97"/>
        <v>0.48563752637560448</v>
      </c>
      <c r="V359" s="7">
        <f t="shared" si="98"/>
        <v>7.0631970260223054E-2</v>
      </c>
      <c r="W359" s="7">
        <f t="shared" si="99"/>
        <v>0.12965599999999999</v>
      </c>
      <c r="X359" s="7">
        <f t="shared" si="100"/>
        <v>0.6951833213515457</v>
      </c>
      <c r="Y359" s="5">
        <v>0.5</v>
      </c>
    </row>
    <row r="360" spans="1:25" ht="15.6" x14ac:dyDescent="0.3">
      <c r="A360" s="1">
        <v>359</v>
      </c>
      <c r="B360" s="4" t="s">
        <v>373</v>
      </c>
      <c r="C360" s="5">
        <v>836</v>
      </c>
      <c r="D360" s="5">
        <v>897</v>
      </c>
      <c r="E360" s="5">
        <v>1378</v>
      </c>
      <c r="F360" s="5">
        <v>2</v>
      </c>
      <c r="G360" s="4">
        <v>41</v>
      </c>
      <c r="H360" s="8">
        <f t="shared" si="85"/>
        <v>0.60667634252539915</v>
      </c>
      <c r="I360" s="4">
        <f t="shared" si="86"/>
        <v>61</v>
      </c>
      <c r="J360" s="7">
        <f t="shared" si="87"/>
        <v>0.65094339622641506</v>
      </c>
      <c r="K360" s="7">
        <f t="shared" si="101"/>
        <v>1.6796428497024327</v>
      </c>
      <c r="L360" s="7">
        <f t="shared" si="88"/>
        <v>3.2412204304096197</v>
      </c>
      <c r="M360" s="7">
        <f t="shared" si="89"/>
        <v>0.40514905149051489</v>
      </c>
      <c r="N360" s="7">
        <f t="shared" si="90"/>
        <v>0.69521044992743108</v>
      </c>
      <c r="O360" s="7">
        <f t="shared" si="91"/>
        <v>1.6549815498154981</v>
      </c>
      <c r="P360" s="7">
        <f t="shared" si="92"/>
        <v>0.41723787858663858</v>
      </c>
      <c r="Q360" s="7">
        <f t="shared" si="93"/>
        <v>0.17680132208234012</v>
      </c>
      <c r="R360" s="7">
        <f t="shared" si="94"/>
        <v>0.42109890109890108</v>
      </c>
      <c r="S360" s="7">
        <f t="shared" si="95"/>
        <v>1.0022683449898584</v>
      </c>
      <c r="T360" s="7">
        <f t="shared" si="96"/>
        <v>0.67468080183420631</v>
      </c>
      <c r="U360" s="7">
        <f t="shared" si="97"/>
        <v>0.46532143105627044</v>
      </c>
      <c r="V360" s="7">
        <f t="shared" si="98"/>
        <v>0.11254612546125461</v>
      </c>
      <c r="W360" s="7">
        <f t="shared" si="99"/>
        <v>0.22041744287066534</v>
      </c>
      <c r="X360" s="7">
        <f t="shared" si="100"/>
        <v>0.739477503628447</v>
      </c>
      <c r="Y360" s="5">
        <v>2</v>
      </c>
    </row>
    <row r="361" spans="1:25" ht="15.6" x14ac:dyDescent="0.3">
      <c r="A361" s="1">
        <v>360</v>
      </c>
      <c r="B361" s="4" t="s">
        <v>374</v>
      </c>
      <c r="C361" s="5">
        <v>826</v>
      </c>
      <c r="D361" s="5">
        <v>896</v>
      </c>
      <c r="E361" s="5">
        <v>1379</v>
      </c>
      <c r="F361" s="5">
        <v>2</v>
      </c>
      <c r="G361" s="4">
        <v>41</v>
      </c>
      <c r="H361" s="8">
        <f t="shared" si="85"/>
        <v>0.59898477157360408</v>
      </c>
      <c r="I361" s="4">
        <f t="shared" si="86"/>
        <v>70</v>
      </c>
      <c r="J361" s="7">
        <f t="shared" si="87"/>
        <v>0.64974619289340096</v>
      </c>
      <c r="K361" s="7">
        <f t="shared" si="101"/>
        <v>1.6837305342854685</v>
      </c>
      <c r="L361" s="7">
        <f t="shared" si="88"/>
        <v>3.1724427641251838</v>
      </c>
      <c r="M361" s="7">
        <f t="shared" si="89"/>
        <v>0.40634920634920635</v>
      </c>
      <c r="N361" s="7">
        <f t="shared" si="90"/>
        <v>0.70050761421319796</v>
      </c>
      <c r="O361" s="7">
        <f t="shared" si="91"/>
        <v>1.620253164556962</v>
      </c>
      <c r="P361" s="7">
        <f t="shared" si="92"/>
        <v>0.42085903408485714</v>
      </c>
      <c r="Q361" s="7">
        <f t="shared" si="93"/>
        <v>0.17266865079365079</v>
      </c>
      <c r="R361" s="7">
        <f t="shared" si="94"/>
        <v>0.42461538461538462</v>
      </c>
      <c r="S361" s="7">
        <f t="shared" si="95"/>
        <v>1.0051519966390423</v>
      </c>
      <c r="T361" s="7">
        <f t="shared" si="96"/>
        <v>0.67710977157360408</v>
      </c>
      <c r="U361" s="7">
        <f t="shared" si="97"/>
        <v>0.46111748340491998</v>
      </c>
      <c r="V361" s="7">
        <f t="shared" si="98"/>
        <v>0.12658227848101267</v>
      </c>
      <c r="W361" s="7">
        <f t="shared" si="99"/>
        <v>0.24784709094728</v>
      </c>
      <c r="X361" s="7">
        <f t="shared" si="100"/>
        <v>0.75126903553299496</v>
      </c>
      <c r="Y361" s="5">
        <v>2</v>
      </c>
    </row>
    <row r="362" spans="1:25" ht="15.6" x14ac:dyDescent="0.3">
      <c r="A362" s="1">
        <v>361</v>
      </c>
      <c r="B362" s="4" t="s">
        <v>375</v>
      </c>
      <c r="C362" s="5">
        <v>824</v>
      </c>
      <c r="D362" s="5">
        <v>885</v>
      </c>
      <c r="E362" s="5">
        <v>1385</v>
      </c>
      <c r="F362" s="5">
        <v>2</v>
      </c>
      <c r="G362" s="4">
        <v>41</v>
      </c>
      <c r="H362" s="8">
        <f t="shared" si="85"/>
        <v>0.59494584837545128</v>
      </c>
      <c r="I362" s="4">
        <f t="shared" si="86"/>
        <v>61</v>
      </c>
      <c r="J362" s="7">
        <f t="shared" si="87"/>
        <v>0.63898916967509023</v>
      </c>
      <c r="K362" s="7">
        <f t="shared" si="101"/>
        <v>1.6689749745890434</v>
      </c>
      <c r="L362" s="7">
        <f t="shared" si="88"/>
        <v>2.91696</v>
      </c>
      <c r="M362" s="7">
        <f t="shared" si="89"/>
        <v>0.40063377093707558</v>
      </c>
      <c r="N362" s="7">
        <f t="shared" si="90"/>
        <v>0.68303249097472929</v>
      </c>
      <c r="O362" s="7">
        <f t="shared" si="91"/>
        <v>1.5775401069518717</v>
      </c>
      <c r="P362" s="7">
        <f t="shared" si="92"/>
        <v>0.41001714138064915</v>
      </c>
      <c r="Q362" s="7">
        <f t="shared" si="93"/>
        <v>0.18503451468440613</v>
      </c>
      <c r="R362" s="7">
        <f t="shared" si="94"/>
        <v>0.41674008810572688</v>
      </c>
      <c r="S362" s="7">
        <f t="shared" si="95"/>
        <v>0.9830299683572965</v>
      </c>
      <c r="T362" s="7">
        <f t="shared" si="96"/>
        <v>0.66387240204776765</v>
      </c>
      <c r="U362" s="7">
        <f t="shared" si="97"/>
        <v>0.47342279373118268</v>
      </c>
      <c r="V362" s="7">
        <f t="shared" si="98"/>
        <v>0.10873440285204991</v>
      </c>
      <c r="W362" s="7">
        <f t="shared" si="99"/>
        <v>0.20105600000000001</v>
      </c>
      <c r="X362" s="7">
        <f t="shared" si="100"/>
        <v>0.72707581227436824</v>
      </c>
      <c r="Y362" s="5">
        <v>2</v>
      </c>
    </row>
    <row r="363" spans="1:25" ht="15.6" x14ac:dyDescent="0.3">
      <c r="A363" s="1">
        <v>362</v>
      </c>
      <c r="B363" s="4" t="s">
        <v>376</v>
      </c>
      <c r="C363" s="5">
        <v>770</v>
      </c>
      <c r="D363" s="5">
        <v>795</v>
      </c>
      <c r="E363" s="5">
        <v>1446</v>
      </c>
      <c r="F363" s="5">
        <v>0.5</v>
      </c>
      <c r="G363" s="4">
        <v>41</v>
      </c>
      <c r="H363" s="8">
        <f t="shared" si="85"/>
        <v>0.53250345781466113</v>
      </c>
      <c r="I363" s="4">
        <f t="shared" si="86"/>
        <v>25</v>
      </c>
      <c r="J363" s="7">
        <f t="shared" si="87"/>
        <v>0.549792531120332</v>
      </c>
      <c r="K363" s="7">
        <f t="shared" si="101"/>
        <v>1.5649709902821938</v>
      </c>
      <c r="L363" s="7">
        <f t="shared" si="88"/>
        <v>1.4444279272583123</v>
      </c>
      <c r="M363" s="7">
        <f t="shared" si="89"/>
        <v>0.35875451263537905</v>
      </c>
      <c r="N363" s="7">
        <f t="shared" si="90"/>
        <v>0.56708160442600275</v>
      </c>
      <c r="O363" s="7">
        <f t="shared" si="91"/>
        <v>1.1760355029585798</v>
      </c>
      <c r="P363" s="7">
        <f t="shared" si="92"/>
        <v>0.32618176601353138</v>
      </c>
      <c r="Q363" s="7">
        <f t="shared" si="93"/>
        <v>0.2736076107440456</v>
      </c>
      <c r="R363" s="7">
        <f t="shared" si="94"/>
        <v>0.36590807675145026</v>
      </c>
      <c r="S363" s="7">
        <f t="shared" si="95"/>
        <v>0.80548198161208129</v>
      </c>
      <c r="T363" s="7">
        <f t="shared" si="96"/>
        <v>0.56394999869516427</v>
      </c>
      <c r="U363" s="7">
        <f t="shared" si="97"/>
        <v>0.55893541464668062</v>
      </c>
      <c r="V363" s="7">
        <f t="shared" si="98"/>
        <v>3.6982248520710061E-2</v>
      </c>
      <c r="W363" s="7">
        <f t="shared" si="99"/>
        <v>4.5422261863468941E-2</v>
      </c>
      <c r="X363" s="7">
        <f t="shared" si="100"/>
        <v>0.58437067773167362</v>
      </c>
      <c r="Y363" s="5">
        <v>0.5</v>
      </c>
    </row>
    <row r="364" spans="1:25" ht="15.6" x14ac:dyDescent="0.3">
      <c r="A364" s="1">
        <v>363</v>
      </c>
      <c r="B364" s="4" t="s">
        <v>377</v>
      </c>
      <c r="C364" s="5">
        <v>762</v>
      </c>
      <c r="D364" s="5">
        <v>795</v>
      </c>
      <c r="E364" s="5">
        <v>1408</v>
      </c>
      <c r="F364" s="5">
        <v>1</v>
      </c>
      <c r="G364" s="4">
        <v>41</v>
      </c>
      <c r="H364" s="8">
        <f t="shared" si="85"/>
        <v>0.54119318181818177</v>
      </c>
      <c r="I364" s="4">
        <f t="shared" si="86"/>
        <v>33</v>
      </c>
      <c r="J364" s="7">
        <f t="shared" si="87"/>
        <v>0.56463068181818177</v>
      </c>
      <c r="K364" s="7">
        <f t="shared" si="101"/>
        <v>1.5845002684323548</v>
      </c>
      <c r="L364" s="7">
        <f t="shared" si="88"/>
        <v>1.6121340504405632</v>
      </c>
      <c r="M364" s="7">
        <f t="shared" si="89"/>
        <v>0.36635944700460832</v>
      </c>
      <c r="N364" s="7">
        <f t="shared" si="90"/>
        <v>0.58806818181818177</v>
      </c>
      <c r="O364" s="7">
        <f t="shared" si="91"/>
        <v>1.2306501547987616</v>
      </c>
      <c r="P364" s="7">
        <f t="shared" si="92"/>
        <v>0.3454460642561647</v>
      </c>
      <c r="Q364" s="7">
        <f t="shared" si="93"/>
        <v>0.25618641857229807</v>
      </c>
      <c r="R364" s="7">
        <f t="shared" si="94"/>
        <v>0.37585111211983657</v>
      </c>
      <c r="S364" s="7">
        <f t="shared" si="95"/>
        <v>0.84142517030502606</v>
      </c>
      <c r="T364" s="7">
        <f t="shared" si="96"/>
        <v>0.58270261578044591</v>
      </c>
      <c r="U364" s="7">
        <f t="shared" si="97"/>
        <v>0.54218811848528836</v>
      </c>
      <c r="V364" s="7">
        <f t="shared" si="98"/>
        <v>5.108359133126935E-2</v>
      </c>
      <c r="W364" s="7">
        <f t="shared" si="99"/>
        <v>6.6918771905079985E-2</v>
      </c>
      <c r="X364" s="7">
        <f t="shared" si="100"/>
        <v>0.61150568181818177</v>
      </c>
      <c r="Y364" s="5">
        <v>1</v>
      </c>
    </row>
    <row r="365" spans="1:25" ht="15.6" x14ac:dyDescent="0.3">
      <c r="A365" s="1">
        <v>364</v>
      </c>
      <c r="B365" s="4" t="s">
        <v>378</v>
      </c>
      <c r="C365" s="5">
        <v>755</v>
      </c>
      <c r="D365" s="5">
        <v>795</v>
      </c>
      <c r="E365" s="5">
        <v>1381</v>
      </c>
      <c r="F365" s="5">
        <v>2</v>
      </c>
      <c r="G365" s="4">
        <v>41</v>
      </c>
      <c r="H365" s="8">
        <f t="shared" si="85"/>
        <v>0.54670528602461987</v>
      </c>
      <c r="I365" s="4">
        <f t="shared" si="86"/>
        <v>40</v>
      </c>
      <c r="J365" s="7">
        <f t="shared" si="87"/>
        <v>0.57566980448950034</v>
      </c>
      <c r="K365" s="7">
        <f t="shared" si="101"/>
        <v>1.5996854184749512</v>
      </c>
      <c r="L365" s="7">
        <f t="shared" si="88"/>
        <v>1.7479091195005183</v>
      </c>
      <c r="M365" s="7">
        <f t="shared" si="89"/>
        <v>0.37219101123595505</v>
      </c>
      <c r="N365" s="7">
        <f t="shared" si="90"/>
        <v>0.60463432295438091</v>
      </c>
      <c r="O365" s="7">
        <f t="shared" si="91"/>
        <v>1.2699680511182108</v>
      </c>
      <c r="P365" s="7">
        <f t="shared" si="92"/>
        <v>0.3591711438176079</v>
      </c>
      <c r="Q365" s="7">
        <f t="shared" si="93"/>
        <v>0.24275669563988411</v>
      </c>
      <c r="R365" s="7">
        <f t="shared" si="94"/>
        <v>0.38373161764705882</v>
      </c>
      <c r="S365" s="7">
        <f t="shared" si="95"/>
        <v>0.86728510380552226</v>
      </c>
      <c r="T365" s="7">
        <f t="shared" si="96"/>
        <v>0.59701975143342489</v>
      </c>
      <c r="U365" s="7">
        <f t="shared" si="97"/>
        <v>0.52914300687994897</v>
      </c>
      <c r="V365" s="7">
        <f t="shared" si="98"/>
        <v>6.3897763578274758E-2</v>
      </c>
      <c r="W365" s="7">
        <f t="shared" si="99"/>
        <v>8.7945112930843686E-2</v>
      </c>
      <c r="X365" s="7">
        <f t="shared" si="100"/>
        <v>0.63359884141926137</v>
      </c>
      <c r="Y365" s="5">
        <v>2</v>
      </c>
    </row>
    <row r="366" spans="1:25" ht="15.6" x14ac:dyDescent="0.3">
      <c r="A366" s="1">
        <v>365</v>
      </c>
      <c r="B366" s="4" t="s">
        <v>379</v>
      </c>
      <c r="C366" s="5">
        <v>750</v>
      </c>
      <c r="D366" s="5">
        <v>795</v>
      </c>
      <c r="E366" s="5">
        <v>1356</v>
      </c>
      <c r="F366" s="5">
        <v>2.5</v>
      </c>
      <c r="G366" s="4">
        <v>41</v>
      </c>
      <c r="H366" s="8">
        <f t="shared" si="85"/>
        <v>0.55309734513274333</v>
      </c>
      <c r="I366" s="4">
        <f t="shared" si="86"/>
        <v>45</v>
      </c>
      <c r="J366" s="7">
        <f t="shared" si="87"/>
        <v>0.58628318584070793</v>
      </c>
      <c r="K366" s="7">
        <f t="shared" si="101"/>
        <v>1.6130973451327435</v>
      </c>
      <c r="L366" s="7">
        <f t="shared" si="88"/>
        <v>1.8945351597128886</v>
      </c>
      <c r="M366" s="7">
        <f t="shared" si="89"/>
        <v>0.37749287749287747</v>
      </c>
      <c r="N366" s="7">
        <f t="shared" si="90"/>
        <v>0.61946902654867253</v>
      </c>
      <c r="O366" s="7">
        <f t="shared" si="91"/>
        <v>1.3118811881188119</v>
      </c>
      <c r="P366" s="7">
        <f t="shared" si="92"/>
        <v>0.36989392839177482</v>
      </c>
      <c r="Q366" s="7">
        <f t="shared" si="93"/>
        <v>0.23114551416438212</v>
      </c>
      <c r="R366" s="7">
        <f t="shared" si="94"/>
        <v>0.39051603905160392</v>
      </c>
      <c r="S366" s="7">
        <f t="shared" si="95"/>
        <v>0.88918916042646035</v>
      </c>
      <c r="T366" s="7">
        <f t="shared" si="96"/>
        <v>0.60970111871764898</v>
      </c>
      <c r="U366" s="7">
        <f t="shared" si="97"/>
        <v>0.51793673015913788</v>
      </c>
      <c r="V366" s="7">
        <f t="shared" si="98"/>
        <v>7.4257425742574254E-2</v>
      </c>
      <c r="W366" s="7">
        <f t="shared" si="99"/>
        <v>0.10723783922903143</v>
      </c>
      <c r="X366" s="7">
        <f t="shared" si="100"/>
        <v>0.65265486725663713</v>
      </c>
      <c r="Y366" s="5">
        <v>2.5</v>
      </c>
    </row>
    <row r="367" spans="1:25" ht="15.6" x14ac:dyDescent="0.3">
      <c r="A367" s="1">
        <v>366</v>
      </c>
      <c r="B367" s="4" t="s">
        <v>380</v>
      </c>
      <c r="C367" s="5">
        <v>745</v>
      </c>
      <c r="D367" s="5">
        <v>795</v>
      </c>
      <c r="E367" s="5">
        <v>1348</v>
      </c>
      <c r="F367" s="5">
        <v>3</v>
      </c>
      <c r="G367" s="4">
        <v>41</v>
      </c>
      <c r="H367" s="8">
        <f t="shared" si="85"/>
        <v>0.55267062314540061</v>
      </c>
      <c r="I367" s="4">
        <f t="shared" si="86"/>
        <v>50</v>
      </c>
      <c r="J367" s="7">
        <f t="shared" si="87"/>
        <v>0.58976261127596441</v>
      </c>
      <c r="K367" s="7">
        <f t="shared" si="101"/>
        <v>1.6197847171051321</v>
      </c>
      <c r="L367" s="7">
        <f t="shared" si="88"/>
        <v>1.9367481009388212</v>
      </c>
      <c r="M367" s="7">
        <f t="shared" si="89"/>
        <v>0.37983755375059725</v>
      </c>
      <c r="N367" s="7">
        <f t="shared" si="90"/>
        <v>0.62685459940652821</v>
      </c>
      <c r="O367" s="7">
        <f t="shared" si="91"/>
        <v>1.3184079601990051</v>
      </c>
      <c r="P367" s="7">
        <f t="shared" si="92"/>
        <v>0.37557851821112381</v>
      </c>
      <c r="Q367" s="7">
        <f t="shared" si="93"/>
        <v>0.22521011938567315</v>
      </c>
      <c r="R367" s="7">
        <f t="shared" si="94"/>
        <v>0.3943070461969202</v>
      </c>
      <c r="S367" s="7">
        <f t="shared" si="95"/>
        <v>0.89882350445076442</v>
      </c>
      <c r="T367" s="7">
        <f t="shared" si="96"/>
        <v>0.61556370490640688</v>
      </c>
      <c r="U367" s="7">
        <f t="shared" si="97"/>
        <v>0.5119756696656087</v>
      </c>
      <c r="V367" s="7">
        <f t="shared" si="98"/>
        <v>8.2918739635157543E-2</v>
      </c>
      <c r="W367" s="7">
        <f t="shared" si="99"/>
        <v>0.12180805666281895</v>
      </c>
      <c r="X367" s="7">
        <f t="shared" si="100"/>
        <v>0.66394658753709201</v>
      </c>
      <c r="Y367" s="5">
        <v>3</v>
      </c>
    </row>
    <row r="368" spans="1:25" ht="15.6" x14ac:dyDescent="0.3">
      <c r="A368" s="1">
        <v>367</v>
      </c>
      <c r="B368" s="4" t="s">
        <v>381</v>
      </c>
      <c r="C368" s="5">
        <v>341</v>
      </c>
      <c r="D368" s="5">
        <v>408</v>
      </c>
      <c r="E368" s="5">
        <v>722</v>
      </c>
      <c r="F368" s="5">
        <v>2</v>
      </c>
      <c r="G368" s="4">
        <v>42</v>
      </c>
      <c r="H368" s="8">
        <f t="shared" si="85"/>
        <v>0.47229916897506924</v>
      </c>
      <c r="I368" s="4">
        <f t="shared" si="86"/>
        <v>67</v>
      </c>
      <c r="J368" s="7">
        <f t="shared" si="87"/>
        <v>0.5650969529085873</v>
      </c>
      <c r="K368" s="7">
        <f t="shared" si="101"/>
        <v>1.6687801073914916</v>
      </c>
      <c r="L368" s="7">
        <f t="shared" si="88"/>
        <v>1.4110917278591424</v>
      </c>
      <c r="M368" s="7">
        <f t="shared" si="89"/>
        <v>0.38381937911571024</v>
      </c>
      <c r="N368" s="7">
        <f t="shared" si="90"/>
        <v>0.65789473684210531</v>
      </c>
      <c r="O368" s="7">
        <f t="shared" si="91"/>
        <v>1.0708661417322836</v>
      </c>
      <c r="P368" s="7">
        <f t="shared" si="92"/>
        <v>0.37425016631466174</v>
      </c>
      <c r="Q368" s="7">
        <f t="shared" si="93"/>
        <v>0.19420388098795494</v>
      </c>
      <c r="R368" s="7">
        <f t="shared" si="94"/>
        <v>0.42035398230088494</v>
      </c>
      <c r="S368" s="7">
        <f t="shared" si="95"/>
        <v>0.87253198827753575</v>
      </c>
      <c r="T368" s="7">
        <f t="shared" si="96"/>
        <v>0.63651485524957907</v>
      </c>
      <c r="U368" s="7">
        <f t="shared" si="97"/>
        <v>0.47247726066774465</v>
      </c>
      <c r="V368" s="7">
        <f t="shared" si="98"/>
        <v>0.17585301837270342</v>
      </c>
      <c r="W368" s="7">
        <f t="shared" si="99"/>
        <v>0.23172339648667289</v>
      </c>
      <c r="X368" s="7">
        <f t="shared" si="100"/>
        <v>0.75069252077562332</v>
      </c>
      <c r="Y368" s="5">
        <v>2</v>
      </c>
    </row>
    <row r="369" spans="1:25" ht="15.6" x14ac:dyDescent="0.3">
      <c r="A369" s="1">
        <v>368</v>
      </c>
      <c r="B369" s="4" t="s">
        <v>382</v>
      </c>
      <c r="C369" s="5">
        <v>364</v>
      </c>
      <c r="D369" s="5">
        <v>406</v>
      </c>
      <c r="E369" s="5">
        <v>686</v>
      </c>
      <c r="F369" s="5">
        <v>2</v>
      </c>
      <c r="G369" s="4">
        <v>42</v>
      </c>
      <c r="H369" s="8">
        <f t="shared" si="85"/>
        <v>0.53061224489795922</v>
      </c>
      <c r="I369" s="4">
        <f t="shared" si="86"/>
        <v>42</v>
      </c>
      <c r="J369" s="7">
        <f t="shared" si="87"/>
        <v>0.59183673469387754</v>
      </c>
      <c r="K369" s="7">
        <f t="shared" si="101"/>
        <v>1.6459968602825747</v>
      </c>
      <c r="L369" s="7">
        <f t="shared" si="88"/>
        <v>1.885</v>
      </c>
      <c r="M369" s="7">
        <f t="shared" si="89"/>
        <v>0.38666666666666666</v>
      </c>
      <c r="N369" s="7">
        <f t="shared" si="90"/>
        <v>0.65306122448979587</v>
      </c>
      <c r="O369" s="7">
        <f t="shared" si="91"/>
        <v>1.2608695652173914</v>
      </c>
      <c r="P369" s="7">
        <f t="shared" si="92"/>
        <v>0.38964079304784244</v>
      </c>
      <c r="Q369" s="7">
        <f t="shared" si="93"/>
        <v>0.20321839080459769</v>
      </c>
      <c r="R369" s="7">
        <f t="shared" si="94"/>
        <v>0.41025641025641024</v>
      </c>
      <c r="S369" s="7">
        <f t="shared" si="95"/>
        <v>0.91591413666621968</v>
      </c>
      <c r="T369" s="7">
        <f t="shared" si="96"/>
        <v>0.63406052076002817</v>
      </c>
      <c r="U369" s="7">
        <f t="shared" si="97"/>
        <v>0.48838845883180865</v>
      </c>
      <c r="V369" s="7">
        <f t="shared" si="98"/>
        <v>0.13043478260869565</v>
      </c>
      <c r="W369" s="7">
        <f t="shared" si="99"/>
        <v>0.19500000000000001</v>
      </c>
      <c r="X369" s="7">
        <f t="shared" si="100"/>
        <v>0.7142857142857143</v>
      </c>
      <c r="Y369" s="5">
        <v>2</v>
      </c>
    </row>
    <row r="370" spans="1:25" ht="15.6" x14ac:dyDescent="0.3">
      <c r="A370" s="1">
        <v>369</v>
      </c>
      <c r="B370" s="4" t="s">
        <v>383</v>
      </c>
      <c r="C370" s="5">
        <v>363</v>
      </c>
      <c r="D370" s="5">
        <v>425</v>
      </c>
      <c r="E370" s="5">
        <v>773</v>
      </c>
      <c r="F370" s="5">
        <v>2</v>
      </c>
      <c r="G370" s="4">
        <v>42</v>
      </c>
      <c r="H370" s="8">
        <f t="shared" si="85"/>
        <v>0.46959896507115134</v>
      </c>
      <c r="I370" s="4">
        <f t="shared" si="86"/>
        <v>62</v>
      </c>
      <c r="J370" s="7">
        <f t="shared" si="87"/>
        <v>0.54980595084087969</v>
      </c>
      <c r="K370" s="7">
        <f t="shared" si="101"/>
        <v>1.6403978631427767</v>
      </c>
      <c r="L370" s="7">
        <f t="shared" si="88"/>
        <v>1.2739050733254063</v>
      </c>
      <c r="M370" s="7">
        <f t="shared" si="89"/>
        <v>0.37411971830985913</v>
      </c>
      <c r="N370" s="7">
        <f t="shared" si="90"/>
        <v>0.63001293661060798</v>
      </c>
      <c r="O370" s="7">
        <f t="shared" si="91"/>
        <v>1.0365853658536586</v>
      </c>
      <c r="P370" s="7">
        <f t="shared" si="92"/>
        <v>0.36473084712227755</v>
      </c>
      <c r="Q370" s="7">
        <f t="shared" si="93"/>
        <v>0.21503314001657003</v>
      </c>
      <c r="R370" s="7">
        <f t="shared" si="94"/>
        <v>0.4065108514190317</v>
      </c>
      <c r="S370" s="7">
        <f t="shared" si="95"/>
        <v>0.84834669335681834</v>
      </c>
      <c r="T370" s="7">
        <f t="shared" si="96"/>
        <v>0.61548131801232775</v>
      </c>
      <c r="U370" s="7">
        <f t="shared" si="97"/>
        <v>0.4928876739271687</v>
      </c>
      <c r="V370" s="7">
        <f t="shared" si="98"/>
        <v>0.15121951219512195</v>
      </c>
      <c r="W370" s="7">
        <f t="shared" si="99"/>
        <v>0.18584026952041222</v>
      </c>
      <c r="X370" s="7">
        <f t="shared" si="100"/>
        <v>0.71021992238033638</v>
      </c>
      <c r="Y370" s="5">
        <v>2</v>
      </c>
    </row>
    <row r="371" spans="1:25" ht="15.6" x14ac:dyDescent="0.3">
      <c r="A371" s="1">
        <v>370</v>
      </c>
      <c r="B371" s="4" t="s">
        <v>384</v>
      </c>
      <c r="C371" s="5">
        <v>396</v>
      </c>
      <c r="D371" s="5">
        <v>444</v>
      </c>
      <c r="E371" s="5">
        <v>830</v>
      </c>
      <c r="F371" s="5">
        <v>3</v>
      </c>
      <c r="G371" s="4">
        <v>42</v>
      </c>
      <c r="H371" s="8">
        <f t="shared" si="85"/>
        <v>0.47710843373493977</v>
      </c>
      <c r="I371" s="4">
        <f t="shared" si="86"/>
        <v>48</v>
      </c>
      <c r="J371" s="7">
        <f t="shared" si="87"/>
        <v>0.53493975903614455</v>
      </c>
      <c r="K371" s="7">
        <f t="shared" si="101"/>
        <v>1.5983205549470609</v>
      </c>
      <c r="L371" s="7">
        <f t="shared" si="88"/>
        <v>1.1800585250610756</v>
      </c>
      <c r="M371" s="7">
        <f t="shared" si="89"/>
        <v>0.36215334420880912</v>
      </c>
      <c r="N371" s="7">
        <f t="shared" si="90"/>
        <v>0.59277108433734937</v>
      </c>
      <c r="O371" s="7">
        <f t="shared" si="91"/>
        <v>1.0230414746543779</v>
      </c>
      <c r="P371" s="7">
        <f t="shared" si="92"/>
        <v>0.3528289229052799</v>
      </c>
      <c r="Q371" s="7">
        <f t="shared" si="93"/>
        <v>0.24588862924915122</v>
      </c>
      <c r="R371" s="7">
        <f t="shared" si="94"/>
        <v>0.38618524332810045</v>
      </c>
      <c r="S371" s="7">
        <f t="shared" si="95"/>
        <v>0.82240675843242073</v>
      </c>
      <c r="T371" s="7">
        <f t="shared" si="96"/>
        <v>0.58521654184304794</v>
      </c>
      <c r="U371" s="7">
        <f t="shared" si="97"/>
        <v>0.52488540440347675</v>
      </c>
      <c r="V371" s="7">
        <f t="shared" si="98"/>
        <v>0.11059907834101383</v>
      </c>
      <c r="W371" s="7">
        <f t="shared" si="99"/>
        <v>0.12757389460119734</v>
      </c>
      <c r="X371" s="7">
        <f t="shared" si="100"/>
        <v>0.6506024096385542</v>
      </c>
      <c r="Y371" s="5">
        <v>3</v>
      </c>
    </row>
    <row r="372" spans="1:25" ht="15.6" x14ac:dyDescent="0.3">
      <c r="A372" s="1">
        <v>371</v>
      </c>
      <c r="B372" s="4" t="s">
        <v>385</v>
      </c>
      <c r="C372" s="5">
        <v>439</v>
      </c>
      <c r="D372" s="5">
        <v>479</v>
      </c>
      <c r="E372" s="5">
        <v>825</v>
      </c>
      <c r="F372" s="5">
        <v>1</v>
      </c>
      <c r="G372" s="4">
        <v>42</v>
      </c>
      <c r="H372" s="8">
        <f t="shared" si="85"/>
        <v>0.53212121212121211</v>
      </c>
      <c r="I372" s="4">
        <f t="shared" si="86"/>
        <v>40</v>
      </c>
      <c r="J372" s="7">
        <f t="shared" si="87"/>
        <v>0.58060606060606057</v>
      </c>
      <c r="K372" s="7">
        <f t="shared" si="101"/>
        <v>1.6232373852419411</v>
      </c>
      <c r="L372" s="7">
        <f t="shared" si="88"/>
        <v>1.7564987136222392</v>
      </c>
      <c r="M372" s="7">
        <f t="shared" si="89"/>
        <v>0.37895569620253167</v>
      </c>
      <c r="N372" s="7">
        <f t="shared" si="90"/>
        <v>0.62909090909090915</v>
      </c>
      <c r="O372" s="7">
        <f t="shared" si="91"/>
        <v>1.2409326424870466</v>
      </c>
      <c r="P372" s="7">
        <f t="shared" si="92"/>
        <v>0.37777457360232919</v>
      </c>
      <c r="Q372" s="7">
        <f t="shared" si="93"/>
        <v>0.22187243994609018</v>
      </c>
      <c r="R372" s="7">
        <f t="shared" si="94"/>
        <v>0.39800613496932513</v>
      </c>
      <c r="S372" s="7">
        <f t="shared" si="95"/>
        <v>0.89269037568978105</v>
      </c>
      <c r="T372" s="7">
        <f t="shared" si="96"/>
        <v>0.61562851901056492</v>
      </c>
      <c r="U372" s="7">
        <f t="shared" si="97"/>
        <v>0.50716868378663782</v>
      </c>
      <c r="V372" s="7">
        <f t="shared" si="98"/>
        <v>0.10362694300518134</v>
      </c>
      <c r="W372" s="7">
        <f t="shared" si="99"/>
        <v>0.14668047712920579</v>
      </c>
      <c r="X372" s="7">
        <f t="shared" si="100"/>
        <v>0.67757575757575761</v>
      </c>
      <c r="Y372" s="5">
        <v>1</v>
      </c>
    </row>
    <row r="373" spans="1:25" ht="15.6" x14ac:dyDescent="0.3">
      <c r="A373" s="1">
        <v>372</v>
      </c>
      <c r="B373" s="4" t="s">
        <v>386</v>
      </c>
      <c r="C373" s="5">
        <v>424</v>
      </c>
      <c r="D373" s="5">
        <v>468</v>
      </c>
      <c r="E373" s="5">
        <v>798</v>
      </c>
      <c r="F373" s="5">
        <v>1</v>
      </c>
      <c r="G373" s="4">
        <v>42</v>
      </c>
      <c r="H373" s="8">
        <f t="shared" si="85"/>
        <v>0.53132832080200498</v>
      </c>
      <c r="I373" s="4">
        <f t="shared" si="86"/>
        <v>44</v>
      </c>
      <c r="J373" s="7">
        <f t="shared" si="87"/>
        <v>0.5864661654135338</v>
      </c>
      <c r="K373" s="7">
        <f t="shared" si="101"/>
        <v>1.6351019057076654</v>
      </c>
      <c r="L373" s="7">
        <f t="shared" si="88"/>
        <v>1.8221487603305786</v>
      </c>
      <c r="M373" s="7">
        <f t="shared" si="89"/>
        <v>0.38297872340425532</v>
      </c>
      <c r="N373" s="7">
        <f t="shared" si="90"/>
        <v>0.64160401002506262</v>
      </c>
      <c r="O373" s="7">
        <f t="shared" si="91"/>
        <v>1.2513368983957218</v>
      </c>
      <c r="P373" s="7">
        <f t="shared" si="92"/>
        <v>0.38429380234612098</v>
      </c>
      <c r="Q373" s="7">
        <f t="shared" si="93"/>
        <v>0.21203855246408443</v>
      </c>
      <c r="R373" s="7">
        <f t="shared" si="94"/>
        <v>0.40442338072669826</v>
      </c>
      <c r="S373" s="7">
        <f t="shared" si="95"/>
        <v>0.90518949956697725</v>
      </c>
      <c r="T373" s="7">
        <f t="shared" si="96"/>
        <v>0.625345414819099</v>
      </c>
      <c r="U373" s="7">
        <f t="shared" si="97"/>
        <v>0.4972688130582868</v>
      </c>
      <c r="V373" s="7">
        <f t="shared" si="98"/>
        <v>0.11764705882352941</v>
      </c>
      <c r="W373" s="7">
        <f t="shared" si="99"/>
        <v>0.17131313131313131</v>
      </c>
      <c r="X373" s="7">
        <f t="shared" si="100"/>
        <v>0.69674185463659144</v>
      </c>
      <c r="Y373" s="5">
        <v>1</v>
      </c>
    </row>
    <row r="374" spans="1:25" ht="15.6" x14ac:dyDescent="0.3">
      <c r="A374" s="1">
        <v>373</v>
      </c>
      <c r="B374" s="4" t="s">
        <v>387</v>
      </c>
      <c r="C374" s="5">
        <v>373</v>
      </c>
      <c r="D374" s="5">
        <v>399</v>
      </c>
      <c r="E374" s="5">
        <v>775</v>
      </c>
      <c r="F374" s="5">
        <v>1</v>
      </c>
      <c r="G374" s="4">
        <v>42</v>
      </c>
      <c r="H374" s="8">
        <f t="shared" si="85"/>
        <v>0.48129032258064514</v>
      </c>
      <c r="I374" s="4">
        <f t="shared" si="86"/>
        <v>26</v>
      </c>
      <c r="J374" s="7">
        <f t="shared" si="87"/>
        <v>0.5148387096774194</v>
      </c>
      <c r="K374" s="7">
        <f t="shared" si="101"/>
        <v>1.5509954164144253</v>
      </c>
      <c r="L374" s="7">
        <f t="shared" si="88"/>
        <v>1.0527034291534632</v>
      </c>
      <c r="M374" s="7">
        <f t="shared" si="89"/>
        <v>0.34756097560975607</v>
      </c>
      <c r="N374" s="7">
        <f t="shared" si="90"/>
        <v>0.54838709677419351</v>
      </c>
      <c r="O374" s="7">
        <f t="shared" si="91"/>
        <v>0.9925373134328358</v>
      </c>
      <c r="P374" s="7">
        <f t="shared" si="92"/>
        <v>0.32884705366625078</v>
      </c>
      <c r="Q374" s="7">
        <f t="shared" si="93"/>
        <v>0.28501130875970415</v>
      </c>
      <c r="R374" s="7">
        <f t="shared" si="94"/>
        <v>0.36201022146507666</v>
      </c>
      <c r="S374" s="7">
        <f t="shared" si="95"/>
        <v>0.77800877192648632</v>
      </c>
      <c r="T374" s="7">
        <f t="shared" si="96"/>
        <v>0.54645322984881561</v>
      </c>
      <c r="U374" s="7">
        <f t="shared" si="97"/>
        <v>0.56461376766979487</v>
      </c>
      <c r="V374" s="7">
        <f t="shared" si="98"/>
        <v>6.4676616915422883E-2</v>
      </c>
      <c r="W374" s="7">
        <f t="shared" si="99"/>
        <v>6.8597215934812134E-2</v>
      </c>
      <c r="X374" s="7">
        <f t="shared" si="100"/>
        <v>0.58193548387096772</v>
      </c>
      <c r="Y374" s="5">
        <v>1</v>
      </c>
    </row>
    <row r="375" spans="1:25" ht="15.6" x14ac:dyDescent="0.3">
      <c r="A375" s="1">
        <v>374</v>
      </c>
      <c r="B375" s="4" t="s">
        <v>388</v>
      </c>
      <c r="C375" s="5">
        <v>368</v>
      </c>
      <c r="D375" s="5">
        <v>387</v>
      </c>
      <c r="E375" s="5">
        <v>738</v>
      </c>
      <c r="F375" s="5">
        <v>1</v>
      </c>
      <c r="G375" s="4">
        <v>42</v>
      </c>
      <c r="H375" s="8">
        <f t="shared" si="85"/>
        <v>0.49864498644986449</v>
      </c>
      <c r="I375" s="4">
        <f t="shared" si="86"/>
        <v>19</v>
      </c>
      <c r="J375" s="7">
        <f t="shared" si="87"/>
        <v>0.52439024390243905</v>
      </c>
      <c r="K375" s="7">
        <f t="shared" si="101"/>
        <v>1.5502754212324732</v>
      </c>
      <c r="L375" s="7">
        <f t="shared" si="88"/>
        <v>1.1559646431441304</v>
      </c>
      <c r="M375" s="7">
        <f t="shared" si="89"/>
        <v>0.34990958408679929</v>
      </c>
      <c r="N375" s="7">
        <f t="shared" si="90"/>
        <v>0.55013550135501355</v>
      </c>
      <c r="O375" s="7">
        <f t="shared" si="91"/>
        <v>1.0459459459459459</v>
      </c>
      <c r="P375" s="7">
        <f t="shared" si="92"/>
        <v>0.32639010478671676</v>
      </c>
      <c r="Q375" s="7">
        <f t="shared" si="93"/>
        <v>0.28544327160753413</v>
      </c>
      <c r="R375" s="7">
        <f t="shared" si="94"/>
        <v>0.36088888888888887</v>
      </c>
      <c r="S375" s="7">
        <f t="shared" si="95"/>
        <v>0.78377128610511237</v>
      </c>
      <c r="T375" s="7">
        <f t="shared" si="96"/>
        <v>0.5477405936850066</v>
      </c>
      <c r="U375" s="7">
        <f t="shared" si="97"/>
        <v>0.56733132626496208</v>
      </c>
      <c r="V375" s="7">
        <f t="shared" si="98"/>
        <v>5.1351351351351354E-2</v>
      </c>
      <c r="W375" s="7">
        <f t="shared" si="99"/>
        <v>5.675278609751544E-2</v>
      </c>
      <c r="X375" s="7">
        <f t="shared" si="100"/>
        <v>0.57588075880758804</v>
      </c>
      <c r="Y375" s="5">
        <v>1</v>
      </c>
    </row>
    <row r="376" spans="1:25" ht="15.6" x14ac:dyDescent="0.3">
      <c r="A376" s="1">
        <v>375</v>
      </c>
      <c r="B376" s="4" t="s">
        <v>389</v>
      </c>
      <c r="C376" s="5">
        <v>352</v>
      </c>
      <c r="D376" s="5">
        <v>423</v>
      </c>
      <c r="E376" s="5">
        <v>708</v>
      </c>
      <c r="F376" s="5">
        <v>5</v>
      </c>
      <c r="G376" s="4">
        <v>42</v>
      </c>
      <c r="H376" s="8">
        <f t="shared" si="85"/>
        <v>0.49717514124293788</v>
      </c>
      <c r="I376" s="4">
        <f t="shared" si="86"/>
        <v>71</v>
      </c>
      <c r="J376" s="7">
        <f t="shared" si="87"/>
        <v>0.59745762711864403</v>
      </c>
      <c r="K376" s="7">
        <f t="shared" si="101"/>
        <v>1.6988796866974833</v>
      </c>
      <c r="L376" s="7">
        <f t="shared" si="88"/>
        <v>1.8331301939058171</v>
      </c>
      <c r="M376" s="7">
        <f t="shared" si="89"/>
        <v>0.39905660377358493</v>
      </c>
      <c r="N376" s="7">
        <f t="shared" si="90"/>
        <v>0.69774011299435024</v>
      </c>
      <c r="O376" s="7">
        <f t="shared" si="91"/>
        <v>1.1882022471910112</v>
      </c>
      <c r="P376" s="7">
        <f t="shared" si="92"/>
        <v>0.39544286939984125</v>
      </c>
      <c r="Q376" s="7">
        <f t="shared" si="93"/>
        <v>0.16800035684018022</v>
      </c>
      <c r="R376" s="7">
        <f t="shared" si="94"/>
        <v>0.43678160919540232</v>
      </c>
      <c r="S376" s="7">
        <f t="shared" si="95"/>
        <v>0.9258862432794992</v>
      </c>
      <c r="T376" s="7">
        <f t="shared" si="96"/>
        <v>0.66502384100653122</v>
      </c>
      <c r="U376" s="7">
        <f t="shared" si="97"/>
        <v>0.44970888389568514</v>
      </c>
      <c r="V376" s="7">
        <f t="shared" si="98"/>
        <v>0.199438202247191</v>
      </c>
      <c r="W376" s="7">
        <f t="shared" si="99"/>
        <v>0.30768851954447524</v>
      </c>
      <c r="X376" s="7">
        <f t="shared" si="100"/>
        <v>0.79802259887005644</v>
      </c>
      <c r="Y376" s="5">
        <v>5</v>
      </c>
    </row>
    <row r="377" spans="1:25" ht="15.6" x14ac:dyDescent="0.3">
      <c r="A377" s="1">
        <v>376</v>
      </c>
      <c r="B377" s="4" t="s">
        <v>390</v>
      </c>
      <c r="C377" s="5">
        <v>339</v>
      </c>
      <c r="D377" s="5">
        <v>414</v>
      </c>
      <c r="E377" s="5">
        <v>721</v>
      </c>
      <c r="F377" s="5">
        <v>8</v>
      </c>
      <c r="G377" s="4">
        <v>42</v>
      </c>
      <c r="H377" s="8">
        <f t="shared" si="85"/>
        <v>0.47018030513176146</v>
      </c>
      <c r="I377" s="4">
        <f t="shared" si="86"/>
        <v>75</v>
      </c>
      <c r="J377" s="7">
        <f t="shared" si="87"/>
        <v>0.57420249653259359</v>
      </c>
      <c r="K377" s="7">
        <f t="shared" si="101"/>
        <v>1.6914192431848587</v>
      </c>
      <c r="L377" s="7">
        <f t="shared" si="88"/>
        <v>1.4890980275652792</v>
      </c>
      <c r="M377" s="7">
        <f t="shared" si="89"/>
        <v>0.39056603773584908</v>
      </c>
      <c r="N377" s="7">
        <f t="shared" si="90"/>
        <v>0.67822468793342583</v>
      </c>
      <c r="O377" s="7">
        <f t="shared" si="91"/>
        <v>1.0837696335078535</v>
      </c>
      <c r="P377" s="7">
        <f t="shared" si="92"/>
        <v>0.37894801570926778</v>
      </c>
      <c r="Q377" s="7">
        <f t="shared" si="93"/>
        <v>0.17921793820071097</v>
      </c>
      <c r="R377" s="7">
        <f t="shared" si="94"/>
        <v>0.43083700440528633</v>
      </c>
      <c r="S377" s="7">
        <f t="shared" si="95"/>
        <v>0.88574046160677578</v>
      </c>
      <c r="T377" s="7">
        <f t="shared" si="96"/>
        <v>0.65133972542161656</v>
      </c>
      <c r="U377" s="7">
        <f t="shared" si="97"/>
        <v>0.45716342191648229</v>
      </c>
      <c r="V377" s="7">
        <f t="shared" si="98"/>
        <v>0.19633507853403143</v>
      </c>
      <c r="W377" s="7">
        <f t="shared" si="99"/>
        <v>0.26976413542849259</v>
      </c>
      <c r="X377" s="7">
        <f t="shared" si="100"/>
        <v>0.78224687933425796</v>
      </c>
      <c r="Y377" s="5">
        <v>8</v>
      </c>
    </row>
    <row r="378" spans="1:25" ht="15.6" x14ac:dyDescent="0.3">
      <c r="A378" s="1">
        <v>377</v>
      </c>
      <c r="B378" s="4" t="s">
        <v>391</v>
      </c>
      <c r="C378" s="5">
        <v>337</v>
      </c>
      <c r="D378" s="5">
        <v>419</v>
      </c>
      <c r="E378" s="5">
        <v>716</v>
      </c>
      <c r="F378" s="5">
        <v>10</v>
      </c>
      <c r="G378" s="4">
        <v>42</v>
      </c>
      <c r="H378" s="8">
        <f t="shared" si="85"/>
        <v>0.47067039106145253</v>
      </c>
      <c r="I378" s="4">
        <f t="shared" si="86"/>
        <v>82</v>
      </c>
      <c r="J378" s="7">
        <f t="shared" si="87"/>
        <v>0.58519553072625696</v>
      </c>
      <c r="K378" s="7">
        <f t="shared" si="101"/>
        <v>1.713993833197951</v>
      </c>
      <c r="L378" s="7">
        <f t="shared" si="88"/>
        <v>1.600777698420796</v>
      </c>
      <c r="M378" s="7">
        <f t="shared" si="89"/>
        <v>0.39791073124406456</v>
      </c>
      <c r="N378" s="7">
        <f t="shared" si="90"/>
        <v>0.69972067039106145</v>
      </c>
      <c r="O378" s="7">
        <f t="shared" si="91"/>
        <v>1.1055408970976253</v>
      </c>
      <c r="P378" s="7">
        <f t="shared" si="92"/>
        <v>0.3845397004234849</v>
      </c>
      <c r="Q378" s="7">
        <f t="shared" si="93"/>
        <v>0.16421996931145699</v>
      </c>
      <c r="R378" s="7">
        <f t="shared" si="94"/>
        <v>0.44140969162995597</v>
      </c>
      <c r="S378" s="7">
        <f t="shared" si="95"/>
        <v>0.9017720151094234</v>
      </c>
      <c r="T378" s="7">
        <f t="shared" si="96"/>
        <v>0.66637444834068882</v>
      </c>
      <c r="U378" s="7">
        <f t="shared" si="97"/>
        <v>0.44224179575041572</v>
      </c>
      <c r="V378" s="7">
        <f t="shared" si="98"/>
        <v>0.21635883905013192</v>
      </c>
      <c r="W378" s="7">
        <f t="shared" si="99"/>
        <v>0.31327869038306749</v>
      </c>
      <c r="X378" s="7">
        <f t="shared" si="100"/>
        <v>0.81424581005586594</v>
      </c>
      <c r="Y378" s="5">
        <v>10</v>
      </c>
    </row>
    <row r="379" spans="1:25" ht="15.6" x14ac:dyDescent="0.3">
      <c r="A379" s="1">
        <v>378</v>
      </c>
      <c r="B379" s="4" t="s">
        <v>392</v>
      </c>
      <c r="C379" s="5">
        <v>340</v>
      </c>
      <c r="D379" s="5">
        <v>421</v>
      </c>
      <c r="E379" s="5">
        <v>713</v>
      </c>
      <c r="F379" s="5">
        <v>10</v>
      </c>
      <c r="G379" s="4">
        <v>42</v>
      </c>
      <c r="H379" s="8">
        <f t="shared" si="85"/>
        <v>0.47685834502103785</v>
      </c>
      <c r="I379" s="4">
        <f t="shared" si="86"/>
        <v>81</v>
      </c>
      <c r="J379" s="7">
        <f t="shared" si="87"/>
        <v>0.59046283309957925</v>
      </c>
      <c r="K379" s="7">
        <f t="shared" si="101"/>
        <v>1.7150936391386851</v>
      </c>
      <c r="L379" s="7">
        <f t="shared" si="88"/>
        <v>1.6787858885344342</v>
      </c>
      <c r="M379" s="7">
        <f t="shared" si="89"/>
        <v>0.39981006647673312</v>
      </c>
      <c r="N379" s="7">
        <f t="shared" si="90"/>
        <v>0.70406732117812065</v>
      </c>
      <c r="O379" s="7">
        <f t="shared" si="91"/>
        <v>1.1286863270777481</v>
      </c>
      <c r="P379" s="7">
        <f t="shared" si="92"/>
        <v>0.3884197100759012</v>
      </c>
      <c r="Q379" s="7">
        <f t="shared" si="93"/>
        <v>0.16182697101145238</v>
      </c>
      <c r="R379" s="7">
        <f t="shared" si="94"/>
        <v>0.44268077601410932</v>
      </c>
      <c r="S379" s="7">
        <f t="shared" si="95"/>
        <v>0.9110200150935317</v>
      </c>
      <c r="T379" s="7">
        <f t="shared" si="96"/>
        <v>0.66925739490227298</v>
      </c>
      <c r="U379" s="7">
        <f t="shared" si="97"/>
        <v>0.44078683856412038</v>
      </c>
      <c r="V379" s="7">
        <f t="shared" si="98"/>
        <v>0.21715817694369974</v>
      </c>
      <c r="W379" s="7">
        <f t="shared" si="99"/>
        <v>0.3229968099080503</v>
      </c>
      <c r="X379" s="7">
        <f t="shared" si="100"/>
        <v>0.81767180925666194</v>
      </c>
      <c r="Y379" s="5">
        <v>10</v>
      </c>
    </row>
    <row r="380" spans="1:25" ht="15.6" x14ac:dyDescent="0.3">
      <c r="A380" s="1">
        <v>379</v>
      </c>
      <c r="B380" s="4" t="s">
        <v>393</v>
      </c>
      <c r="C380" s="5">
        <v>352</v>
      </c>
      <c r="D380" s="5">
        <v>419</v>
      </c>
      <c r="E380" s="5">
        <v>716</v>
      </c>
      <c r="F380" s="5">
        <v>10</v>
      </c>
      <c r="G380" s="4">
        <v>42</v>
      </c>
      <c r="H380" s="8">
        <f t="shared" si="85"/>
        <v>0.49162011173184356</v>
      </c>
      <c r="I380" s="4">
        <f t="shared" si="86"/>
        <v>67</v>
      </c>
      <c r="J380" s="7">
        <f t="shared" si="87"/>
        <v>0.58519553072625696</v>
      </c>
      <c r="K380" s="7">
        <f t="shared" si="101"/>
        <v>1.6819610208227527</v>
      </c>
      <c r="L380" s="7">
        <f t="shared" si="88"/>
        <v>1.6720289312881906</v>
      </c>
      <c r="M380" s="7">
        <f t="shared" si="89"/>
        <v>0.39232209737827717</v>
      </c>
      <c r="N380" s="7">
        <f t="shared" si="90"/>
        <v>0.67877094972067042</v>
      </c>
      <c r="O380" s="7">
        <f t="shared" si="91"/>
        <v>1.151098901098901</v>
      </c>
      <c r="P380" s="7">
        <f t="shared" si="92"/>
        <v>0.38779547489423238</v>
      </c>
      <c r="Q380" s="7">
        <f t="shared" si="93"/>
        <v>0.180919435431248</v>
      </c>
      <c r="R380" s="7">
        <f t="shared" si="94"/>
        <v>0.42819383259911892</v>
      </c>
      <c r="S380" s="7">
        <f t="shared" si="95"/>
        <v>0.90623729985877322</v>
      </c>
      <c r="T380" s="7">
        <f t="shared" si="96"/>
        <v>0.65152464633804885</v>
      </c>
      <c r="U380" s="7">
        <f t="shared" si="97"/>
        <v>0.46192614867699205</v>
      </c>
      <c r="V380" s="7">
        <f t="shared" si="98"/>
        <v>0.18406593406593408</v>
      </c>
      <c r="W380" s="7">
        <f t="shared" si="99"/>
        <v>0.26736500810574887</v>
      </c>
      <c r="X380" s="7">
        <f t="shared" si="100"/>
        <v>0.77234636871508378</v>
      </c>
      <c r="Y380" s="5">
        <v>10</v>
      </c>
    </row>
    <row r="381" spans="1:25" ht="15.6" x14ac:dyDescent="0.3">
      <c r="A381" s="1">
        <v>380</v>
      </c>
      <c r="B381" s="4" t="s">
        <v>394</v>
      </c>
      <c r="C381" s="5">
        <v>363</v>
      </c>
      <c r="D381" s="5">
        <v>414</v>
      </c>
      <c r="E381" s="5">
        <v>695</v>
      </c>
      <c r="F381" s="5">
        <v>8</v>
      </c>
      <c r="G381" s="4">
        <v>42</v>
      </c>
      <c r="H381" s="8">
        <f t="shared" si="85"/>
        <v>0.52230215827338133</v>
      </c>
      <c r="I381" s="4">
        <f t="shared" si="86"/>
        <v>51</v>
      </c>
      <c r="J381" s="7">
        <f t="shared" si="87"/>
        <v>0.59568345323741012</v>
      </c>
      <c r="K381" s="7">
        <f t="shared" si="101"/>
        <v>1.6627980260419764</v>
      </c>
      <c r="L381" s="7">
        <f t="shared" si="88"/>
        <v>1.9032433733108749</v>
      </c>
      <c r="M381" s="7">
        <f t="shared" si="89"/>
        <v>0.39130434782608697</v>
      </c>
      <c r="N381" s="7">
        <f t="shared" si="90"/>
        <v>0.6690647482014388</v>
      </c>
      <c r="O381" s="7">
        <f t="shared" si="91"/>
        <v>1.2469879518072289</v>
      </c>
      <c r="P381" s="7">
        <f t="shared" si="92"/>
        <v>0.39449155288915777</v>
      </c>
      <c r="Q381" s="7">
        <f t="shared" si="93"/>
        <v>0.19061121613106491</v>
      </c>
      <c r="R381" s="7">
        <f t="shared" si="94"/>
        <v>0.4192966636609558</v>
      </c>
      <c r="S381" s="7">
        <f t="shared" si="95"/>
        <v>0.92438061469404265</v>
      </c>
      <c r="T381" s="7">
        <f t="shared" si="96"/>
        <v>0.64549056407048278</v>
      </c>
      <c r="U381" s="7">
        <f t="shared" si="97"/>
        <v>0.47504070322337449</v>
      </c>
      <c r="V381" s="7">
        <f t="shared" si="98"/>
        <v>0.1536144578313253</v>
      </c>
      <c r="W381" s="7">
        <f t="shared" si="99"/>
        <v>0.2344575170020643</v>
      </c>
      <c r="X381" s="7">
        <f t="shared" si="100"/>
        <v>0.74244604316546758</v>
      </c>
      <c r="Y381" s="5">
        <v>8</v>
      </c>
    </row>
    <row r="382" spans="1:25" ht="15.6" x14ac:dyDescent="0.3">
      <c r="A382" s="1">
        <v>381</v>
      </c>
      <c r="B382" s="4" t="s">
        <v>395</v>
      </c>
      <c r="C382" s="5">
        <v>352</v>
      </c>
      <c r="D382" s="5">
        <v>421</v>
      </c>
      <c r="E382" s="5">
        <v>710</v>
      </c>
      <c r="F382" s="5">
        <v>5</v>
      </c>
      <c r="G382" s="4">
        <v>42</v>
      </c>
      <c r="H382" s="8">
        <f t="shared" si="85"/>
        <v>0.49577464788732395</v>
      </c>
      <c r="I382" s="4">
        <f t="shared" si="86"/>
        <v>69</v>
      </c>
      <c r="J382" s="7">
        <f t="shared" si="87"/>
        <v>0.59295774647887323</v>
      </c>
      <c r="K382" s="7">
        <f t="shared" si="101"/>
        <v>1.6917973751600512</v>
      </c>
      <c r="L382" s="7">
        <f t="shared" si="88"/>
        <v>1.7743082578034266</v>
      </c>
      <c r="M382" s="7">
        <f t="shared" si="89"/>
        <v>0.39642184557438792</v>
      </c>
      <c r="N382" s="7">
        <f t="shared" si="90"/>
        <v>0.6901408450704225</v>
      </c>
      <c r="O382" s="7">
        <f t="shared" si="91"/>
        <v>1.1759776536312849</v>
      </c>
      <c r="P382" s="7">
        <f t="shared" si="92"/>
        <v>0.39272100805146681</v>
      </c>
      <c r="Q382" s="7">
        <f t="shared" si="93"/>
        <v>0.17320432474021585</v>
      </c>
      <c r="R382" s="7">
        <f t="shared" si="94"/>
        <v>0.43324491600353671</v>
      </c>
      <c r="S382" s="7">
        <f t="shared" si="95"/>
        <v>0.91879315536550454</v>
      </c>
      <c r="T382" s="7">
        <f t="shared" si="96"/>
        <v>0.65967013482319092</v>
      </c>
      <c r="U382" s="7">
        <f t="shared" si="97"/>
        <v>0.45473939930465307</v>
      </c>
      <c r="V382" s="7">
        <f t="shared" si="98"/>
        <v>0.19273743016759776</v>
      </c>
      <c r="W382" s="7">
        <f t="shared" si="99"/>
        <v>0.2908011158870224</v>
      </c>
      <c r="X382" s="7">
        <f t="shared" si="100"/>
        <v>0.78732394366197178</v>
      </c>
      <c r="Y382" s="5">
        <v>5</v>
      </c>
    </row>
    <row r="383" spans="1:25" ht="15.6" x14ac:dyDescent="0.3">
      <c r="A383" s="1">
        <v>382</v>
      </c>
      <c r="B383" s="4" t="s">
        <v>396</v>
      </c>
      <c r="C383" s="5">
        <v>374</v>
      </c>
      <c r="D383" s="5">
        <v>441</v>
      </c>
      <c r="E383" s="5">
        <v>672</v>
      </c>
      <c r="F383" s="5">
        <v>1</v>
      </c>
      <c r="G383" s="4">
        <v>42</v>
      </c>
      <c r="H383" s="8">
        <f t="shared" si="85"/>
        <v>0.55654761904761907</v>
      </c>
      <c r="I383" s="4">
        <f t="shared" si="86"/>
        <v>67</v>
      </c>
      <c r="J383" s="7">
        <f t="shared" si="87"/>
        <v>0.65625</v>
      </c>
      <c r="K383" s="7">
        <f t="shared" si="101"/>
        <v>1.7356920040743571</v>
      </c>
      <c r="L383" s="7">
        <f t="shared" si="88"/>
        <v>3.0909090909090908</v>
      </c>
      <c r="M383" s="7">
        <f t="shared" si="89"/>
        <v>0.4216061185468451</v>
      </c>
      <c r="N383" s="7">
        <f t="shared" si="90"/>
        <v>0.75595238095238093</v>
      </c>
      <c r="O383" s="7">
        <f t="shared" si="91"/>
        <v>1.4798657718120805</v>
      </c>
      <c r="P383" s="7">
        <f t="shared" si="92"/>
        <v>0.43522154548985587</v>
      </c>
      <c r="Q383" s="7">
        <f t="shared" si="93"/>
        <v>0.13296739983437611</v>
      </c>
      <c r="R383" s="7">
        <f t="shared" si="94"/>
        <v>0.45642407906558852</v>
      </c>
      <c r="S383" s="7">
        <f t="shared" si="95"/>
        <v>1.0254018537729392</v>
      </c>
      <c r="T383" s="7">
        <f t="shared" si="96"/>
        <v>0.70847505668934241</v>
      </c>
      <c r="U383" s="7">
        <f t="shared" si="97"/>
        <v>0.41995900924472357</v>
      </c>
      <c r="V383" s="7">
        <f t="shared" si="98"/>
        <v>0.22483221476510068</v>
      </c>
      <c r="W383" s="7">
        <f t="shared" si="99"/>
        <v>0.46959389816532676</v>
      </c>
      <c r="X383" s="7">
        <f t="shared" si="100"/>
        <v>0.85565476190476186</v>
      </c>
      <c r="Y383" s="5">
        <v>1</v>
      </c>
    </row>
    <row r="384" spans="1:25" ht="15.6" x14ac:dyDescent="0.3">
      <c r="A384" s="1">
        <v>383</v>
      </c>
      <c r="B384" s="4" t="s">
        <v>397</v>
      </c>
      <c r="C384" s="5">
        <v>352</v>
      </c>
      <c r="D384" s="5">
        <v>412</v>
      </c>
      <c r="E384" s="5">
        <v>728</v>
      </c>
      <c r="F384" s="5">
        <v>10</v>
      </c>
      <c r="G384" s="4">
        <v>42</v>
      </c>
      <c r="H384" s="8">
        <f t="shared" si="85"/>
        <v>0.48351648351648352</v>
      </c>
      <c r="I384" s="4">
        <f t="shared" si="86"/>
        <v>60</v>
      </c>
      <c r="J384" s="7">
        <f t="shared" si="87"/>
        <v>0.56593406593406592</v>
      </c>
      <c r="K384" s="7">
        <f t="shared" si="101"/>
        <v>1.653971028971029</v>
      </c>
      <c r="L384" s="7">
        <f t="shared" si="88"/>
        <v>1.4523313571543022</v>
      </c>
      <c r="M384" s="7">
        <f t="shared" si="89"/>
        <v>0.38148148148148148</v>
      </c>
      <c r="N384" s="7">
        <f t="shared" si="90"/>
        <v>0.64835164835164838</v>
      </c>
      <c r="O384" s="7">
        <f t="shared" si="91"/>
        <v>1.0957446808510638</v>
      </c>
      <c r="P384" s="7">
        <f t="shared" si="92"/>
        <v>0.37543202167864637</v>
      </c>
      <c r="Q384" s="7">
        <f t="shared" si="93"/>
        <v>0.202517080186983</v>
      </c>
      <c r="R384" s="7">
        <f t="shared" si="94"/>
        <v>0.41403508771929826</v>
      </c>
      <c r="S384" s="7">
        <f t="shared" si="95"/>
        <v>0.8750809424820708</v>
      </c>
      <c r="T384" s="7">
        <f t="shared" si="96"/>
        <v>0.62914755147764856</v>
      </c>
      <c r="U384" s="7">
        <f t="shared" si="97"/>
        <v>0.48243317548769371</v>
      </c>
      <c r="V384" s="7">
        <f t="shared" si="98"/>
        <v>0.15957446808510639</v>
      </c>
      <c r="W384" s="7">
        <f t="shared" si="99"/>
        <v>0.21150456657586925</v>
      </c>
      <c r="X384" s="7">
        <f t="shared" si="100"/>
        <v>0.73076923076923073</v>
      </c>
      <c r="Y384" s="5">
        <v>10</v>
      </c>
    </row>
    <row r="385" spans="1:25" ht="15.6" x14ac:dyDescent="0.3">
      <c r="A385" s="1">
        <v>384</v>
      </c>
      <c r="B385" s="4" t="s">
        <v>398</v>
      </c>
      <c r="C385" s="5">
        <v>345</v>
      </c>
      <c r="D385" s="5">
        <v>421</v>
      </c>
      <c r="E385" s="5">
        <v>721</v>
      </c>
      <c r="F385" s="5">
        <v>8</v>
      </c>
      <c r="G385" s="4">
        <v>42</v>
      </c>
      <c r="H385" s="8">
        <f t="shared" si="85"/>
        <v>0.47850208044382803</v>
      </c>
      <c r="I385" s="4">
        <f t="shared" si="86"/>
        <v>76</v>
      </c>
      <c r="J385" s="7">
        <f t="shared" si="87"/>
        <v>0.58391123439667125</v>
      </c>
      <c r="K385" s="7">
        <f t="shared" si="101"/>
        <v>1.6987919355162917</v>
      </c>
      <c r="L385" s="7">
        <f t="shared" si="88"/>
        <v>1.6138333333333332</v>
      </c>
      <c r="M385" s="7">
        <f t="shared" si="89"/>
        <v>0.39493433395872418</v>
      </c>
      <c r="N385" s="7">
        <f t="shared" si="90"/>
        <v>0.68932038834951459</v>
      </c>
      <c r="O385" s="7">
        <f t="shared" si="91"/>
        <v>1.1196808510638299</v>
      </c>
      <c r="P385" s="7">
        <f t="shared" si="92"/>
        <v>0.38541804437780497</v>
      </c>
      <c r="Q385" s="7">
        <f t="shared" si="93"/>
        <v>0.17219788496076072</v>
      </c>
      <c r="R385" s="7">
        <f t="shared" si="94"/>
        <v>0.43520140105078808</v>
      </c>
      <c r="S385" s="7">
        <f t="shared" si="95"/>
        <v>0.90190137110966251</v>
      </c>
      <c r="T385" s="7">
        <f t="shared" si="96"/>
        <v>0.65902464576449304</v>
      </c>
      <c r="U385" s="7">
        <f t="shared" si="97"/>
        <v>0.45139891126100568</v>
      </c>
      <c r="V385" s="7">
        <f t="shared" si="98"/>
        <v>0.20212765957446807</v>
      </c>
      <c r="W385" s="7">
        <f t="shared" si="99"/>
        <v>0.29133333333333333</v>
      </c>
      <c r="X385" s="7">
        <f t="shared" si="100"/>
        <v>0.79472954230235782</v>
      </c>
      <c r="Y385" s="5">
        <v>8</v>
      </c>
    </row>
    <row r="386" spans="1:25" ht="15.6" x14ac:dyDescent="0.3">
      <c r="A386" s="1">
        <v>385</v>
      </c>
      <c r="B386" s="4" t="s">
        <v>399</v>
      </c>
      <c r="C386" s="5">
        <v>355</v>
      </c>
      <c r="D386" s="5">
        <v>404</v>
      </c>
      <c r="E386" s="5">
        <v>723</v>
      </c>
      <c r="F386" s="5">
        <v>5</v>
      </c>
      <c r="G386" s="4">
        <v>42</v>
      </c>
      <c r="H386" s="8">
        <f t="shared" si="85"/>
        <v>0.49100968188105115</v>
      </c>
      <c r="I386" s="4">
        <f t="shared" si="86"/>
        <v>49</v>
      </c>
      <c r="J386" s="7">
        <f t="shared" si="87"/>
        <v>0.55878284923928079</v>
      </c>
      <c r="K386" s="7">
        <f t="shared" si="101"/>
        <v>1.6290378508951358</v>
      </c>
      <c r="L386" s="7">
        <f t="shared" si="88"/>
        <v>1.4093808040408409</v>
      </c>
      <c r="M386" s="7">
        <f t="shared" si="89"/>
        <v>0.37476808905380332</v>
      </c>
      <c r="N386" s="7">
        <f t="shared" si="90"/>
        <v>0.62655601659751037</v>
      </c>
      <c r="O386" s="7">
        <f t="shared" si="91"/>
        <v>1.0978260869565217</v>
      </c>
      <c r="P386" s="7">
        <f t="shared" si="92"/>
        <v>0.36991797986857294</v>
      </c>
      <c r="Q386" s="7">
        <f t="shared" si="93"/>
        <v>0.2200857840886129</v>
      </c>
      <c r="R386" s="7">
        <f t="shared" si="94"/>
        <v>0.40195208518189884</v>
      </c>
      <c r="S386" s="7">
        <f t="shared" si="95"/>
        <v>0.86298746023928774</v>
      </c>
      <c r="T386" s="7">
        <f t="shared" si="96"/>
        <v>0.61229681059392238</v>
      </c>
      <c r="U386" s="7">
        <f t="shared" si="97"/>
        <v>0.50101311599401244</v>
      </c>
      <c r="V386" s="7">
        <f t="shared" si="98"/>
        <v>0.13315217391304349</v>
      </c>
      <c r="W386" s="7">
        <f t="shared" si="99"/>
        <v>0.17093975098515149</v>
      </c>
      <c r="X386" s="7">
        <f t="shared" si="100"/>
        <v>0.69432918395573995</v>
      </c>
      <c r="Y386" s="5">
        <v>5</v>
      </c>
    </row>
    <row r="387" spans="1:25" ht="15.6" x14ac:dyDescent="0.3">
      <c r="A387" s="1">
        <v>386</v>
      </c>
      <c r="B387" s="4" t="s">
        <v>400</v>
      </c>
      <c r="C387" s="5">
        <v>343</v>
      </c>
      <c r="D387" s="5">
        <v>391</v>
      </c>
      <c r="E387" s="5">
        <v>743</v>
      </c>
      <c r="F387" s="5">
        <v>1</v>
      </c>
      <c r="G387" s="4">
        <v>42</v>
      </c>
      <c r="H387" s="8">
        <f t="shared" si="85"/>
        <v>0.4616419919246299</v>
      </c>
      <c r="I387" s="4">
        <f t="shared" si="86"/>
        <v>48</v>
      </c>
      <c r="J387" s="7">
        <f t="shared" si="87"/>
        <v>0.52624495289367434</v>
      </c>
      <c r="K387" s="7">
        <f t="shared" si="101"/>
        <v>1.6015836828867291</v>
      </c>
      <c r="L387" s="7">
        <f t="shared" si="88"/>
        <v>1.0823944344008265</v>
      </c>
      <c r="M387" s="7">
        <f t="shared" si="89"/>
        <v>0.36003683241252304</v>
      </c>
      <c r="N387" s="7">
        <f t="shared" si="90"/>
        <v>0.59084791386271873</v>
      </c>
      <c r="O387" s="7">
        <f t="shared" si="91"/>
        <v>0.97750000000000004</v>
      </c>
      <c r="P387" s="7">
        <f t="shared" si="92"/>
        <v>0.34847830370831867</v>
      </c>
      <c r="Q387" s="7">
        <f t="shared" si="93"/>
        <v>0.24556197689260661</v>
      </c>
      <c r="R387" s="7">
        <f t="shared" si="94"/>
        <v>0.3871252204585538</v>
      </c>
      <c r="S387" s="7">
        <f t="shared" ref="S387:S450" si="102">((D387+C387)/E387)*(((D387-C387)/E387)^0.0728)</f>
        <v>0.80927033801191095</v>
      </c>
      <c r="T387" s="7">
        <f t="shared" si="96"/>
        <v>0.58440414026222576</v>
      </c>
      <c r="U387" s="7">
        <f t="shared" ref="U387:U450" si="103">(C387/D387)-(C387/(1.3*E387))</f>
        <v>0.52212862710499652</v>
      </c>
      <c r="V387" s="7">
        <f t="shared" ref="V387:V450" si="104">(D387-C387)/(E387-C387)</f>
        <v>0.12</v>
      </c>
      <c r="W387" s="7">
        <f t="shared" ref="W387:W450" si="105">(C387*(D387-C387))/((E387-D387)^2)</f>
        <v>0.13287706611570249</v>
      </c>
      <c r="X387" s="7">
        <f t="shared" ref="X387:X450" si="106">((3*D387)-(2*C387))/E387</f>
        <v>0.65545087483176312</v>
      </c>
      <c r="Y387" s="5">
        <v>1</v>
      </c>
    </row>
    <row r="388" spans="1:25" ht="15.6" x14ac:dyDescent="0.3">
      <c r="A388" s="1">
        <v>387</v>
      </c>
      <c r="B388" s="4" t="s">
        <v>401</v>
      </c>
      <c r="C388" s="5">
        <v>345</v>
      </c>
      <c r="D388" s="5">
        <v>399</v>
      </c>
      <c r="E388" s="5">
        <v>730</v>
      </c>
      <c r="F388" s="5">
        <v>2</v>
      </c>
      <c r="G388" s="4">
        <v>42</v>
      </c>
      <c r="H388" s="8">
        <f t="shared" si="85"/>
        <v>0.4726027397260274</v>
      </c>
      <c r="I388" s="4">
        <f t="shared" si="86"/>
        <v>54</v>
      </c>
      <c r="J388" s="7">
        <f t="shared" si="87"/>
        <v>0.54657534246575346</v>
      </c>
      <c r="K388" s="7">
        <f t="shared" si="101"/>
        <v>1.6291244788564621</v>
      </c>
      <c r="L388" s="7">
        <f t="shared" si="88"/>
        <v>1.2564233623278356</v>
      </c>
      <c r="M388" s="7">
        <f t="shared" si="89"/>
        <v>0.37116279069767444</v>
      </c>
      <c r="N388" s="7">
        <f t="shared" si="90"/>
        <v>0.6205479452054794</v>
      </c>
      <c r="O388" s="7">
        <f t="shared" si="91"/>
        <v>1.0363636363636364</v>
      </c>
      <c r="P388" s="7">
        <f t="shared" si="92"/>
        <v>0.36251035119011865</v>
      </c>
      <c r="Q388" s="7">
        <f t="shared" si="93"/>
        <v>0.22280118901905932</v>
      </c>
      <c r="R388" s="7">
        <f t="shared" si="94"/>
        <v>0.4012400354295837</v>
      </c>
      <c r="S388" s="7">
        <f t="shared" si="102"/>
        <v>0.84317638937302075</v>
      </c>
      <c r="T388" s="7">
        <f t="shared" si="96"/>
        <v>0.60794108559068905</v>
      </c>
      <c r="U388" s="7">
        <f t="shared" si="103"/>
        <v>0.50112108511531728</v>
      </c>
      <c r="V388" s="7">
        <f t="shared" si="104"/>
        <v>0.14025974025974025</v>
      </c>
      <c r="W388" s="7">
        <f t="shared" si="105"/>
        <v>0.17004225956316574</v>
      </c>
      <c r="X388" s="7">
        <f t="shared" si="106"/>
        <v>0.69452054794520546</v>
      </c>
      <c r="Y388" s="5">
        <v>2</v>
      </c>
    </row>
    <row r="389" spans="1:25" ht="15.6" x14ac:dyDescent="0.3">
      <c r="A389" s="1">
        <v>388</v>
      </c>
      <c r="B389" s="4" t="s">
        <v>402</v>
      </c>
      <c r="C389" s="5">
        <v>341</v>
      </c>
      <c r="D389" s="5">
        <v>412</v>
      </c>
      <c r="E389" s="5">
        <v>733</v>
      </c>
      <c r="F389" s="5">
        <v>3</v>
      </c>
      <c r="G389" s="4">
        <v>42</v>
      </c>
      <c r="H389" s="8">
        <f t="shared" si="85"/>
        <v>0.46521145975443384</v>
      </c>
      <c r="I389" s="4">
        <f t="shared" si="86"/>
        <v>71</v>
      </c>
      <c r="J389" s="7">
        <f t="shared" si="87"/>
        <v>0.56207366984993179</v>
      </c>
      <c r="K389" s="7">
        <f t="shared" ref="K389:K452" si="107">(D389/C389)+(C389/E389)</f>
        <v>1.6734226034494486</v>
      </c>
      <c r="L389" s="7">
        <f t="shared" si="88"/>
        <v>1.3634572645840006</v>
      </c>
      <c r="M389" s="7">
        <f t="shared" si="89"/>
        <v>0.38361266294227186</v>
      </c>
      <c r="N389" s="7">
        <f t="shared" si="90"/>
        <v>0.65893587994542979</v>
      </c>
      <c r="O389" s="7">
        <f t="shared" si="91"/>
        <v>1.0510204081632653</v>
      </c>
      <c r="P389" s="7">
        <f t="shared" si="92"/>
        <v>0.37170334726321103</v>
      </c>
      <c r="Q389" s="7">
        <f t="shared" si="93"/>
        <v>0.19266059192565665</v>
      </c>
      <c r="R389" s="7">
        <f t="shared" si="94"/>
        <v>0.4218340611353712</v>
      </c>
      <c r="S389" s="7">
        <f t="shared" si="102"/>
        <v>0.86672842537151118</v>
      </c>
      <c r="T389" s="7">
        <f t="shared" si="96"/>
        <v>0.63754155684181246</v>
      </c>
      <c r="U389" s="7">
        <f t="shared" si="103"/>
        <v>0.46981493387074913</v>
      </c>
      <c r="V389" s="7">
        <f t="shared" si="104"/>
        <v>0.18112244897959184</v>
      </c>
      <c r="W389" s="7">
        <f t="shared" si="105"/>
        <v>0.23496472278025252</v>
      </c>
      <c r="X389" s="7">
        <f t="shared" si="106"/>
        <v>0.75579809004092768</v>
      </c>
      <c r="Y389" s="5">
        <v>3</v>
      </c>
    </row>
    <row r="390" spans="1:25" ht="15.6" x14ac:dyDescent="0.3">
      <c r="A390" s="1">
        <v>389</v>
      </c>
      <c r="B390" s="4" t="s">
        <v>403</v>
      </c>
      <c r="C390" s="5">
        <v>348</v>
      </c>
      <c r="D390" s="5">
        <v>408</v>
      </c>
      <c r="E390" s="5">
        <v>708</v>
      </c>
      <c r="F390" s="5">
        <v>1</v>
      </c>
      <c r="G390" s="4">
        <v>42</v>
      </c>
      <c r="H390" s="8">
        <f t="shared" si="85"/>
        <v>0.49152542372881358</v>
      </c>
      <c r="I390" s="4">
        <f t="shared" si="86"/>
        <v>60</v>
      </c>
      <c r="J390" s="7">
        <f t="shared" si="87"/>
        <v>0.57627118644067798</v>
      </c>
      <c r="K390" s="7">
        <f t="shared" si="107"/>
        <v>1.6639392168322618</v>
      </c>
      <c r="L390" s="7">
        <f t="shared" si="88"/>
        <v>1.5775999999999999</v>
      </c>
      <c r="M390" s="7">
        <f t="shared" si="89"/>
        <v>0.38636363636363635</v>
      </c>
      <c r="N390" s="7">
        <f t="shared" si="90"/>
        <v>0.66101694915254239</v>
      </c>
      <c r="O390" s="7">
        <f t="shared" si="91"/>
        <v>1.1333333333333333</v>
      </c>
      <c r="P390" s="7">
        <f t="shared" si="92"/>
        <v>0.38227489982817026</v>
      </c>
      <c r="Q390" s="7">
        <f t="shared" si="93"/>
        <v>0.19385026737967914</v>
      </c>
      <c r="R390" s="7">
        <f t="shared" si="94"/>
        <v>0.41935483870967744</v>
      </c>
      <c r="S390" s="7">
        <f t="shared" si="102"/>
        <v>0.89218625387579653</v>
      </c>
      <c r="T390" s="7">
        <f t="shared" si="96"/>
        <v>0.63858424725822538</v>
      </c>
      <c r="U390" s="7">
        <f t="shared" si="103"/>
        <v>0.47484469667919316</v>
      </c>
      <c r="V390" s="7">
        <f t="shared" si="104"/>
        <v>0.16666666666666666</v>
      </c>
      <c r="W390" s="7">
        <f t="shared" si="105"/>
        <v>0.23200000000000001</v>
      </c>
      <c r="X390" s="7">
        <f t="shared" si="106"/>
        <v>0.74576271186440679</v>
      </c>
      <c r="Y390" s="5">
        <v>1</v>
      </c>
    </row>
    <row r="391" spans="1:25" ht="15.6" x14ac:dyDescent="0.3">
      <c r="A391" s="1">
        <v>390</v>
      </c>
      <c r="B391" s="4" t="s">
        <v>404</v>
      </c>
      <c r="C391" s="5">
        <v>352</v>
      </c>
      <c r="D391" s="5">
        <v>413</v>
      </c>
      <c r="E391" s="5">
        <v>721</v>
      </c>
      <c r="F391" s="5">
        <v>3</v>
      </c>
      <c r="G391" s="4">
        <v>42</v>
      </c>
      <c r="H391" s="8">
        <f t="shared" si="85"/>
        <v>0.48821081830790569</v>
      </c>
      <c r="I391" s="4">
        <f t="shared" si="86"/>
        <v>61</v>
      </c>
      <c r="J391" s="7">
        <f t="shared" si="87"/>
        <v>0.57281553398058249</v>
      </c>
      <c r="K391" s="7">
        <f t="shared" si="107"/>
        <v>1.6615062728533603</v>
      </c>
      <c r="L391" s="7">
        <f t="shared" si="88"/>
        <v>1.5324675324675325</v>
      </c>
      <c r="M391" s="7">
        <f t="shared" si="89"/>
        <v>0.3849021435228332</v>
      </c>
      <c r="N391" s="7">
        <f t="shared" si="90"/>
        <v>0.6574202496532594</v>
      </c>
      <c r="O391" s="7">
        <f t="shared" si="91"/>
        <v>1.1192411924119241</v>
      </c>
      <c r="P391" s="7">
        <f t="shared" si="92"/>
        <v>0.37997407312013953</v>
      </c>
      <c r="Q391" s="7">
        <f t="shared" si="93"/>
        <v>0.19619586188843929</v>
      </c>
      <c r="R391" s="7">
        <f t="shared" si="94"/>
        <v>0.41798941798941797</v>
      </c>
      <c r="S391" s="7">
        <f t="shared" si="102"/>
        <v>0.88642193658678259</v>
      </c>
      <c r="T391" s="7">
        <f t="shared" si="96"/>
        <v>0.63591057617715507</v>
      </c>
      <c r="U391" s="7">
        <f t="shared" si="103"/>
        <v>0.47675345881697706</v>
      </c>
      <c r="V391" s="7">
        <f t="shared" si="104"/>
        <v>0.16531165311653118</v>
      </c>
      <c r="W391" s="7">
        <f t="shared" si="105"/>
        <v>0.22634508348794063</v>
      </c>
      <c r="X391" s="7">
        <f t="shared" si="106"/>
        <v>0.7420249653259362</v>
      </c>
      <c r="Y391" s="5">
        <v>3</v>
      </c>
    </row>
    <row r="392" spans="1:25" ht="15.6" x14ac:dyDescent="0.3">
      <c r="A392" s="1">
        <v>391</v>
      </c>
      <c r="B392" s="4" t="s">
        <v>405</v>
      </c>
      <c r="C392" s="5">
        <v>352</v>
      </c>
      <c r="D392" s="5">
        <v>406</v>
      </c>
      <c r="E392" s="5">
        <v>723</v>
      </c>
      <c r="F392" s="5">
        <v>2</v>
      </c>
      <c r="G392" s="4">
        <v>42</v>
      </c>
      <c r="H392" s="8">
        <f t="shared" si="85"/>
        <v>0.48686030428769017</v>
      </c>
      <c r="I392" s="4">
        <f t="shared" si="86"/>
        <v>54</v>
      </c>
      <c r="J392" s="7">
        <f t="shared" si="87"/>
        <v>0.56154910096818811</v>
      </c>
      <c r="K392" s="7">
        <f t="shared" si="107"/>
        <v>1.6402693951967811</v>
      </c>
      <c r="L392" s="7">
        <f t="shared" si="88"/>
        <v>1.422165610166287</v>
      </c>
      <c r="M392" s="7">
        <f t="shared" si="89"/>
        <v>0.37767441860465117</v>
      </c>
      <c r="N392" s="7">
        <f t="shared" si="90"/>
        <v>0.63623789764868599</v>
      </c>
      <c r="O392" s="7">
        <f t="shared" si="91"/>
        <v>1.0943396226415094</v>
      </c>
      <c r="P392" s="7">
        <f t="shared" si="92"/>
        <v>0.37237547736129339</v>
      </c>
      <c r="Q392" s="7">
        <f t="shared" si="93"/>
        <v>0.21211135296139316</v>
      </c>
      <c r="R392" s="7">
        <f t="shared" si="94"/>
        <v>0.40744021257750224</v>
      </c>
      <c r="S392" s="7">
        <f t="shared" si="102"/>
        <v>0.86796838369501095</v>
      </c>
      <c r="T392" s="7">
        <f t="shared" si="96"/>
        <v>0.61986523039606456</v>
      </c>
      <c r="U392" s="7">
        <f t="shared" si="103"/>
        <v>0.49248714751647937</v>
      </c>
      <c r="V392" s="7">
        <f t="shared" si="104"/>
        <v>0.14555256064690028</v>
      </c>
      <c r="W392" s="7">
        <f t="shared" si="105"/>
        <v>0.18915503189403815</v>
      </c>
      <c r="X392" s="7">
        <f t="shared" si="106"/>
        <v>0.71092669432918398</v>
      </c>
      <c r="Y392" s="5">
        <v>2</v>
      </c>
    </row>
    <row r="393" spans="1:25" ht="15.6" x14ac:dyDescent="0.3">
      <c r="A393" s="1">
        <v>392</v>
      </c>
      <c r="B393" s="4" t="s">
        <v>406</v>
      </c>
      <c r="C393" s="5">
        <v>346</v>
      </c>
      <c r="D393" s="5">
        <v>393</v>
      </c>
      <c r="E393" s="5">
        <v>731</v>
      </c>
      <c r="F393" s="5">
        <v>2</v>
      </c>
      <c r="G393" s="4">
        <v>42</v>
      </c>
      <c r="H393" s="8">
        <f t="shared" si="85"/>
        <v>0.47332421340629277</v>
      </c>
      <c r="I393" s="4">
        <f t="shared" si="86"/>
        <v>47</v>
      </c>
      <c r="J393" s="7">
        <f t="shared" si="87"/>
        <v>0.53761969904240769</v>
      </c>
      <c r="K393" s="7">
        <f t="shared" si="107"/>
        <v>1.6091623636953101</v>
      </c>
      <c r="L393" s="7">
        <f t="shared" si="88"/>
        <v>1.1902419383074823</v>
      </c>
      <c r="M393" s="7">
        <f t="shared" si="89"/>
        <v>0.36490250696378829</v>
      </c>
      <c r="N393" s="7">
        <f t="shared" si="90"/>
        <v>0.60191518467852256</v>
      </c>
      <c r="O393" s="7">
        <f t="shared" si="91"/>
        <v>1.0207792207792208</v>
      </c>
      <c r="P393" s="7">
        <f t="shared" si="92"/>
        <v>0.35577942869044427</v>
      </c>
      <c r="Q393" s="7">
        <f t="shared" si="93"/>
        <v>0.2378815907914974</v>
      </c>
      <c r="R393" s="7">
        <f t="shared" si="94"/>
        <v>0.3914590747330961</v>
      </c>
      <c r="S393" s="7">
        <f t="shared" si="102"/>
        <v>0.82787086801178156</v>
      </c>
      <c r="T393" s="7">
        <f t="shared" si="96"/>
        <v>0.59291708872435889</v>
      </c>
      <c r="U393" s="7">
        <f t="shared" si="103"/>
        <v>0.51631157590786247</v>
      </c>
      <c r="V393" s="7">
        <f t="shared" si="104"/>
        <v>0.12207792207792208</v>
      </c>
      <c r="W393" s="7">
        <f t="shared" si="105"/>
        <v>0.14234445572634011</v>
      </c>
      <c r="X393" s="7">
        <f t="shared" si="106"/>
        <v>0.66621067031463743</v>
      </c>
      <c r="Y393" s="5">
        <v>2</v>
      </c>
    </row>
    <row r="394" spans="1:25" ht="15.6" x14ac:dyDescent="0.3">
      <c r="A394" s="1">
        <v>393</v>
      </c>
      <c r="B394" s="4" t="s">
        <v>407</v>
      </c>
      <c r="C394" s="5">
        <v>651</v>
      </c>
      <c r="D394" s="5">
        <v>751</v>
      </c>
      <c r="E394" s="5">
        <v>1186</v>
      </c>
      <c r="F394" s="5">
        <v>3</v>
      </c>
      <c r="G394" s="4">
        <v>43</v>
      </c>
      <c r="H394" s="8">
        <f t="shared" si="85"/>
        <v>0.54890387858347389</v>
      </c>
      <c r="I394" s="4">
        <f t="shared" si="86"/>
        <v>100</v>
      </c>
      <c r="J394" s="7">
        <f t="shared" si="87"/>
        <v>0.63322091062394603</v>
      </c>
      <c r="K394" s="7">
        <f t="shared" si="107"/>
        <v>1.7025137096126597</v>
      </c>
      <c r="L394" s="7">
        <f t="shared" si="88"/>
        <v>2.5837019421323819</v>
      </c>
      <c r="M394" s="7">
        <f t="shared" si="89"/>
        <v>0.40881872618399562</v>
      </c>
      <c r="N394" s="7">
        <f t="shared" si="90"/>
        <v>0.71753794266441817</v>
      </c>
      <c r="O394" s="7">
        <f t="shared" si="91"/>
        <v>1.4037383177570093</v>
      </c>
      <c r="P394" s="7">
        <f t="shared" si="92"/>
        <v>0.41990806707173162</v>
      </c>
      <c r="Q394" s="7">
        <f t="shared" si="93"/>
        <v>0.15807991812042299</v>
      </c>
      <c r="R394" s="7">
        <f t="shared" si="94"/>
        <v>0.43933918430562724</v>
      </c>
      <c r="S394" s="7">
        <f t="shared" si="102"/>
        <v>0.98734733718365097</v>
      </c>
      <c r="T394" s="7">
        <f t="shared" si="96"/>
        <v>0.68205967086043795</v>
      </c>
      <c r="U394" s="7">
        <f t="shared" si="103"/>
        <v>0.44461045496651758</v>
      </c>
      <c r="V394" s="7">
        <f t="shared" si="104"/>
        <v>0.18691588785046728</v>
      </c>
      <c r="W394" s="7">
        <f t="shared" si="105"/>
        <v>0.34403487911216807</v>
      </c>
      <c r="X394" s="7">
        <f t="shared" si="106"/>
        <v>0.80185497470489042</v>
      </c>
      <c r="Y394" s="5">
        <v>3</v>
      </c>
    </row>
    <row r="395" spans="1:25" ht="15.6" x14ac:dyDescent="0.3">
      <c r="A395" s="1">
        <v>394</v>
      </c>
      <c r="B395" s="4" t="s">
        <v>408</v>
      </c>
      <c r="C395" s="5">
        <v>656</v>
      </c>
      <c r="D395" s="5">
        <v>753</v>
      </c>
      <c r="E395" s="5">
        <v>1175</v>
      </c>
      <c r="F395" s="5">
        <v>4</v>
      </c>
      <c r="G395" s="4">
        <v>43</v>
      </c>
      <c r="H395" s="8">
        <f t="shared" si="85"/>
        <v>0.55829787234042549</v>
      </c>
      <c r="I395" s="4">
        <f t="shared" si="86"/>
        <v>97</v>
      </c>
      <c r="J395" s="7">
        <f t="shared" si="87"/>
        <v>0.64085106382978718</v>
      </c>
      <c r="K395" s="7">
        <f t="shared" si="107"/>
        <v>1.7061637259989622</v>
      </c>
      <c r="L395" s="7">
        <f t="shared" si="88"/>
        <v>2.7737921430336248</v>
      </c>
      <c r="M395" s="7">
        <f t="shared" si="89"/>
        <v>0.41125068268705628</v>
      </c>
      <c r="N395" s="7">
        <f t="shared" si="90"/>
        <v>0.72340425531914898</v>
      </c>
      <c r="O395" s="7">
        <f t="shared" si="91"/>
        <v>1.4508670520231215</v>
      </c>
      <c r="P395" s="7">
        <f t="shared" si="92"/>
        <v>0.42477317410141807</v>
      </c>
      <c r="Q395" s="7">
        <f t="shared" si="93"/>
        <v>0.15463360466743981</v>
      </c>
      <c r="R395" s="7">
        <f t="shared" si="94"/>
        <v>0.4408713692946058</v>
      </c>
      <c r="S395" s="7">
        <f t="shared" si="102"/>
        <v>1.0000261394421992</v>
      </c>
      <c r="T395" s="7">
        <f t="shared" si="96"/>
        <v>0.68711593342940291</v>
      </c>
      <c r="U395" s="7">
        <f t="shared" si="103"/>
        <v>0.44172203711069524</v>
      </c>
      <c r="V395" s="7">
        <f t="shared" si="104"/>
        <v>0.18689788053949905</v>
      </c>
      <c r="W395" s="7">
        <f t="shared" si="105"/>
        <v>0.35731452572943107</v>
      </c>
      <c r="X395" s="7">
        <f t="shared" si="106"/>
        <v>0.80595744680851067</v>
      </c>
      <c r="Y395" s="5">
        <v>4</v>
      </c>
    </row>
    <row r="396" spans="1:25" ht="15.6" x14ac:dyDescent="0.3">
      <c r="A396" s="1">
        <v>395</v>
      </c>
      <c r="B396" s="4" t="s">
        <v>409</v>
      </c>
      <c r="C396" s="5">
        <v>658</v>
      </c>
      <c r="D396" s="5">
        <v>743</v>
      </c>
      <c r="E396" s="5">
        <v>1181</v>
      </c>
      <c r="F396" s="5">
        <v>10</v>
      </c>
      <c r="G396" s="4">
        <v>43</v>
      </c>
      <c r="H396" s="8">
        <f t="shared" si="85"/>
        <v>0.55715495342929722</v>
      </c>
      <c r="I396" s="4">
        <f t="shared" si="86"/>
        <v>85</v>
      </c>
      <c r="J396" s="7">
        <f t="shared" si="87"/>
        <v>0.62912785774767144</v>
      </c>
      <c r="K396" s="7">
        <f t="shared" si="107"/>
        <v>1.6863342847362881</v>
      </c>
      <c r="L396" s="7">
        <f t="shared" si="88"/>
        <v>2.548393486374346</v>
      </c>
      <c r="M396" s="7">
        <f t="shared" si="89"/>
        <v>0.40402392604676457</v>
      </c>
      <c r="N396" s="7">
        <f t="shared" si="90"/>
        <v>0.70110076206604577</v>
      </c>
      <c r="O396" s="7">
        <f t="shared" si="91"/>
        <v>1.4206500956022945</v>
      </c>
      <c r="P396" s="7">
        <f t="shared" si="92"/>
        <v>0.41579245046476715</v>
      </c>
      <c r="Q396" s="7">
        <f t="shared" si="93"/>
        <v>0.16999261550801859</v>
      </c>
      <c r="R396" s="7">
        <f t="shared" si="94"/>
        <v>0.43035343035343038</v>
      </c>
      <c r="S396" s="7">
        <f t="shared" si="102"/>
        <v>0.97946775440198974</v>
      </c>
      <c r="T396" s="7">
        <f t="shared" si="96"/>
        <v>0.6715560301453134</v>
      </c>
      <c r="U396" s="7">
        <f t="shared" si="103"/>
        <v>0.45701818987683213</v>
      </c>
      <c r="V396" s="7">
        <f t="shared" si="104"/>
        <v>0.16252390057361377</v>
      </c>
      <c r="W396" s="7">
        <f t="shared" si="105"/>
        <v>0.2915389587373074</v>
      </c>
      <c r="X396" s="7">
        <f t="shared" si="106"/>
        <v>0.77307366638441999</v>
      </c>
      <c r="Y396" s="5">
        <v>10</v>
      </c>
    </row>
    <row r="397" spans="1:25" ht="15.6" x14ac:dyDescent="0.3">
      <c r="A397" s="1">
        <v>396</v>
      </c>
      <c r="B397" s="4" t="s">
        <v>410</v>
      </c>
      <c r="C397" s="5">
        <v>663</v>
      </c>
      <c r="D397" s="5">
        <v>747</v>
      </c>
      <c r="E397" s="5">
        <v>1189</v>
      </c>
      <c r="F397" s="5">
        <v>5</v>
      </c>
      <c r="G397" s="4">
        <v>43</v>
      </c>
      <c r="H397" s="8">
        <f t="shared" si="85"/>
        <v>0.55761143818334735</v>
      </c>
      <c r="I397" s="4">
        <f t="shared" si="86"/>
        <v>84</v>
      </c>
      <c r="J397" s="7">
        <f t="shared" si="87"/>
        <v>0.62825904121110177</v>
      </c>
      <c r="K397" s="7">
        <f t="shared" si="107"/>
        <v>1.684308270762533</v>
      </c>
      <c r="L397" s="7">
        <f t="shared" si="88"/>
        <v>2.5350678733031673</v>
      </c>
      <c r="M397" s="7">
        <f t="shared" si="89"/>
        <v>0.4033477321814255</v>
      </c>
      <c r="N397" s="7">
        <f t="shared" si="90"/>
        <v>0.69890664423885618</v>
      </c>
      <c r="O397" s="7">
        <f t="shared" si="91"/>
        <v>1.4201520912547529</v>
      </c>
      <c r="P397" s="7">
        <f t="shared" si="92"/>
        <v>0.41498001029852899</v>
      </c>
      <c r="Q397" s="7">
        <f t="shared" si="93"/>
        <v>0.17156747942092343</v>
      </c>
      <c r="R397" s="7">
        <f t="shared" si="94"/>
        <v>0.42923553719008267</v>
      </c>
      <c r="S397" s="7">
        <f t="shared" si="102"/>
        <v>0.97780341799947701</v>
      </c>
      <c r="T397" s="7">
        <f t="shared" si="96"/>
        <v>0.67006123738013446</v>
      </c>
      <c r="U397" s="7">
        <f t="shared" si="103"/>
        <v>0.45861832527756108</v>
      </c>
      <c r="V397" s="7">
        <f t="shared" si="104"/>
        <v>0.1596958174904943</v>
      </c>
      <c r="W397" s="7">
        <f t="shared" si="105"/>
        <v>0.28506787330316741</v>
      </c>
      <c r="X397" s="7">
        <f t="shared" si="106"/>
        <v>0.76955424726661059</v>
      </c>
      <c r="Y397" s="5">
        <v>5</v>
      </c>
    </row>
    <row r="398" spans="1:25" ht="15.6" x14ac:dyDescent="0.3">
      <c r="A398" s="1">
        <v>397</v>
      </c>
      <c r="B398" s="4" t="s">
        <v>411</v>
      </c>
      <c r="C398" s="5">
        <v>664</v>
      </c>
      <c r="D398" s="5">
        <v>751</v>
      </c>
      <c r="E398" s="5">
        <v>1191</v>
      </c>
      <c r="F398" s="5">
        <v>4</v>
      </c>
      <c r="G398" s="4">
        <v>43</v>
      </c>
      <c r="H398" s="8">
        <f t="shared" si="85"/>
        <v>0.55751469353484462</v>
      </c>
      <c r="I398" s="4">
        <f t="shared" si="86"/>
        <v>87</v>
      </c>
      <c r="J398" s="7">
        <f t="shared" si="87"/>
        <v>0.63056255247691018</v>
      </c>
      <c r="K398" s="7">
        <f t="shared" si="107"/>
        <v>1.6885387899203868</v>
      </c>
      <c r="L398" s="7">
        <f t="shared" si="88"/>
        <v>2.5757438016528926</v>
      </c>
      <c r="M398" s="7">
        <f t="shared" si="89"/>
        <v>0.40485175202156332</v>
      </c>
      <c r="N398" s="7">
        <f t="shared" si="90"/>
        <v>0.70361041141897562</v>
      </c>
      <c r="O398" s="7">
        <f t="shared" si="91"/>
        <v>1.4250474383301708</v>
      </c>
      <c r="P398" s="7">
        <f t="shared" si="92"/>
        <v>0.41690541465273218</v>
      </c>
      <c r="Q398" s="7">
        <f t="shared" si="93"/>
        <v>0.16825149575947251</v>
      </c>
      <c r="R398" s="7">
        <f t="shared" si="94"/>
        <v>0.43151390319258498</v>
      </c>
      <c r="S398" s="7">
        <f t="shared" si="102"/>
        <v>0.98200862841890724</v>
      </c>
      <c r="T398" s="7">
        <f t="shared" si="96"/>
        <v>0.67336023281580337</v>
      </c>
      <c r="U398" s="7">
        <f t="shared" si="103"/>
        <v>0.45529700415377611</v>
      </c>
      <c r="V398" s="7">
        <f t="shared" si="104"/>
        <v>0.16508538899430741</v>
      </c>
      <c r="W398" s="7">
        <f t="shared" si="105"/>
        <v>0.29838842975206614</v>
      </c>
      <c r="X398" s="7">
        <f t="shared" si="106"/>
        <v>0.77665827036104118</v>
      </c>
      <c r="Y398" s="5">
        <v>4</v>
      </c>
    </row>
    <row r="399" spans="1:25" ht="15.6" x14ac:dyDescent="0.3">
      <c r="A399" s="1">
        <v>398</v>
      </c>
      <c r="B399" s="4" t="s">
        <v>412</v>
      </c>
      <c r="C399" s="5">
        <v>742</v>
      </c>
      <c r="D399" s="5">
        <v>791</v>
      </c>
      <c r="E399" s="5">
        <v>1234</v>
      </c>
      <c r="F399" s="5">
        <v>6</v>
      </c>
      <c r="G399" s="4">
        <v>44</v>
      </c>
      <c r="H399" s="8">
        <f t="shared" si="85"/>
        <v>0.60129659643435984</v>
      </c>
      <c r="I399" s="4">
        <f t="shared" si="86"/>
        <v>49</v>
      </c>
      <c r="J399" s="7">
        <f t="shared" si="87"/>
        <v>0.64100486223662889</v>
      </c>
      <c r="K399" s="7">
        <f t="shared" si="107"/>
        <v>1.6673343322834167</v>
      </c>
      <c r="L399" s="7">
        <f t="shared" si="88"/>
        <v>2.9907005895571444</v>
      </c>
      <c r="M399" s="7">
        <f t="shared" si="89"/>
        <v>0.40030364372469635</v>
      </c>
      <c r="N399" s="7">
        <f t="shared" si="90"/>
        <v>0.68071312803889794</v>
      </c>
      <c r="O399" s="7">
        <f t="shared" si="91"/>
        <v>1.6077235772357723</v>
      </c>
      <c r="P399" s="7">
        <f t="shared" si="92"/>
        <v>0.4076796435236732</v>
      </c>
      <c r="Q399" s="7">
        <f t="shared" si="93"/>
        <v>0.18704095159614487</v>
      </c>
      <c r="R399" s="7">
        <f t="shared" si="94"/>
        <v>0.4148148148148148</v>
      </c>
      <c r="S399" s="7">
        <f t="shared" si="102"/>
        <v>0.98225789041394607</v>
      </c>
      <c r="T399" s="7">
        <f t="shared" si="96"/>
        <v>0.66324349908922708</v>
      </c>
      <c r="U399" s="7">
        <f t="shared" si="103"/>
        <v>0.47551725393408678</v>
      </c>
      <c r="V399" s="7">
        <f t="shared" si="104"/>
        <v>9.959349593495935E-2</v>
      </c>
      <c r="W399" s="7">
        <f t="shared" si="105"/>
        <v>0.18526463829115053</v>
      </c>
      <c r="X399" s="7">
        <f t="shared" si="106"/>
        <v>0.72042139384116699</v>
      </c>
      <c r="Y399" s="5">
        <v>6</v>
      </c>
    </row>
    <row r="400" spans="1:25" ht="15.6" x14ac:dyDescent="0.3">
      <c r="A400" s="1">
        <v>399</v>
      </c>
      <c r="B400" s="4" t="s">
        <v>413</v>
      </c>
      <c r="C400" s="5">
        <v>731</v>
      </c>
      <c r="D400" s="5">
        <v>781</v>
      </c>
      <c r="E400" s="5">
        <v>1238</v>
      </c>
      <c r="F400" s="5">
        <v>5</v>
      </c>
      <c r="G400" s="4">
        <v>44</v>
      </c>
      <c r="H400" s="8">
        <f t="shared" si="85"/>
        <v>0.5904684975767367</v>
      </c>
      <c r="I400" s="4">
        <f t="shared" si="86"/>
        <v>50</v>
      </c>
      <c r="J400" s="7">
        <f t="shared" si="87"/>
        <v>0.63085621970920835</v>
      </c>
      <c r="K400" s="7">
        <f t="shared" si="107"/>
        <v>1.6588679503811143</v>
      </c>
      <c r="L400" s="7">
        <f t="shared" si="88"/>
        <v>2.7336065770006082</v>
      </c>
      <c r="M400" s="7">
        <f t="shared" si="89"/>
        <v>0.39664804469273746</v>
      </c>
      <c r="N400" s="7">
        <f t="shared" si="90"/>
        <v>0.67124394184168013</v>
      </c>
      <c r="O400" s="7">
        <f t="shared" si="91"/>
        <v>1.5404339250493098</v>
      </c>
      <c r="P400" s="7">
        <f t="shared" si="92"/>
        <v>0.4023548660210492</v>
      </c>
      <c r="Q400" s="7">
        <f t="shared" si="93"/>
        <v>0.19347062568401774</v>
      </c>
      <c r="R400" s="7">
        <f t="shared" si="94"/>
        <v>0.41158989598811291</v>
      </c>
      <c r="S400" s="7">
        <f t="shared" si="102"/>
        <v>0.9668655801199213</v>
      </c>
      <c r="T400" s="7">
        <f t="shared" si="96"/>
        <v>0.6544889841324345</v>
      </c>
      <c r="U400" s="7">
        <f t="shared" si="103"/>
        <v>0.48177297684681247</v>
      </c>
      <c r="V400" s="7">
        <f t="shared" si="104"/>
        <v>9.8619329388560162E-2</v>
      </c>
      <c r="W400" s="7">
        <f t="shared" si="105"/>
        <v>0.17500682311143459</v>
      </c>
      <c r="X400" s="7">
        <f t="shared" si="106"/>
        <v>0.7116316639741519</v>
      </c>
      <c r="Y400" s="5">
        <v>5</v>
      </c>
    </row>
    <row r="401" spans="1:25" ht="15.6" x14ac:dyDescent="0.3">
      <c r="A401" s="1">
        <v>400</v>
      </c>
      <c r="B401" s="4" t="s">
        <v>414</v>
      </c>
      <c r="C401" s="5">
        <v>728</v>
      </c>
      <c r="D401" s="5">
        <v>772</v>
      </c>
      <c r="E401" s="5">
        <v>1212</v>
      </c>
      <c r="F401" s="5">
        <v>5</v>
      </c>
      <c r="G401" s="4">
        <v>44</v>
      </c>
      <c r="H401" s="8">
        <f t="shared" si="85"/>
        <v>0.60066006600660071</v>
      </c>
      <c r="I401" s="4">
        <f t="shared" si="86"/>
        <v>44</v>
      </c>
      <c r="J401" s="7">
        <f t="shared" si="87"/>
        <v>0.63696369636963701</v>
      </c>
      <c r="K401" s="7">
        <f t="shared" si="107"/>
        <v>1.6610996264461613</v>
      </c>
      <c r="L401" s="7">
        <f t="shared" si="88"/>
        <v>2.9029752066115702</v>
      </c>
      <c r="M401" s="7">
        <f t="shared" si="89"/>
        <v>0.39793814432989688</v>
      </c>
      <c r="N401" s="7">
        <f t="shared" si="90"/>
        <v>0.67326732673267331</v>
      </c>
      <c r="O401" s="7">
        <f t="shared" si="91"/>
        <v>1.5950413223140496</v>
      </c>
      <c r="P401" s="7">
        <f t="shared" si="92"/>
        <v>0.40212188062736287</v>
      </c>
      <c r="Q401" s="7">
        <f t="shared" si="93"/>
        <v>0.19248971742962451</v>
      </c>
      <c r="R401" s="7">
        <f t="shared" si="94"/>
        <v>0.41129032258064518</v>
      </c>
      <c r="S401" s="7">
        <f t="shared" si="102"/>
        <v>0.97219414975594221</v>
      </c>
      <c r="T401" s="7">
        <f t="shared" si="96"/>
        <v>0.65765488465945043</v>
      </c>
      <c r="U401" s="7">
        <f t="shared" si="103"/>
        <v>0.48095897672668825</v>
      </c>
      <c r="V401" s="7">
        <f t="shared" si="104"/>
        <v>9.0909090909090912E-2</v>
      </c>
      <c r="W401" s="7">
        <f t="shared" si="105"/>
        <v>0.16545454545454547</v>
      </c>
      <c r="X401" s="7">
        <f t="shared" si="106"/>
        <v>0.70957095709570961</v>
      </c>
      <c r="Y401" s="5">
        <v>5</v>
      </c>
    </row>
    <row r="402" spans="1:25" ht="15.6" x14ac:dyDescent="0.3">
      <c r="A402" s="1">
        <v>401</v>
      </c>
      <c r="B402" s="4" t="s">
        <v>415</v>
      </c>
      <c r="C402" s="5">
        <v>718</v>
      </c>
      <c r="D402" s="5">
        <v>758</v>
      </c>
      <c r="E402" s="5">
        <v>1233</v>
      </c>
      <c r="F402" s="5">
        <v>6</v>
      </c>
      <c r="G402" s="4">
        <v>44</v>
      </c>
      <c r="H402" s="8">
        <f t="shared" si="85"/>
        <v>0.58231954582319545</v>
      </c>
      <c r="I402" s="4">
        <f t="shared" si="86"/>
        <v>40</v>
      </c>
      <c r="J402" s="7">
        <f t="shared" si="87"/>
        <v>0.61476074614760745</v>
      </c>
      <c r="K402" s="7">
        <f t="shared" si="107"/>
        <v>1.6380298522298808</v>
      </c>
      <c r="L402" s="7">
        <f t="shared" si="88"/>
        <v>2.4121617728531857</v>
      </c>
      <c r="M402" s="7">
        <f t="shared" si="89"/>
        <v>0.38851870835468988</v>
      </c>
      <c r="N402" s="7">
        <f t="shared" si="90"/>
        <v>0.64720194647201945</v>
      </c>
      <c r="O402" s="7">
        <f t="shared" si="91"/>
        <v>1.4718446601941748</v>
      </c>
      <c r="P402" s="7">
        <f t="shared" si="92"/>
        <v>0.38532762961998968</v>
      </c>
      <c r="Q402" s="7">
        <f t="shared" si="93"/>
        <v>0.21119674776077224</v>
      </c>
      <c r="R402" s="7">
        <f t="shared" si="94"/>
        <v>0.40080361627322952</v>
      </c>
      <c r="S402" s="7">
        <f t="shared" si="102"/>
        <v>0.93267671904882832</v>
      </c>
      <c r="T402" s="7">
        <f t="shared" si="96"/>
        <v>0.63508999437200808</v>
      </c>
      <c r="U402" s="7">
        <f t="shared" si="103"/>
        <v>0.49929143927949859</v>
      </c>
      <c r="V402" s="7">
        <f t="shared" si="104"/>
        <v>7.7669902912621352E-2</v>
      </c>
      <c r="W402" s="7">
        <f t="shared" si="105"/>
        <v>0.12729085872576176</v>
      </c>
      <c r="X402" s="7">
        <f t="shared" si="106"/>
        <v>0.67964314679643145</v>
      </c>
      <c r="Y402" s="5">
        <v>6</v>
      </c>
    </row>
    <row r="403" spans="1:25" ht="15.6" x14ac:dyDescent="0.3">
      <c r="A403" s="1">
        <v>402</v>
      </c>
      <c r="B403" s="4" t="s">
        <v>416</v>
      </c>
      <c r="C403" s="5">
        <v>641</v>
      </c>
      <c r="D403" s="5">
        <v>707</v>
      </c>
      <c r="E403" s="5">
        <v>1179</v>
      </c>
      <c r="F403" s="5">
        <v>6</v>
      </c>
      <c r="G403" s="4">
        <v>45</v>
      </c>
      <c r="H403" s="8">
        <f t="shared" si="85"/>
        <v>0.54368108566581852</v>
      </c>
      <c r="I403" s="4">
        <f t="shared" si="86"/>
        <v>66</v>
      </c>
      <c r="J403" s="7">
        <f t="shared" si="87"/>
        <v>0.59966072943172177</v>
      </c>
      <c r="K403" s="7">
        <f t="shared" si="107"/>
        <v>1.646645204230561</v>
      </c>
      <c r="L403" s="7">
        <f t="shared" si="88"/>
        <v>2.0341990448147085</v>
      </c>
      <c r="M403" s="7">
        <f t="shared" si="89"/>
        <v>0.38846153846153847</v>
      </c>
      <c r="N403" s="7">
        <f t="shared" si="90"/>
        <v>0.65564037319762514</v>
      </c>
      <c r="O403" s="7">
        <f t="shared" si="91"/>
        <v>1.3141263940520447</v>
      </c>
      <c r="P403" s="7">
        <f t="shared" si="92"/>
        <v>0.39278808838519441</v>
      </c>
      <c r="Q403" s="7">
        <f t="shared" si="93"/>
        <v>0.2022522032423022</v>
      </c>
      <c r="R403" s="7">
        <f t="shared" si="94"/>
        <v>0.40986214209968186</v>
      </c>
      <c r="S403" s="7">
        <f t="shared" si="102"/>
        <v>0.92689956982176358</v>
      </c>
      <c r="T403" s="7">
        <f t="shared" si="96"/>
        <v>0.63703327802791188</v>
      </c>
      <c r="U403" s="7">
        <f t="shared" si="103"/>
        <v>0.48843158789496938</v>
      </c>
      <c r="V403" s="7">
        <f t="shared" si="104"/>
        <v>0.12267657992565056</v>
      </c>
      <c r="W403" s="7">
        <f t="shared" si="105"/>
        <v>0.18989694053432921</v>
      </c>
      <c r="X403" s="7">
        <f t="shared" si="106"/>
        <v>0.71162001696352839</v>
      </c>
      <c r="Y403" s="5">
        <v>6</v>
      </c>
    </row>
    <row r="404" spans="1:25" ht="15.6" x14ac:dyDescent="0.3">
      <c r="A404" s="1">
        <v>403</v>
      </c>
      <c r="B404" s="4" t="s">
        <v>417</v>
      </c>
      <c r="C404" s="5">
        <v>625</v>
      </c>
      <c r="D404" s="5">
        <v>707</v>
      </c>
      <c r="E404" s="5">
        <v>1171</v>
      </c>
      <c r="F404" s="5">
        <v>10</v>
      </c>
      <c r="G404" s="4">
        <v>45</v>
      </c>
      <c r="H404" s="8">
        <f t="shared" si="85"/>
        <v>0.533731853116994</v>
      </c>
      <c r="I404" s="4">
        <f t="shared" si="86"/>
        <v>82</v>
      </c>
      <c r="J404" s="7">
        <f t="shared" si="87"/>
        <v>0.60375747224594367</v>
      </c>
      <c r="K404" s="7">
        <f t="shared" si="107"/>
        <v>1.6649318531169941</v>
      </c>
      <c r="L404" s="7">
        <f t="shared" si="88"/>
        <v>2.0524069188466112</v>
      </c>
      <c r="M404" s="7">
        <f t="shared" si="89"/>
        <v>0.39365256124721604</v>
      </c>
      <c r="N404" s="7">
        <f t="shared" si="90"/>
        <v>0.67378309137489323</v>
      </c>
      <c r="O404" s="7">
        <f t="shared" si="91"/>
        <v>1.2948717948717949</v>
      </c>
      <c r="P404" s="7">
        <f t="shared" si="92"/>
        <v>0.39919736015102253</v>
      </c>
      <c r="Q404" s="7">
        <f t="shared" si="93"/>
        <v>0.18802588181185287</v>
      </c>
      <c r="R404" s="7">
        <f t="shared" si="94"/>
        <v>0.42012779552715657</v>
      </c>
      <c r="S404" s="7">
        <f t="shared" si="102"/>
        <v>0.93730737945122222</v>
      </c>
      <c r="T404" s="7">
        <f t="shared" si="96"/>
        <v>0.64971487999110999</v>
      </c>
      <c r="U404" s="7">
        <f t="shared" si="103"/>
        <v>0.47345400918973474</v>
      </c>
      <c r="V404" s="7">
        <f t="shared" si="104"/>
        <v>0.15018315018315018</v>
      </c>
      <c r="W404" s="7">
        <f t="shared" si="105"/>
        <v>0.23804436682520808</v>
      </c>
      <c r="X404" s="7">
        <f t="shared" si="106"/>
        <v>0.7438087105038429</v>
      </c>
      <c r="Y404" s="5">
        <v>10</v>
      </c>
    </row>
    <row r="405" spans="1:25" ht="15.6" x14ac:dyDescent="0.3">
      <c r="A405" s="1">
        <v>404</v>
      </c>
      <c r="B405" s="4" t="s">
        <v>418</v>
      </c>
      <c r="C405" s="5">
        <v>633</v>
      </c>
      <c r="D405" s="5">
        <v>706</v>
      </c>
      <c r="E405" s="5">
        <v>1175</v>
      </c>
      <c r="F405" s="5">
        <v>8</v>
      </c>
      <c r="G405" s="4">
        <v>45</v>
      </c>
      <c r="H405" s="8">
        <f t="shared" si="85"/>
        <v>0.53872340425531917</v>
      </c>
      <c r="I405" s="4">
        <f t="shared" si="86"/>
        <v>73</v>
      </c>
      <c r="J405" s="7">
        <f t="shared" si="87"/>
        <v>0.60085106382978726</v>
      </c>
      <c r="K405" s="7">
        <f t="shared" si="107"/>
        <v>1.6540472589156665</v>
      </c>
      <c r="L405" s="7">
        <f t="shared" si="88"/>
        <v>2.0317147130627702</v>
      </c>
      <c r="M405" s="7">
        <f t="shared" si="89"/>
        <v>0.39048672566371684</v>
      </c>
      <c r="N405" s="7">
        <f t="shared" si="90"/>
        <v>0.66297872340425534</v>
      </c>
      <c r="O405" s="7">
        <f t="shared" si="91"/>
        <v>1.3025830258302582</v>
      </c>
      <c r="P405" s="7">
        <f t="shared" si="92"/>
        <v>0.39556720790614164</v>
      </c>
      <c r="Q405" s="7">
        <f t="shared" si="93"/>
        <v>0.19637932763418486</v>
      </c>
      <c r="R405" s="7">
        <f t="shared" si="94"/>
        <v>0.41414141414141414</v>
      </c>
      <c r="S405" s="7">
        <f t="shared" si="102"/>
        <v>0.93088033944444759</v>
      </c>
      <c r="T405" s="7">
        <f t="shared" si="96"/>
        <v>0.6421228376830812</v>
      </c>
      <c r="U405" s="7">
        <f t="shared" si="103"/>
        <v>0.48219794791430015</v>
      </c>
      <c r="V405" s="7">
        <f t="shared" si="104"/>
        <v>0.13468634686346864</v>
      </c>
      <c r="W405" s="7">
        <f t="shared" si="105"/>
        <v>0.21007815021753856</v>
      </c>
      <c r="X405" s="7">
        <f t="shared" si="106"/>
        <v>0.72510638297872343</v>
      </c>
      <c r="Y405" s="5">
        <v>8</v>
      </c>
    </row>
    <row r="406" spans="1:25" ht="15.6" x14ac:dyDescent="0.3">
      <c r="A406" s="1">
        <v>405</v>
      </c>
      <c r="B406" s="4" t="s">
        <v>419</v>
      </c>
      <c r="C406" s="5">
        <v>631</v>
      </c>
      <c r="D406" s="5">
        <v>705</v>
      </c>
      <c r="E406" s="5">
        <v>1205</v>
      </c>
      <c r="F406" s="5">
        <v>8</v>
      </c>
      <c r="G406" s="4">
        <v>45</v>
      </c>
      <c r="H406" s="8">
        <f t="shared" si="85"/>
        <v>0.5236514522821577</v>
      </c>
      <c r="I406" s="4">
        <f t="shared" si="86"/>
        <v>74</v>
      </c>
      <c r="J406" s="7">
        <f t="shared" si="87"/>
        <v>0.58506224066390045</v>
      </c>
      <c r="K406" s="7">
        <f t="shared" si="107"/>
        <v>1.6409256202694795</v>
      </c>
      <c r="L406" s="7">
        <f t="shared" si="88"/>
        <v>1.77942</v>
      </c>
      <c r="M406" s="7">
        <f t="shared" si="89"/>
        <v>0.38398692810457519</v>
      </c>
      <c r="N406" s="7">
        <f t="shared" si="90"/>
        <v>0.64647302904564319</v>
      </c>
      <c r="O406" s="7">
        <f t="shared" si="91"/>
        <v>1.2282229965156795</v>
      </c>
      <c r="P406" s="7">
        <f t="shared" si="92"/>
        <v>0.38542355236067738</v>
      </c>
      <c r="Q406" s="7">
        <f t="shared" si="93"/>
        <v>0.20767162657024985</v>
      </c>
      <c r="R406" s="7">
        <f t="shared" si="94"/>
        <v>0.40785340314136126</v>
      </c>
      <c r="S406" s="7">
        <f t="shared" si="102"/>
        <v>0.90490632418615735</v>
      </c>
      <c r="T406" s="7">
        <f t="shared" si="96"/>
        <v>0.62861599128924994</v>
      </c>
      <c r="U406" s="7">
        <f t="shared" si="103"/>
        <v>0.49222665154509415</v>
      </c>
      <c r="V406" s="7">
        <f t="shared" si="104"/>
        <v>0.1289198606271777</v>
      </c>
      <c r="W406" s="7">
        <f t="shared" si="105"/>
        <v>0.186776</v>
      </c>
      <c r="X406" s="7">
        <f t="shared" si="106"/>
        <v>0.70788381742738593</v>
      </c>
      <c r="Y406" s="5">
        <v>8</v>
      </c>
    </row>
    <row r="407" spans="1:25" ht="15.6" x14ac:dyDescent="0.3">
      <c r="A407" s="1">
        <v>406</v>
      </c>
      <c r="B407" s="4" t="s">
        <v>420</v>
      </c>
      <c r="C407" s="5">
        <v>737</v>
      </c>
      <c r="D407" s="5">
        <v>815</v>
      </c>
      <c r="E407" s="5">
        <v>1285</v>
      </c>
      <c r="F407" s="5">
        <v>5</v>
      </c>
      <c r="G407" s="4">
        <v>46</v>
      </c>
      <c r="H407" s="8">
        <f t="shared" si="85"/>
        <v>0.57354085603112837</v>
      </c>
      <c r="I407" s="4">
        <f t="shared" si="86"/>
        <v>78</v>
      </c>
      <c r="J407" s="7">
        <f t="shared" si="87"/>
        <v>0.63424124513618674</v>
      </c>
      <c r="K407" s="7">
        <f t="shared" si="107"/>
        <v>1.6793753200745476</v>
      </c>
      <c r="L407" s="7">
        <f t="shared" si="88"/>
        <v>2.7191263014938887</v>
      </c>
      <c r="M407" s="7">
        <f t="shared" si="89"/>
        <v>0.40306627101879328</v>
      </c>
      <c r="N407" s="7">
        <f t="shared" si="90"/>
        <v>0.69494163424124511</v>
      </c>
      <c r="O407" s="7">
        <f t="shared" si="91"/>
        <v>1.4872262773722629</v>
      </c>
      <c r="P407" s="7">
        <f t="shared" si="92"/>
        <v>0.41599301425985663</v>
      </c>
      <c r="Q407" s="7">
        <f t="shared" si="93"/>
        <v>0.17531327180159351</v>
      </c>
      <c r="R407" s="7">
        <f t="shared" si="94"/>
        <v>0.42523809523809525</v>
      </c>
      <c r="S407" s="7">
        <f t="shared" si="102"/>
        <v>0.98492900848769438</v>
      </c>
      <c r="T407" s="7">
        <f t="shared" si="96"/>
        <v>0.66924637750352101</v>
      </c>
      <c r="U407" s="7">
        <f t="shared" si="103"/>
        <v>0.4631092046575086</v>
      </c>
      <c r="V407" s="7">
        <f t="shared" si="104"/>
        <v>0.14233576642335766</v>
      </c>
      <c r="W407" s="7">
        <f t="shared" si="105"/>
        <v>0.26023540063377093</v>
      </c>
      <c r="X407" s="7">
        <f t="shared" si="106"/>
        <v>0.75564202334630348</v>
      </c>
      <c r="Y407" s="5">
        <v>5</v>
      </c>
    </row>
    <row r="408" spans="1:25" ht="15.6" x14ac:dyDescent="0.3">
      <c r="A408" s="1">
        <v>407</v>
      </c>
      <c r="B408" s="4" t="s">
        <v>421</v>
      </c>
      <c r="C408" s="5">
        <v>739</v>
      </c>
      <c r="D408" s="5">
        <v>813</v>
      </c>
      <c r="E408" s="5">
        <v>1275</v>
      </c>
      <c r="F408" s="5">
        <v>10</v>
      </c>
      <c r="G408" s="4">
        <v>46</v>
      </c>
      <c r="H408" s="8">
        <f t="shared" si="85"/>
        <v>0.57960784313725489</v>
      </c>
      <c r="I408" s="4">
        <f t="shared" si="86"/>
        <v>74</v>
      </c>
      <c r="J408" s="7">
        <f t="shared" si="87"/>
        <v>0.63764705882352946</v>
      </c>
      <c r="K408" s="7">
        <f t="shared" si="107"/>
        <v>1.6797431611345486</v>
      </c>
      <c r="L408" s="7">
        <f t="shared" si="88"/>
        <v>2.8148226232641815</v>
      </c>
      <c r="M408" s="7">
        <f t="shared" si="89"/>
        <v>0.40367428003972194</v>
      </c>
      <c r="N408" s="7">
        <f t="shared" si="90"/>
        <v>0.69568627450980391</v>
      </c>
      <c r="O408" s="7">
        <f t="shared" si="91"/>
        <v>1.5167910447761195</v>
      </c>
      <c r="P408" s="7">
        <f t="shared" si="92"/>
        <v>0.41707891477969855</v>
      </c>
      <c r="Q408" s="7">
        <f t="shared" si="93"/>
        <v>0.17511613050589292</v>
      </c>
      <c r="R408" s="7">
        <f t="shared" si="94"/>
        <v>0.42480842911877392</v>
      </c>
      <c r="S408" s="7">
        <f t="shared" si="102"/>
        <v>0.98941948742588171</v>
      </c>
      <c r="T408" s="7">
        <f t="shared" si="96"/>
        <v>0.67062875334635697</v>
      </c>
      <c r="U408" s="7">
        <f t="shared" si="103"/>
        <v>0.46312690276224028</v>
      </c>
      <c r="V408" s="7">
        <f t="shared" si="104"/>
        <v>0.13805970149253732</v>
      </c>
      <c r="W408" s="7">
        <f t="shared" si="105"/>
        <v>0.25620771724667829</v>
      </c>
      <c r="X408" s="7">
        <f t="shared" si="106"/>
        <v>0.75372549019607848</v>
      </c>
      <c r="Y408" s="5">
        <v>10</v>
      </c>
    </row>
    <row r="409" spans="1:25" ht="15.6" x14ac:dyDescent="0.3">
      <c r="A409" s="1">
        <v>408</v>
      </c>
      <c r="B409" s="4" t="s">
        <v>422</v>
      </c>
      <c r="C409" s="5">
        <v>740</v>
      </c>
      <c r="D409" s="5">
        <v>805</v>
      </c>
      <c r="E409" s="5">
        <v>1246</v>
      </c>
      <c r="F409" s="5">
        <v>16</v>
      </c>
      <c r="G409" s="4">
        <v>46</v>
      </c>
      <c r="H409" s="8">
        <f t="shared" si="85"/>
        <v>0.593900481540931</v>
      </c>
      <c r="I409" s="4">
        <f t="shared" si="86"/>
        <v>65</v>
      </c>
      <c r="J409" s="7">
        <f t="shared" si="87"/>
        <v>0.6460674157303371</v>
      </c>
      <c r="K409" s="7">
        <f t="shared" si="107"/>
        <v>1.6817383193787689</v>
      </c>
      <c r="L409" s="7">
        <f t="shared" si="88"/>
        <v>3.0630241514595258</v>
      </c>
      <c r="M409" s="7">
        <f t="shared" si="89"/>
        <v>0.40533736153071498</v>
      </c>
      <c r="N409" s="7">
        <f t="shared" si="90"/>
        <v>0.6982343499197432</v>
      </c>
      <c r="O409" s="7">
        <f t="shared" si="91"/>
        <v>1.5909090909090908</v>
      </c>
      <c r="P409" s="7">
        <f t="shared" si="92"/>
        <v>0.41943063842908346</v>
      </c>
      <c r="Q409" s="7">
        <f t="shared" si="93"/>
        <v>0.1740381427758283</v>
      </c>
      <c r="R409" s="7">
        <f t="shared" si="94"/>
        <v>0.42418332520721597</v>
      </c>
      <c r="S409" s="7">
        <f t="shared" si="102"/>
        <v>1.0000847855144477</v>
      </c>
      <c r="T409" s="7">
        <f t="shared" si="96"/>
        <v>0.67464582315583788</v>
      </c>
      <c r="U409" s="7">
        <f t="shared" si="103"/>
        <v>0.46240813412283849</v>
      </c>
      <c r="V409" s="7">
        <f t="shared" si="104"/>
        <v>0.12845849802371542</v>
      </c>
      <c r="W409" s="7">
        <f t="shared" si="105"/>
        <v>0.24732493148430953</v>
      </c>
      <c r="X409" s="7">
        <f t="shared" si="106"/>
        <v>0.7504012841091493</v>
      </c>
      <c r="Y409" s="5">
        <v>16</v>
      </c>
    </row>
    <row r="410" spans="1:25" ht="15.6" x14ac:dyDescent="0.3">
      <c r="A410" s="1">
        <v>409</v>
      </c>
      <c r="B410" s="4" t="s">
        <v>423</v>
      </c>
      <c r="C410" s="5">
        <v>747</v>
      </c>
      <c r="D410" s="5">
        <v>806</v>
      </c>
      <c r="E410" s="5">
        <v>1220</v>
      </c>
      <c r="F410" s="5">
        <v>16</v>
      </c>
      <c r="G410" s="4">
        <v>46</v>
      </c>
      <c r="H410" s="8">
        <f t="shared" si="85"/>
        <v>0.61229508196721316</v>
      </c>
      <c r="I410" s="4">
        <f t="shared" si="86"/>
        <v>59</v>
      </c>
      <c r="J410" s="7">
        <f t="shared" si="87"/>
        <v>0.66065573770491803</v>
      </c>
      <c r="K410" s="7">
        <f t="shared" si="107"/>
        <v>1.6912776790220994</v>
      </c>
      <c r="L410" s="7">
        <f t="shared" si="88"/>
        <v>3.5128124343625289</v>
      </c>
      <c r="M410" s="7">
        <f t="shared" si="89"/>
        <v>0.40976105744789021</v>
      </c>
      <c r="N410" s="7">
        <f t="shared" si="90"/>
        <v>0.70901639344262291</v>
      </c>
      <c r="O410" s="7">
        <f t="shared" si="91"/>
        <v>1.7040169133192389</v>
      </c>
      <c r="P410" s="7">
        <f t="shared" si="92"/>
        <v>0.42590012030101271</v>
      </c>
      <c r="Q410" s="7">
        <f t="shared" si="93"/>
        <v>0.16726672478021354</v>
      </c>
      <c r="R410" s="7">
        <f t="shared" si="94"/>
        <v>0.4269496544916091</v>
      </c>
      <c r="S410" s="7">
        <f t="shared" si="102"/>
        <v>1.0210397639548516</v>
      </c>
      <c r="T410" s="7">
        <f t="shared" si="96"/>
        <v>0.6854960745230444</v>
      </c>
      <c r="U410" s="7">
        <f t="shared" si="103"/>
        <v>0.45580279054631251</v>
      </c>
      <c r="V410" s="7">
        <f t="shared" si="104"/>
        <v>0.12473572938689217</v>
      </c>
      <c r="W410" s="7">
        <f t="shared" si="105"/>
        <v>0.25714135685780298</v>
      </c>
      <c r="X410" s="7">
        <f t="shared" si="106"/>
        <v>0.75737704918032789</v>
      </c>
      <c r="Y410" s="5">
        <v>16</v>
      </c>
    </row>
    <row r="411" spans="1:25" ht="15.6" x14ac:dyDescent="0.3">
      <c r="A411" s="1">
        <v>410</v>
      </c>
      <c r="B411" s="4" t="s">
        <v>424</v>
      </c>
      <c r="C411" s="5">
        <v>753</v>
      </c>
      <c r="D411" s="5">
        <v>806</v>
      </c>
      <c r="E411" s="5">
        <v>1222</v>
      </c>
      <c r="F411" s="5">
        <v>14</v>
      </c>
      <c r="G411" s="4">
        <v>46</v>
      </c>
      <c r="H411" s="8">
        <f t="shared" si="85"/>
        <v>0.61620294599018</v>
      </c>
      <c r="I411" s="4">
        <f t="shared" si="86"/>
        <v>53</v>
      </c>
      <c r="J411" s="7">
        <f t="shared" si="87"/>
        <v>0.65957446808510634</v>
      </c>
      <c r="K411" s="7">
        <f t="shared" si="107"/>
        <v>1.6865880721521984</v>
      </c>
      <c r="L411" s="7">
        <f t="shared" si="88"/>
        <v>3.5070612980769229</v>
      </c>
      <c r="M411" s="7">
        <f t="shared" si="89"/>
        <v>0.40810126582278483</v>
      </c>
      <c r="N411" s="7">
        <f t="shared" si="90"/>
        <v>0.70294599018003279</v>
      </c>
      <c r="O411" s="7">
        <f t="shared" si="91"/>
        <v>1.7185501066098081</v>
      </c>
      <c r="P411" s="7">
        <f t="shared" si="92"/>
        <v>0.42161255791652141</v>
      </c>
      <c r="Q411" s="7">
        <f t="shared" si="93"/>
        <v>0.17171153060903976</v>
      </c>
      <c r="R411" s="7">
        <f t="shared" si="94"/>
        <v>0.42357001972386588</v>
      </c>
      <c r="S411" s="7">
        <f t="shared" si="102"/>
        <v>1.0152275831986506</v>
      </c>
      <c r="T411" s="7">
        <f t="shared" si="96"/>
        <v>0.68195976981151996</v>
      </c>
      <c r="U411" s="7">
        <f t="shared" si="103"/>
        <v>0.46024091003236772</v>
      </c>
      <c r="V411" s="7">
        <f t="shared" si="104"/>
        <v>0.11300639658848614</v>
      </c>
      <c r="W411" s="7">
        <f t="shared" si="105"/>
        <v>0.23061321190828402</v>
      </c>
      <c r="X411" s="7">
        <f t="shared" si="106"/>
        <v>0.74631751227495913</v>
      </c>
      <c r="Y411" s="5">
        <v>14</v>
      </c>
    </row>
    <row r="412" spans="1:25" ht="15.6" x14ac:dyDescent="0.3">
      <c r="A412" s="1">
        <v>411</v>
      </c>
      <c r="B412" s="4" t="s">
        <v>425</v>
      </c>
      <c r="C412" s="5">
        <v>694</v>
      </c>
      <c r="D412" s="5">
        <v>787</v>
      </c>
      <c r="E412" s="5">
        <v>1291</v>
      </c>
      <c r="F412" s="5">
        <v>15</v>
      </c>
      <c r="G412" s="4">
        <v>47</v>
      </c>
      <c r="H412" s="8">
        <f t="shared" si="85"/>
        <v>0.53756777691711854</v>
      </c>
      <c r="I412" s="4">
        <f t="shared" si="86"/>
        <v>93</v>
      </c>
      <c r="J412" s="7">
        <f t="shared" si="87"/>
        <v>0.60960495739736642</v>
      </c>
      <c r="K412" s="7">
        <f t="shared" si="107"/>
        <v>1.6715735406058794</v>
      </c>
      <c r="L412" s="7">
        <f t="shared" si="88"/>
        <v>2.1501716427311663</v>
      </c>
      <c r="M412" s="7">
        <f t="shared" si="89"/>
        <v>0.3964735516372796</v>
      </c>
      <c r="N412" s="7">
        <f t="shared" si="90"/>
        <v>0.6816421378776143</v>
      </c>
      <c r="O412" s="7">
        <f t="shared" si="91"/>
        <v>1.3182579564489112</v>
      </c>
      <c r="P412" s="7">
        <f t="shared" si="92"/>
        <v>0.40328482972486623</v>
      </c>
      <c r="Q412" s="7">
        <f t="shared" si="93"/>
        <v>0.18258540067021078</v>
      </c>
      <c r="R412" s="7">
        <f t="shared" si="94"/>
        <v>0.42348411934552455</v>
      </c>
      <c r="S412" s="7">
        <f t="shared" si="102"/>
        <v>0.94723763425532415</v>
      </c>
      <c r="T412" s="7">
        <f t="shared" si="96"/>
        <v>0.65573804375320499</v>
      </c>
      <c r="U412" s="7">
        <f t="shared" si="103"/>
        <v>0.46831605861228393</v>
      </c>
      <c r="V412" s="7">
        <f t="shared" si="104"/>
        <v>0.15577889447236182</v>
      </c>
      <c r="W412" s="7">
        <f t="shared" si="105"/>
        <v>0.25408635676492819</v>
      </c>
      <c r="X412" s="7">
        <f t="shared" si="106"/>
        <v>0.75367931835786217</v>
      </c>
      <c r="Y412" s="5">
        <v>15</v>
      </c>
    </row>
    <row r="413" spans="1:25" ht="15.6" x14ac:dyDescent="0.3">
      <c r="A413" s="1">
        <v>412</v>
      </c>
      <c r="B413" s="4" t="s">
        <v>426</v>
      </c>
      <c r="C413" s="5">
        <v>682</v>
      </c>
      <c r="D413" s="5">
        <v>773</v>
      </c>
      <c r="E413" s="5">
        <v>1279</v>
      </c>
      <c r="F413" s="5">
        <v>12</v>
      </c>
      <c r="G413" s="4">
        <v>47</v>
      </c>
      <c r="H413" s="8">
        <f t="shared" si="85"/>
        <v>0.5332290852228303</v>
      </c>
      <c r="I413" s="4">
        <f t="shared" si="86"/>
        <v>91</v>
      </c>
      <c r="J413" s="7">
        <f t="shared" si="87"/>
        <v>0.6043784206411259</v>
      </c>
      <c r="K413" s="7">
        <f t="shared" si="107"/>
        <v>1.6666601702668187</v>
      </c>
      <c r="L413" s="7">
        <f t="shared" si="88"/>
        <v>2.0590307612991925</v>
      </c>
      <c r="M413" s="7">
        <f t="shared" si="89"/>
        <v>0.39418663946965832</v>
      </c>
      <c r="N413" s="7">
        <f t="shared" si="90"/>
        <v>0.67552775605942139</v>
      </c>
      <c r="O413" s="7">
        <f t="shared" si="91"/>
        <v>1.2948073701842546</v>
      </c>
      <c r="P413" s="7">
        <f t="shared" si="92"/>
        <v>0.39978416085375568</v>
      </c>
      <c r="Q413" s="7">
        <f t="shared" si="93"/>
        <v>0.18671335545069345</v>
      </c>
      <c r="R413" s="7">
        <f t="shared" si="94"/>
        <v>0.42105263157894735</v>
      </c>
      <c r="S413" s="7">
        <f t="shared" si="102"/>
        <v>0.93849180909099328</v>
      </c>
      <c r="T413" s="7">
        <f t="shared" si="96"/>
        <v>0.65095224175581867</v>
      </c>
      <c r="U413" s="7">
        <f t="shared" si="103"/>
        <v>0.47210062406483444</v>
      </c>
      <c r="V413" s="7">
        <f t="shared" si="104"/>
        <v>0.15242881072026801</v>
      </c>
      <c r="W413" s="7">
        <f t="shared" si="105"/>
        <v>0.242395600618663</v>
      </c>
      <c r="X413" s="7">
        <f t="shared" si="106"/>
        <v>0.74667709147771699</v>
      </c>
      <c r="Y413" s="5">
        <v>12</v>
      </c>
    </row>
    <row r="414" spans="1:25" ht="15.6" x14ac:dyDescent="0.3">
      <c r="A414" s="1">
        <v>413</v>
      </c>
      <c r="B414" s="4" t="s">
        <v>427</v>
      </c>
      <c r="C414" s="5">
        <v>712</v>
      </c>
      <c r="D414" s="5">
        <v>801</v>
      </c>
      <c r="E414" s="5">
        <v>1264</v>
      </c>
      <c r="F414" s="5">
        <v>16</v>
      </c>
      <c r="G414" s="4">
        <v>47</v>
      </c>
      <c r="H414" s="8">
        <f t="shared" si="85"/>
        <v>0.56329113924050633</v>
      </c>
      <c r="I414" s="4">
        <f t="shared" si="86"/>
        <v>89</v>
      </c>
      <c r="J414" s="7">
        <f t="shared" si="87"/>
        <v>0.63370253164556967</v>
      </c>
      <c r="K414" s="7">
        <f t="shared" si="107"/>
        <v>1.6882911392405062</v>
      </c>
      <c r="L414" s="7">
        <f t="shared" si="88"/>
        <v>2.6604219826560742</v>
      </c>
      <c r="M414" s="7">
        <f t="shared" si="89"/>
        <v>0.40536437246963564</v>
      </c>
      <c r="N414" s="7">
        <f t="shared" si="90"/>
        <v>0.70411392405063289</v>
      </c>
      <c r="O414" s="7">
        <f t="shared" si="91"/>
        <v>1.451086956521739</v>
      </c>
      <c r="P414" s="7">
        <f t="shared" si="92"/>
        <v>0.41839939854054992</v>
      </c>
      <c r="Q414" s="7">
        <f t="shared" si="93"/>
        <v>0.16824111560953658</v>
      </c>
      <c r="R414" s="7">
        <f t="shared" si="94"/>
        <v>0.43099273607748184</v>
      </c>
      <c r="S414" s="7">
        <f t="shared" si="102"/>
        <v>0.98673437848830281</v>
      </c>
      <c r="T414" s="7">
        <f t="shared" si="96"/>
        <v>0.67440225035161738</v>
      </c>
      <c r="U414" s="7">
        <f t="shared" si="103"/>
        <v>0.45558801255003784</v>
      </c>
      <c r="V414" s="7">
        <f t="shared" si="104"/>
        <v>0.16123188405797101</v>
      </c>
      <c r="W414" s="7">
        <f t="shared" si="105"/>
        <v>0.29560244251734158</v>
      </c>
      <c r="X414" s="7">
        <f t="shared" si="106"/>
        <v>0.77452531645569622</v>
      </c>
      <c r="Y414" s="5">
        <v>16</v>
      </c>
    </row>
    <row r="415" spans="1:25" ht="15.6" x14ac:dyDescent="0.3">
      <c r="A415" s="1">
        <v>414</v>
      </c>
      <c r="B415" s="4" t="s">
        <v>428</v>
      </c>
      <c r="C415" s="5">
        <v>717</v>
      </c>
      <c r="D415" s="5">
        <v>801</v>
      </c>
      <c r="E415" s="5">
        <v>1271</v>
      </c>
      <c r="F415" s="5">
        <v>20</v>
      </c>
      <c r="G415" s="4">
        <v>47</v>
      </c>
      <c r="H415" s="8">
        <f t="shared" si="85"/>
        <v>0.56412273800157353</v>
      </c>
      <c r="I415" s="4">
        <f t="shared" si="86"/>
        <v>84</v>
      </c>
      <c r="J415" s="7">
        <f t="shared" si="87"/>
        <v>0.63021243115656966</v>
      </c>
      <c r="K415" s="7">
        <f t="shared" si="107"/>
        <v>1.6812775497170547</v>
      </c>
      <c r="L415" s="7">
        <f t="shared" si="88"/>
        <v>2.599895880488909</v>
      </c>
      <c r="M415" s="7">
        <f t="shared" si="89"/>
        <v>0.40291750503018109</v>
      </c>
      <c r="N415" s="7">
        <f t="shared" si="90"/>
        <v>0.69630212431156568</v>
      </c>
      <c r="O415" s="7">
        <f t="shared" si="91"/>
        <v>1.4458483754512634</v>
      </c>
      <c r="P415" s="7">
        <f t="shared" si="92"/>
        <v>0.41515120589339977</v>
      </c>
      <c r="Q415" s="7">
        <f t="shared" si="93"/>
        <v>0.17380311833548101</v>
      </c>
      <c r="R415" s="7">
        <f t="shared" si="94"/>
        <v>0.42712355212355213</v>
      </c>
      <c r="S415" s="7">
        <f t="shared" si="102"/>
        <v>0.98001327134476546</v>
      </c>
      <c r="T415" s="7">
        <f t="shared" si="96"/>
        <v>0.66899165185925147</v>
      </c>
      <c r="U415" s="7">
        <f t="shared" si="103"/>
        <v>0.46119051844880393</v>
      </c>
      <c r="V415" s="7">
        <f t="shared" si="104"/>
        <v>0.15162454873646208</v>
      </c>
      <c r="W415" s="7">
        <f t="shared" si="105"/>
        <v>0.27264825712992302</v>
      </c>
      <c r="X415" s="7">
        <f t="shared" si="106"/>
        <v>0.76239181746656182</v>
      </c>
      <c r="Y415" s="5">
        <v>20</v>
      </c>
    </row>
    <row r="416" spans="1:25" ht="15.6" x14ac:dyDescent="0.3">
      <c r="A416" s="1">
        <v>415</v>
      </c>
      <c r="B416" s="4" t="s">
        <v>429</v>
      </c>
      <c r="C416" s="5">
        <v>705</v>
      </c>
      <c r="D416" s="5">
        <v>771</v>
      </c>
      <c r="E416" s="5">
        <v>1202</v>
      </c>
      <c r="F416" s="5">
        <v>15</v>
      </c>
      <c r="G416" s="4">
        <v>47</v>
      </c>
      <c r="H416" s="8">
        <f t="shared" si="85"/>
        <v>0.58652246256239604</v>
      </c>
      <c r="I416" s="4">
        <f t="shared" si="86"/>
        <v>66</v>
      </c>
      <c r="J416" s="7">
        <f t="shared" si="87"/>
        <v>0.64143094841930115</v>
      </c>
      <c r="K416" s="7">
        <f t="shared" si="107"/>
        <v>1.6801394838389916</v>
      </c>
      <c r="L416" s="7">
        <f t="shared" si="88"/>
        <v>2.9260985890472164</v>
      </c>
      <c r="M416" s="7">
        <f t="shared" si="89"/>
        <v>0.40429994756161508</v>
      </c>
      <c r="N416" s="7">
        <f t="shared" si="90"/>
        <v>0.69633943427620637</v>
      </c>
      <c r="O416" s="7">
        <f t="shared" si="91"/>
        <v>1.551307847082495</v>
      </c>
      <c r="P416" s="7">
        <f t="shared" si="92"/>
        <v>0.41801165253194161</v>
      </c>
      <c r="Q416" s="7">
        <f t="shared" si="93"/>
        <v>0.17501566010132641</v>
      </c>
      <c r="R416" s="7">
        <f t="shared" si="94"/>
        <v>0.42422706538266597</v>
      </c>
      <c r="S416" s="7">
        <f t="shared" si="102"/>
        <v>0.99409443610735726</v>
      </c>
      <c r="T416" s="7">
        <f t="shared" si="96"/>
        <v>0.672125575402863</v>
      </c>
      <c r="U416" s="7">
        <f t="shared" si="103"/>
        <v>0.46322576211153615</v>
      </c>
      <c r="V416" s="7">
        <f t="shared" si="104"/>
        <v>0.13279678068410464</v>
      </c>
      <c r="W416" s="7">
        <f t="shared" si="105"/>
        <v>0.25048314770053992</v>
      </c>
      <c r="X416" s="7">
        <f t="shared" si="106"/>
        <v>0.75124792013311148</v>
      </c>
      <c r="Y416" s="5">
        <v>15</v>
      </c>
    </row>
    <row r="417" spans="1:25" ht="15.6" x14ac:dyDescent="0.3">
      <c r="A417" s="1">
        <v>416</v>
      </c>
      <c r="B417" s="4" t="s">
        <v>430</v>
      </c>
      <c r="C417" s="5">
        <v>752</v>
      </c>
      <c r="D417" s="5">
        <v>812</v>
      </c>
      <c r="E417" s="5">
        <v>1303</v>
      </c>
      <c r="F417" s="5">
        <v>3</v>
      </c>
      <c r="G417" s="4">
        <v>48</v>
      </c>
      <c r="H417" s="8">
        <f t="shared" si="85"/>
        <v>0.57712970069071379</v>
      </c>
      <c r="I417" s="4">
        <f t="shared" si="86"/>
        <v>60</v>
      </c>
      <c r="J417" s="7">
        <f t="shared" si="87"/>
        <v>0.62317728319263244</v>
      </c>
      <c r="K417" s="7">
        <f t="shared" si="107"/>
        <v>1.6569169347332671</v>
      </c>
      <c r="L417" s="7">
        <f t="shared" si="88"/>
        <v>2.5328582509612954</v>
      </c>
      <c r="M417" s="7">
        <f t="shared" si="89"/>
        <v>0.39513381995133817</v>
      </c>
      <c r="N417" s="7">
        <f t="shared" si="90"/>
        <v>0.66922486569455109</v>
      </c>
      <c r="O417" s="7">
        <f t="shared" si="91"/>
        <v>1.4736842105263157</v>
      </c>
      <c r="P417" s="7">
        <f t="shared" si="92"/>
        <v>0.40202207654110367</v>
      </c>
      <c r="Q417" s="7">
        <f t="shared" si="93"/>
        <v>0.19423489506550162</v>
      </c>
      <c r="R417" s="7">
        <f t="shared" si="94"/>
        <v>0.41229314420803781</v>
      </c>
      <c r="S417" s="7">
        <f t="shared" si="102"/>
        <v>0.95934273398114811</v>
      </c>
      <c r="T417" s="7">
        <f t="shared" si="96"/>
        <v>0.65102132630647735</v>
      </c>
      <c r="U417" s="7">
        <f t="shared" si="103"/>
        <v>0.48216245077599512</v>
      </c>
      <c r="V417" s="7">
        <f t="shared" si="104"/>
        <v>0.10889292196007259</v>
      </c>
      <c r="W417" s="7">
        <f t="shared" si="105"/>
        <v>0.18715701361782969</v>
      </c>
      <c r="X417" s="7">
        <f t="shared" si="106"/>
        <v>0.71527244819646973</v>
      </c>
      <c r="Y417" s="5">
        <v>3</v>
      </c>
    </row>
    <row r="418" spans="1:25" ht="15.6" x14ac:dyDescent="0.3">
      <c r="A418" s="1">
        <v>417</v>
      </c>
      <c r="B418" s="4" t="s">
        <v>431</v>
      </c>
      <c r="C418" s="5">
        <v>754</v>
      </c>
      <c r="D418" s="5">
        <v>792</v>
      </c>
      <c r="E418" s="5">
        <v>1234</v>
      </c>
      <c r="F418" s="5">
        <v>16</v>
      </c>
      <c r="G418" s="4">
        <v>48</v>
      </c>
      <c r="H418" s="8">
        <f t="shared" si="85"/>
        <v>0.61102106969205838</v>
      </c>
      <c r="I418" s="4">
        <f t="shared" si="86"/>
        <v>38</v>
      </c>
      <c r="J418" s="7">
        <f t="shared" si="87"/>
        <v>0.64181523500810378</v>
      </c>
      <c r="K418" s="7">
        <f t="shared" si="107"/>
        <v>1.6614189476761432</v>
      </c>
      <c r="L418" s="7">
        <f t="shared" si="88"/>
        <v>3.056694170881022</v>
      </c>
      <c r="M418" s="7">
        <f t="shared" si="89"/>
        <v>0.39839034205231388</v>
      </c>
      <c r="N418" s="7">
        <f t="shared" si="90"/>
        <v>0.67260940032414906</v>
      </c>
      <c r="O418" s="7">
        <f t="shared" si="91"/>
        <v>1.65</v>
      </c>
      <c r="P418" s="7">
        <f t="shared" si="92"/>
        <v>0.39856681672029753</v>
      </c>
      <c r="Q418" s="7">
        <f t="shared" si="93"/>
        <v>0.19346889417311952</v>
      </c>
      <c r="R418" s="7">
        <f t="shared" si="94"/>
        <v>0.40967423494570582</v>
      </c>
      <c r="S418" s="7">
        <f t="shared" si="102"/>
        <v>0.97242212620749635</v>
      </c>
      <c r="T418" s="7">
        <f t="shared" si="96"/>
        <v>0.65900086767185639</v>
      </c>
      <c r="U418" s="7">
        <f t="shared" si="103"/>
        <v>0.4820039945647725</v>
      </c>
      <c r="V418" s="7">
        <f t="shared" si="104"/>
        <v>7.9166666666666663E-2</v>
      </c>
      <c r="W418" s="7">
        <f t="shared" si="105"/>
        <v>0.14665956880489753</v>
      </c>
      <c r="X418" s="7">
        <f t="shared" si="106"/>
        <v>0.70340356564019446</v>
      </c>
      <c r="Y418" s="5">
        <v>16</v>
      </c>
    </row>
    <row r="419" spans="1:25" ht="15.6" x14ac:dyDescent="0.3">
      <c r="A419" s="1">
        <v>418</v>
      </c>
      <c r="B419" s="4" t="s">
        <v>432</v>
      </c>
      <c r="C419" s="5">
        <v>755</v>
      </c>
      <c r="D419" s="5">
        <v>791</v>
      </c>
      <c r="E419" s="5">
        <v>1234</v>
      </c>
      <c r="F419" s="5">
        <v>20</v>
      </c>
      <c r="G419" s="4">
        <v>48</v>
      </c>
      <c r="H419" s="8">
        <f t="shared" si="85"/>
        <v>0.61183144246353327</v>
      </c>
      <c r="I419" s="4">
        <f t="shared" si="86"/>
        <v>36</v>
      </c>
      <c r="J419" s="7">
        <f t="shared" si="87"/>
        <v>0.64100486223662889</v>
      </c>
      <c r="K419" s="7">
        <f t="shared" si="107"/>
        <v>1.6595135616688315</v>
      </c>
      <c r="L419" s="7">
        <f t="shared" si="88"/>
        <v>3.0430983087811914</v>
      </c>
      <c r="M419" s="7">
        <f t="shared" si="89"/>
        <v>0.39768728004022119</v>
      </c>
      <c r="N419" s="7">
        <f t="shared" si="90"/>
        <v>0.67017828200972451</v>
      </c>
      <c r="O419" s="7">
        <f t="shared" si="91"/>
        <v>1.6513569937369519</v>
      </c>
      <c r="P419" s="7">
        <f t="shared" si="92"/>
        <v>0.39594661589554753</v>
      </c>
      <c r="Q419" s="7">
        <f t="shared" si="93"/>
        <v>0.195312524828402</v>
      </c>
      <c r="R419" s="7">
        <f t="shared" si="94"/>
        <v>0.40839506172839507</v>
      </c>
      <c r="S419" s="7">
        <f t="shared" si="102"/>
        <v>0.96860210450814865</v>
      </c>
      <c r="T419" s="7">
        <f t="shared" si="96"/>
        <v>0.6573434525773133</v>
      </c>
      <c r="U419" s="7">
        <f t="shared" si="103"/>
        <v>0.48384841876042517</v>
      </c>
      <c r="V419" s="7">
        <f t="shared" si="104"/>
        <v>7.5156576200417533E-2</v>
      </c>
      <c r="W419" s="7">
        <f t="shared" si="105"/>
        <v>0.13849752100647647</v>
      </c>
      <c r="X419" s="7">
        <f t="shared" si="106"/>
        <v>0.69935170178282013</v>
      </c>
      <c r="Y419" s="5">
        <v>20</v>
      </c>
    </row>
    <row r="420" spans="1:25" ht="15.6" x14ac:dyDescent="0.3">
      <c r="A420" s="1">
        <v>419</v>
      </c>
      <c r="B420" s="4" t="s">
        <v>433</v>
      </c>
      <c r="C420" s="5">
        <v>756</v>
      </c>
      <c r="D420" s="5">
        <v>791</v>
      </c>
      <c r="E420" s="5">
        <v>1234</v>
      </c>
      <c r="F420" s="5">
        <v>16</v>
      </c>
      <c r="G420" s="4">
        <v>48</v>
      </c>
      <c r="H420" s="8">
        <f t="shared" si="85"/>
        <v>0.61264181523500816</v>
      </c>
      <c r="I420" s="4">
        <f t="shared" si="86"/>
        <v>35</v>
      </c>
      <c r="J420" s="7">
        <f t="shared" si="87"/>
        <v>0.64100486223662889</v>
      </c>
      <c r="K420" s="7">
        <f t="shared" si="107"/>
        <v>1.6589381115313044</v>
      </c>
      <c r="L420" s="7">
        <f t="shared" si="88"/>
        <v>3.0471289025676564</v>
      </c>
      <c r="M420" s="7">
        <f t="shared" si="89"/>
        <v>0.39748743718592966</v>
      </c>
      <c r="N420" s="7">
        <f t="shared" si="90"/>
        <v>0.66936790923824963</v>
      </c>
      <c r="O420" s="7">
        <f t="shared" si="91"/>
        <v>1.6548117154811715</v>
      </c>
      <c r="P420" s="7">
        <f t="shared" si="92"/>
        <v>0.39480236846612488</v>
      </c>
      <c r="Q420" s="7">
        <f t="shared" si="93"/>
        <v>0.19595321741450622</v>
      </c>
      <c r="R420" s="7">
        <f t="shared" si="94"/>
        <v>0.40790123456790123</v>
      </c>
      <c r="S420" s="7">
        <f t="shared" si="102"/>
        <v>0.96724293010599416</v>
      </c>
      <c r="T420" s="7">
        <f t="shared" si="96"/>
        <v>0.65688960284562758</v>
      </c>
      <c r="U420" s="7">
        <f t="shared" si="103"/>
        <v>0.48448927759322052</v>
      </c>
      <c r="V420" s="7">
        <f t="shared" si="104"/>
        <v>7.3221757322175729E-2</v>
      </c>
      <c r="W420" s="7">
        <f t="shared" si="105"/>
        <v>0.13482871250299364</v>
      </c>
      <c r="X420" s="7">
        <f t="shared" si="106"/>
        <v>0.69773095623987036</v>
      </c>
      <c r="Y420" s="5">
        <v>16</v>
      </c>
    </row>
    <row r="421" spans="1:25" ht="15.6" x14ac:dyDescent="0.3">
      <c r="A421" s="1">
        <v>420</v>
      </c>
      <c r="B421" s="4" t="s">
        <v>434</v>
      </c>
      <c r="C421" s="5">
        <v>759</v>
      </c>
      <c r="D421" s="5">
        <v>790</v>
      </c>
      <c r="E421" s="5">
        <v>1231</v>
      </c>
      <c r="F421" s="5">
        <v>14</v>
      </c>
      <c r="G421" s="4">
        <v>48</v>
      </c>
      <c r="H421" s="8">
        <f t="shared" si="85"/>
        <v>0.6165718927701056</v>
      </c>
      <c r="I421" s="4">
        <f t="shared" si="86"/>
        <v>31</v>
      </c>
      <c r="J421" s="7">
        <f t="shared" si="87"/>
        <v>0.6417546709991877</v>
      </c>
      <c r="K421" s="7">
        <f t="shared" si="107"/>
        <v>1.6574151075263639</v>
      </c>
      <c r="L421" s="7">
        <f t="shared" si="88"/>
        <v>3.0831289431872522</v>
      </c>
      <c r="M421" s="7">
        <f t="shared" si="89"/>
        <v>0.39698492462311558</v>
      </c>
      <c r="N421" s="7">
        <f t="shared" si="90"/>
        <v>0.6669374492282697</v>
      </c>
      <c r="O421" s="7">
        <f t="shared" si="91"/>
        <v>1.673728813559322</v>
      </c>
      <c r="P421" s="7">
        <f t="shared" si="92"/>
        <v>0.39027782069324463</v>
      </c>
      <c r="Q421" s="7">
        <f t="shared" si="93"/>
        <v>0.19794542331912734</v>
      </c>
      <c r="R421" s="7">
        <f t="shared" si="94"/>
        <v>0.40623453735774367</v>
      </c>
      <c r="S421" s="7">
        <f t="shared" si="102"/>
        <v>0.96248442375070697</v>
      </c>
      <c r="T421" s="7">
        <f t="shared" si="96"/>
        <v>0.65581239909921951</v>
      </c>
      <c r="U421" s="7">
        <f t="shared" si="103"/>
        <v>0.48647342230926638</v>
      </c>
      <c r="V421" s="7">
        <f t="shared" si="104"/>
        <v>6.5677966101694921E-2</v>
      </c>
      <c r="W421" s="7">
        <f t="shared" si="105"/>
        <v>0.12098354080861369</v>
      </c>
      <c r="X421" s="7">
        <f t="shared" si="106"/>
        <v>0.6921202274573518</v>
      </c>
      <c r="Y421" s="5">
        <v>14</v>
      </c>
    </row>
    <row r="422" spans="1:25" ht="15.6" x14ac:dyDescent="0.3">
      <c r="A422" s="1">
        <v>421</v>
      </c>
      <c r="B422" s="4" t="s">
        <v>435</v>
      </c>
      <c r="C422" s="5">
        <v>772</v>
      </c>
      <c r="D422" s="5">
        <v>841</v>
      </c>
      <c r="E422" s="5">
        <v>1296</v>
      </c>
      <c r="F422" s="5">
        <v>3</v>
      </c>
      <c r="G422" s="4">
        <v>49</v>
      </c>
      <c r="H422" s="8">
        <f t="shared" si="85"/>
        <v>0.59567901234567899</v>
      </c>
      <c r="I422" s="4">
        <f t="shared" si="86"/>
        <v>69</v>
      </c>
      <c r="J422" s="7">
        <f t="shared" si="87"/>
        <v>0.6489197530864198</v>
      </c>
      <c r="K422" s="7">
        <f t="shared" si="107"/>
        <v>1.685057250687648</v>
      </c>
      <c r="L422" s="7">
        <f t="shared" si="88"/>
        <v>3.1361043352252143</v>
      </c>
      <c r="M422" s="7">
        <f t="shared" si="89"/>
        <v>0.40667311411992263</v>
      </c>
      <c r="N422" s="7">
        <f t="shared" si="90"/>
        <v>0.7021604938271605</v>
      </c>
      <c r="O422" s="7">
        <f t="shared" si="91"/>
        <v>1.6049618320610688</v>
      </c>
      <c r="P422" s="7">
        <f t="shared" si="92"/>
        <v>0.42173383470505221</v>
      </c>
      <c r="Q422" s="7">
        <f t="shared" si="93"/>
        <v>0.17133972865498148</v>
      </c>
      <c r="R422" s="7">
        <f t="shared" si="94"/>
        <v>0.4258306036499766</v>
      </c>
      <c r="S422" s="7">
        <f t="shared" si="102"/>
        <v>1.0053098448296867</v>
      </c>
      <c r="T422" s="7">
        <f t="shared" si="96"/>
        <v>0.67772419665007855</v>
      </c>
      <c r="U422" s="7">
        <f t="shared" si="103"/>
        <v>0.45974019081430889</v>
      </c>
      <c r="V422" s="7">
        <f t="shared" si="104"/>
        <v>0.1316793893129771</v>
      </c>
      <c r="W422" s="7">
        <f t="shared" si="105"/>
        <v>0.25730225818137908</v>
      </c>
      <c r="X422" s="7">
        <f t="shared" si="106"/>
        <v>0.7554012345679012</v>
      </c>
      <c r="Y422" s="5">
        <v>3</v>
      </c>
    </row>
    <row r="423" spans="1:25" ht="15.6" x14ac:dyDescent="0.3">
      <c r="A423" s="1">
        <v>422</v>
      </c>
      <c r="B423" s="4" t="s">
        <v>443</v>
      </c>
      <c r="C423" s="5">
        <v>771</v>
      </c>
      <c r="D423" s="5">
        <v>840</v>
      </c>
      <c r="E423" s="5">
        <v>1309</v>
      </c>
      <c r="F423" s="5">
        <v>3</v>
      </c>
      <c r="G423" s="4">
        <v>49</v>
      </c>
      <c r="H423" s="8">
        <f t="shared" si="85"/>
        <v>0.58899923605805959</v>
      </c>
      <c r="I423" s="4">
        <f t="shared" si="86"/>
        <v>69</v>
      </c>
      <c r="J423" s="7">
        <f t="shared" si="87"/>
        <v>0.64171122994652408</v>
      </c>
      <c r="K423" s="7">
        <f t="shared" si="107"/>
        <v>1.678493399482184</v>
      </c>
      <c r="L423" s="7">
        <f t="shared" si="88"/>
        <v>2.9443401330235814</v>
      </c>
      <c r="M423" s="7">
        <f t="shared" si="89"/>
        <v>0.40384615384615385</v>
      </c>
      <c r="N423" s="7">
        <f t="shared" si="90"/>
        <v>0.69442322383498856</v>
      </c>
      <c r="O423" s="7">
        <f t="shared" si="91"/>
        <v>1.5613382899628252</v>
      </c>
      <c r="P423" s="7">
        <f t="shared" si="92"/>
        <v>0.4170819308563205</v>
      </c>
      <c r="Q423" s="7">
        <f t="shared" si="93"/>
        <v>0.17651098901098894</v>
      </c>
      <c r="R423" s="7">
        <f t="shared" si="94"/>
        <v>0.42298743601675198</v>
      </c>
      <c r="S423" s="7">
        <f t="shared" si="102"/>
        <v>0.99336968284074301</v>
      </c>
      <c r="T423" s="7">
        <f t="shared" si="96"/>
        <v>0.67114209320091678</v>
      </c>
      <c r="U423" s="7">
        <f t="shared" si="103"/>
        <v>0.4647808074278662</v>
      </c>
      <c r="V423" s="7">
        <f t="shared" si="104"/>
        <v>0.12825278810408922</v>
      </c>
      <c r="W423" s="7">
        <f t="shared" si="105"/>
        <v>0.24185651092693705</v>
      </c>
      <c r="X423" s="7">
        <f t="shared" si="106"/>
        <v>0.74713521772345304</v>
      </c>
      <c r="Y423" s="5">
        <v>3</v>
      </c>
    </row>
    <row r="424" spans="1:25" ht="15.6" x14ac:dyDescent="0.3">
      <c r="A424" s="1">
        <v>423</v>
      </c>
      <c r="B424" s="4" t="s">
        <v>436</v>
      </c>
      <c r="C424" s="5">
        <v>773</v>
      </c>
      <c r="D424" s="5">
        <v>839</v>
      </c>
      <c r="E424" s="5">
        <v>1297</v>
      </c>
      <c r="F424" s="5">
        <v>5</v>
      </c>
      <c r="G424" s="4">
        <v>49</v>
      </c>
      <c r="H424" s="8">
        <f t="shared" si="85"/>
        <v>0.59599074787972239</v>
      </c>
      <c r="I424" s="4">
        <f t="shared" si="86"/>
        <v>66</v>
      </c>
      <c r="J424" s="7">
        <f t="shared" si="87"/>
        <v>0.64687740940632232</v>
      </c>
      <c r="K424" s="7">
        <f t="shared" si="107"/>
        <v>1.681372377892659</v>
      </c>
      <c r="L424" s="7">
        <f t="shared" si="88"/>
        <v>3.091793634751435</v>
      </c>
      <c r="M424" s="7">
        <f t="shared" si="89"/>
        <v>0.40531400966183573</v>
      </c>
      <c r="N424" s="7">
        <f t="shared" si="90"/>
        <v>0.69776407093292214</v>
      </c>
      <c r="O424" s="7">
        <f t="shared" si="91"/>
        <v>1.6011450381679388</v>
      </c>
      <c r="P424" s="7">
        <f t="shared" si="92"/>
        <v>0.41920324227639738</v>
      </c>
      <c r="Q424" s="7">
        <f t="shared" si="93"/>
        <v>0.17447501914517505</v>
      </c>
      <c r="R424" s="7">
        <f t="shared" si="94"/>
        <v>0.42368913857677903</v>
      </c>
      <c r="S424" s="7">
        <f t="shared" si="102"/>
        <v>1.0006122827200032</v>
      </c>
      <c r="T424" s="7">
        <f t="shared" si="96"/>
        <v>0.67465582535290469</v>
      </c>
      <c r="U424" s="7">
        <f t="shared" si="103"/>
        <v>0.4628805010808773</v>
      </c>
      <c r="V424" s="7">
        <f t="shared" si="104"/>
        <v>0.12595419847328243</v>
      </c>
      <c r="W424" s="7">
        <f t="shared" si="105"/>
        <v>0.24321618580881371</v>
      </c>
      <c r="X424" s="7">
        <f t="shared" si="106"/>
        <v>0.74865073245952196</v>
      </c>
      <c r="Y424" s="5">
        <v>5</v>
      </c>
    </row>
    <row r="425" spans="1:25" ht="15.6" x14ac:dyDescent="0.3">
      <c r="A425" s="1">
        <v>424</v>
      </c>
      <c r="B425" s="4" t="s">
        <v>437</v>
      </c>
      <c r="C425" s="5">
        <v>776</v>
      </c>
      <c r="D425" s="5">
        <v>839</v>
      </c>
      <c r="E425" s="5">
        <v>1245</v>
      </c>
      <c r="F425" s="5">
        <v>10</v>
      </c>
      <c r="G425" s="4">
        <v>49</v>
      </c>
      <c r="H425" s="8">
        <f t="shared" si="85"/>
        <v>0.62329317269076301</v>
      </c>
      <c r="I425" s="4">
        <f t="shared" si="86"/>
        <v>63</v>
      </c>
      <c r="J425" s="7">
        <f t="shared" si="87"/>
        <v>0.67389558232931723</v>
      </c>
      <c r="K425" s="7">
        <f t="shared" si="107"/>
        <v>1.7044787397010723</v>
      </c>
      <c r="L425" s="7">
        <f t="shared" si="88"/>
        <v>3.9497682545075103</v>
      </c>
      <c r="M425" s="7">
        <f t="shared" si="89"/>
        <v>0.41514101929737751</v>
      </c>
      <c r="N425" s="7">
        <f t="shared" si="90"/>
        <v>0.72449799196787146</v>
      </c>
      <c r="O425" s="7">
        <f t="shared" si="91"/>
        <v>1.788912579957356</v>
      </c>
      <c r="P425" s="7">
        <f t="shared" si="92"/>
        <v>0.4352590825026656</v>
      </c>
      <c r="Q425" s="7">
        <f t="shared" si="93"/>
        <v>0.15697394284918953</v>
      </c>
      <c r="R425" s="7">
        <f t="shared" si="94"/>
        <v>0.43282149712092133</v>
      </c>
      <c r="S425" s="7">
        <f t="shared" si="102"/>
        <v>1.0439190873842021</v>
      </c>
      <c r="T425" s="7">
        <f t="shared" si="96"/>
        <v>0.6983825648242552</v>
      </c>
      <c r="U425" s="7">
        <f t="shared" si="103"/>
        <v>0.44545432118130535</v>
      </c>
      <c r="V425" s="7">
        <f t="shared" si="104"/>
        <v>0.13432835820895522</v>
      </c>
      <c r="W425" s="7">
        <f t="shared" si="105"/>
        <v>0.2965856972991337</v>
      </c>
      <c r="X425" s="7">
        <f t="shared" si="106"/>
        <v>0.77510040160642568</v>
      </c>
      <c r="Y425" s="5">
        <v>10</v>
      </c>
    </row>
    <row r="426" spans="1:25" ht="15.6" x14ac:dyDescent="0.3">
      <c r="A426" s="1">
        <v>425</v>
      </c>
      <c r="B426" s="4" t="s">
        <v>438</v>
      </c>
      <c r="C426" s="5">
        <v>770</v>
      </c>
      <c r="D426" s="5">
        <v>830</v>
      </c>
      <c r="E426" s="5">
        <v>1261</v>
      </c>
      <c r="F426" s="5">
        <v>5</v>
      </c>
      <c r="G426" s="4">
        <v>49</v>
      </c>
      <c r="H426" s="8">
        <f t="shared" si="85"/>
        <v>0.61062648691514676</v>
      </c>
      <c r="I426" s="4">
        <f t="shared" si="86"/>
        <v>60</v>
      </c>
      <c r="J426" s="7">
        <f t="shared" si="87"/>
        <v>0.65820777160983346</v>
      </c>
      <c r="K426" s="7">
        <f t="shared" si="107"/>
        <v>1.6885485648372247</v>
      </c>
      <c r="L426" s="7">
        <f t="shared" si="88"/>
        <v>3.4404422887473691</v>
      </c>
      <c r="M426" s="7">
        <f t="shared" si="89"/>
        <v>0.40866568193008368</v>
      </c>
      <c r="N426" s="7">
        <f t="shared" si="90"/>
        <v>0.70578905630452027</v>
      </c>
      <c r="O426" s="7">
        <f t="shared" si="91"/>
        <v>1.6904276985743381</v>
      </c>
      <c r="P426" s="7">
        <f t="shared" si="92"/>
        <v>0.42391920661537569</v>
      </c>
      <c r="Q426" s="7">
        <f t="shared" si="93"/>
        <v>0.16946367449116995</v>
      </c>
      <c r="R426" s="7">
        <f t="shared" si="94"/>
        <v>0.42563366810138692</v>
      </c>
      <c r="S426" s="7">
        <f t="shared" si="102"/>
        <v>1.0165347952362214</v>
      </c>
      <c r="T426" s="7">
        <f t="shared" si="96"/>
        <v>0.68291564354165279</v>
      </c>
      <c r="U426" s="7">
        <f t="shared" si="103"/>
        <v>0.45799816113107339</v>
      </c>
      <c r="V426" s="7">
        <f t="shared" si="104"/>
        <v>0.12219959266802444</v>
      </c>
      <c r="W426" s="7">
        <f t="shared" si="105"/>
        <v>0.2487066714757134</v>
      </c>
      <c r="X426" s="7">
        <f t="shared" si="106"/>
        <v>0.75337034099920697</v>
      </c>
      <c r="Y426" s="5">
        <v>5</v>
      </c>
    </row>
    <row r="427" spans="1:25" ht="15.6" x14ac:dyDescent="0.3">
      <c r="A427" s="1">
        <v>426</v>
      </c>
      <c r="B427" s="4" t="s">
        <v>439</v>
      </c>
      <c r="C427" s="5">
        <v>769</v>
      </c>
      <c r="D427" s="5">
        <v>821</v>
      </c>
      <c r="E427" s="5">
        <v>1265</v>
      </c>
      <c r="F427" s="5">
        <v>5</v>
      </c>
      <c r="G427" s="4">
        <v>49</v>
      </c>
      <c r="H427" s="8">
        <f t="shared" si="85"/>
        <v>0.60790513833992099</v>
      </c>
      <c r="I427" s="4">
        <f t="shared" si="86"/>
        <v>52</v>
      </c>
      <c r="J427" s="7">
        <f t="shared" si="87"/>
        <v>0.64901185770750991</v>
      </c>
      <c r="K427" s="7">
        <f t="shared" si="107"/>
        <v>1.6755254244257467</v>
      </c>
      <c r="L427" s="7">
        <f t="shared" si="88"/>
        <v>3.2026063225387551</v>
      </c>
      <c r="M427" s="7">
        <f t="shared" si="89"/>
        <v>0.40363815142576204</v>
      </c>
      <c r="N427" s="7">
        <f t="shared" si="90"/>
        <v>0.69011857707509883</v>
      </c>
      <c r="O427" s="7">
        <f t="shared" si="91"/>
        <v>1.655241935483871</v>
      </c>
      <c r="P427" s="7">
        <f t="shared" si="92"/>
        <v>0.41355838038869136</v>
      </c>
      <c r="Q427" s="7">
        <f t="shared" si="93"/>
        <v>0.18051708052031423</v>
      </c>
      <c r="R427" s="7">
        <f t="shared" si="94"/>
        <v>0.41850431447746883</v>
      </c>
      <c r="S427" s="7">
        <f t="shared" si="102"/>
        <v>0.99632138470524279</v>
      </c>
      <c r="T427" s="7">
        <f t="shared" si="96"/>
        <v>0.67124253176257631</v>
      </c>
      <c r="U427" s="7">
        <f t="shared" si="103"/>
        <v>0.46904326939279012</v>
      </c>
      <c r="V427" s="7">
        <f t="shared" si="104"/>
        <v>0.10483870967741936</v>
      </c>
      <c r="W427" s="7">
        <f t="shared" si="105"/>
        <v>0.2028447366285204</v>
      </c>
      <c r="X427" s="7">
        <f t="shared" si="106"/>
        <v>0.73122529644268774</v>
      </c>
      <c r="Y427" s="5">
        <v>5</v>
      </c>
    </row>
    <row r="428" spans="1:25" ht="15.6" x14ac:dyDescent="0.3">
      <c r="A428" s="1">
        <v>427</v>
      </c>
      <c r="B428" s="4" t="s">
        <v>440</v>
      </c>
      <c r="C428" s="5">
        <v>683</v>
      </c>
      <c r="D428" s="5">
        <v>721</v>
      </c>
      <c r="E428" s="5">
        <v>1226</v>
      </c>
      <c r="F428" s="5">
        <v>4</v>
      </c>
      <c r="G428" s="4">
        <v>50</v>
      </c>
      <c r="H428" s="8">
        <f t="shared" si="85"/>
        <v>0.55709624796084833</v>
      </c>
      <c r="I428" s="4">
        <f t="shared" si="86"/>
        <v>38</v>
      </c>
      <c r="J428" s="7">
        <f t="shared" si="87"/>
        <v>0.5880913539967374</v>
      </c>
      <c r="K428" s="7">
        <f t="shared" si="107"/>
        <v>1.6127331440077004</v>
      </c>
      <c r="L428" s="7">
        <f t="shared" si="88"/>
        <v>1.9309597098323694</v>
      </c>
      <c r="M428" s="7">
        <f t="shared" si="89"/>
        <v>0.37768465165007858</v>
      </c>
      <c r="N428" s="7">
        <f t="shared" si="90"/>
        <v>0.61908646003262646</v>
      </c>
      <c r="O428" s="7">
        <f t="shared" si="91"/>
        <v>1.3278084714548803</v>
      </c>
      <c r="P428" s="7">
        <f t="shared" si="92"/>
        <v>0.36856757669529505</v>
      </c>
      <c r="Q428" s="7">
        <f t="shared" si="93"/>
        <v>0.23173753931483032</v>
      </c>
      <c r="R428" s="7">
        <f t="shared" si="94"/>
        <v>0.38983050847457629</v>
      </c>
      <c r="S428" s="7">
        <f t="shared" si="102"/>
        <v>0.88928870686283634</v>
      </c>
      <c r="T428" s="7">
        <f t="shared" si="96"/>
        <v>0.60980082493726995</v>
      </c>
      <c r="U428" s="7">
        <f t="shared" si="103"/>
        <v>0.51875984766907968</v>
      </c>
      <c r="V428" s="7">
        <f t="shared" si="104"/>
        <v>6.9981583793738492E-2</v>
      </c>
      <c r="W428" s="7">
        <f t="shared" si="105"/>
        <v>0.1017704146652289</v>
      </c>
      <c r="X428" s="7">
        <f t="shared" si="106"/>
        <v>0.65008156606851553</v>
      </c>
      <c r="Y428" s="5">
        <v>4</v>
      </c>
    </row>
    <row r="429" spans="1:25" ht="15.6" x14ac:dyDescent="0.3">
      <c r="A429" s="1">
        <v>428</v>
      </c>
      <c r="B429" s="4" t="s">
        <v>441</v>
      </c>
      <c r="C429" s="5">
        <v>658</v>
      </c>
      <c r="D429" s="5">
        <v>724</v>
      </c>
      <c r="E429" s="5">
        <v>1155</v>
      </c>
      <c r="F429" s="5">
        <v>5</v>
      </c>
      <c r="G429" s="4">
        <v>50</v>
      </c>
      <c r="H429" s="8">
        <f t="shared" si="85"/>
        <v>0.5696969696969697</v>
      </c>
      <c r="I429" s="4">
        <f t="shared" si="86"/>
        <v>66</v>
      </c>
      <c r="J429" s="7">
        <f t="shared" si="87"/>
        <v>0.62683982683982686</v>
      </c>
      <c r="K429" s="7">
        <f t="shared" si="107"/>
        <v>1.6700009210647511</v>
      </c>
      <c r="L429" s="7">
        <f t="shared" si="88"/>
        <v>2.56454261120472</v>
      </c>
      <c r="M429" s="7">
        <f t="shared" si="89"/>
        <v>0.39933811362382793</v>
      </c>
      <c r="N429" s="7">
        <f t="shared" si="90"/>
        <v>0.68398268398268403</v>
      </c>
      <c r="O429" s="7">
        <f t="shared" si="91"/>
        <v>1.4567404426559356</v>
      </c>
      <c r="P429" s="7">
        <f t="shared" si="92"/>
        <v>0.41004582029939574</v>
      </c>
      <c r="Q429" s="7">
        <f t="shared" si="93"/>
        <v>0.18297105313679896</v>
      </c>
      <c r="R429" s="7">
        <f t="shared" si="94"/>
        <v>0.42043640234167112</v>
      </c>
      <c r="S429" s="7">
        <f t="shared" si="102"/>
        <v>0.97147781838689717</v>
      </c>
      <c r="T429" s="7">
        <f t="shared" si="96"/>
        <v>0.66085719069144488</v>
      </c>
      <c r="U429" s="7">
        <f t="shared" si="103"/>
        <v>0.47061134077708661</v>
      </c>
      <c r="V429" s="7">
        <f t="shared" si="104"/>
        <v>0.13279678068410464</v>
      </c>
      <c r="W429" s="7">
        <f t="shared" si="105"/>
        <v>0.2337842711871706</v>
      </c>
      <c r="X429" s="7">
        <f t="shared" si="106"/>
        <v>0.74112554112554108</v>
      </c>
      <c r="Y429" s="5">
        <v>5</v>
      </c>
    </row>
    <row r="430" spans="1:25" ht="15.6" x14ac:dyDescent="0.3">
      <c r="A430" s="1">
        <v>429</v>
      </c>
      <c r="B430" s="4" t="s">
        <v>442</v>
      </c>
      <c r="C430" s="5">
        <v>623</v>
      </c>
      <c r="D430" s="5">
        <v>722</v>
      </c>
      <c r="E430" s="5">
        <v>1098</v>
      </c>
      <c r="F430" s="5">
        <v>5</v>
      </c>
      <c r="G430" s="4">
        <v>50</v>
      </c>
      <c r="H430" s="8">
        <f t="shared" si="85"/>
        <v>0.56739526411657559</v>
      </c>
      <c r="I430" s="4">
        <f t="shared" si="86"/>
        <v>99</v>
      </c>
      <c r="J430" s="7">
        <f t="shared" si="87"/>
        <v>0.65755919854280509</v>
      </c>
      <c r="K430" s="7">
        <f t="shared" si="107"/>
        <v>1.7263037713396896</v>
      </c>
      <c r="L430" s="7">
        <f t="shared" si="88"/>
        <v>3.181629130828429</v>
      </c>
      <c r="M430" s="7">
        <f t="shared" si="89"/>
        <v>0.41952353282975013</v>
      </c>
      <c r="N430" s="7">
        <f t="shared" si="90"/>
        <v>0.74772313296903459</v>
      </c>
      <c r="O430" s="7">
        <f t="shared" si="91"/>
        <v>1.52</v>
      </c>
      <c r="P430" s="7">
        <f t="shared" si="92"/>
        <v>0.43616393137840981</v>
      </c>
      <c r="Q430" s="7">
        <f t="shared" si="93"/>
        <v>0.13888321065669151</v>
      </c>
      <c r="R430" s="7">
        <f t="shared" si="94"/>
        <v>0.45109890109890111</v>
      </c>
      <c r="S430" s="7">
        <f t="shared" si="102"/>
        <v>1.0281259857646705</v>
      </c>
      <c r="T430" s="7">
        <f t="shared" si="96"/>
        <v>0.70451437768998282</v>
      </c>
      <c r="U430" s="7">
        <f t="shared" si="103"/>
        <v>0.4264229909523039</v>
      </c>
      <c r="V430" s="7">
        <f t="shared" si="104"/>
        <v>0.20842105263157895</v>
      </c>
      <c r="W430" s="7">
        <f t="shared" si="105"/>
        <v>0.4362621661385242</v>
      </c>
      <c r="X430" s="7">
        <f t="shared" si="106"/>
        <v>0.83788706739526408</v>
      </c>
      <c r="Y430" s="5">
        <v>5</v>
      </c>
    </row>
    <row r="431" spans="1:25" ht="15.6" x14ac:dyDescent="0.3">
      <c r="A431" s="1">
        <v>430</v>
      </c>
      <c r="B431" s="4" t="s">
        <v>444</v>
      </c>
      <c r="C431" s="5">
        <v>413</v>
      </c>
      <c r="D431" s="5">
        <v>432</v>
      </c>
      <c r="E431" s="5">
        <v>803</v>
      </c>
      <c r="F431" s="5">
        <v>2.5</v>
      </c>
      <c r="G431" s="4">
        <v>51</v>
      </c>
      <c r="H431" s="8">
        <f t="shared" si="85"/>
        <v>0.5143212951432129</v>
      </c>
      <c r="I431" s="4">
        <f t="shared" si="86"/>
        <v>19</v>
      </c>
      <c r="J431" s="7">
        <f t="shared" si="87"/>
        <v>0.53798256537982569</v>
      </c>
      <c r="K431" s="7">
        <f t="shared" si="107"/>
        <v>1.5603261377582252</v>
      </c>
      <c r="L431" s="7">
        <f t="shared" si="88"/>
        <v>1.2962416721761685</v>
      </c>
      <c r="M431" s="7">
        <f t="shared" si="89"/>
        <v>0.35526315789473684</v>
      </c>
      <c r="N431" s="7">
        <f t="shared" si="90"/>
        <v>0.56164383561643838</v>
      </c>
      <c r="O431" s="7">
        <f t="shared" si="91"/>
        <v>1.1076923076923078</v>
      </c>
      <c r="P431" s="7">
        <f t="shared" si="92"/>
        <v>0.33114287415677812</v>
      </c>
      <c r="Q431" s="7">
        <f t="shared" si="93"/>
        <v>0.27674220272904482</v>
      </c>
      <c r="R431" s="7">
        <f t="shared" si="94"/>
        <v>0.3651821862348178</v>
      </c>
      <c r="S431" s="7">
        <f t="shared" si="102"/>
        <v>0.80125570385116363</v>
      </c>
      <c r="T431" s="7">
        <f t="shared" si="96"/>
        <v>0.55830277662469441</v>
      </c>
      <c r="U431" s="7">
        <f t="shared" si="103"/>
        <v>0.5603867530237393</v>
      </c>
      <c r="V431" s="7">
        <f t="shared" si="104"/>
        <v>4.8717948717948718E-2</v>
      </c>
      <c r="W431" s="7">
        <f t="shared" si="105"/>
        <v>5.7010629100340743E-2</v>
      </c>
      <c r="X431" s="7">
        <f t="shared" si="106"/>
        <v>0.58530510585305107</v>
      </c>
      <c r="Y431" s="5">
        <v>2.5</v>
      </c>
    </row>
    <row r="432" spans="1:25" ht="15.6" x14ac:dyDescent="0.3">
      <c r="A432" s="1">
        <v>431</v>
      </c>
      <c r="B432" s="4" t="s">
        <v>445</v>
      </c>
      <c r="C432" s="5">
        <v>407</v>
      </c>
      <c r="D432" s="5">
        <v>427</v>
      </c>
      <c r="E432" s="5">
        <v>809</v>
      </c>
      <c r="F432" s="5">
        <v>2</v>
      </c>
      <c r="G432" s="4">
        <v>51</v>
      </c>
      <c r="H432" s="8">
        <f t="shared" si="85"/>
        <v>0.50309023485784921</v>
      </c>
      <c r="I432" s="4">
        <f t="shared" si="86"/>
        <v>20</v>
      </c>
      <c r="J432" s="7">
        <f t="shared" si="87"/>
        <v>0.52781211372064274</v>
      </c>
      <c r="K432" s="7">
        <f t="shared" si="107"/>
        <v>1.5522302839978983</v>
      </c>
      <c r="L432" s="7">
        <f t="shared" si="88"/>
        <v>1.1909555659110223</v>
      </c>
      <c r="M432" s="7">
        <f t="shared" si="89"/>
        <v>0.35115131578947367</v>
      </c>
      <c r="N432" s="7">
        <f t="shared" si="90"/>
        <v>0.55253399258343638</v>
      </c>
      <c r="O432" s="7">
        <f t="shared" si="91"/>
        <v>1.0621890547263682</v>
      </c>
      <c r="P432" s="7">
        <f t="shared" si="92"/>
        <v>0.3269799901967812</v>
      </c>
      <c r="Q432" s="7">
        <f t="shared" si="93"/>
        <v>0.2837536977690126</v>
      </c>
      <c r="R432" s="7">
        <f t="shared" si="94"/>
        <v>0.36165048543689321</v>
      </c>
      <c r="S432" s="7">
        <f t="shared" si="102"/>
        <v>0.78746971485654549</v>
      </c>
      <c r="T432" s="7">
        <f t="shared" si="96"/>
        <v>0.54992864235199446</v>
      </c>
      <c r="U432" s="7">
        <f t="shared" si="103"/>
        <v>0.56616910415366306</v>
      </c>
      <c r="V432" s="7">
        <f t="shared" si="104"/>
        <v>4.975124378109453E-2</v>
      </c>
      <c r="W432" s="7">
        <f t="shared" si="105"/>
        <v>5.5782462103560755E-2</v>
      </c>
      <c r="X432" s="7">
        <f t="shared" si="106"/>
        <v>0.57725587144622992</v>
      </c>
      <c r="Y432" s="5">
        <v>2</v>
      </c>
    </row>
    <row r="433" spans="1:25" ht="15.6" x14ac:dyDescent="0.3">
      <c r="A433" s="1">
        <v>432</v>
      </c>
      <c r="B433" s="4" t="s">
        <v>446</v>
      </c>
      <c r="C433" s="5">
        <v>384</v>
      </c>
      <c r="D433" s="5">
        <v>416</v>
      </c>
      <c r="E433" s="5">
        <v>854</v>
      </c>
      <c r="F433" s="5">
        <v>2</v>
      </c>
      <c r="G433" s="4">
        <v>51</v>
      </c>
      <c r="H433" s="8">
        <f t="shared" si="85"/>
        <v>0.44964871194379391</v>
      </c>
      <c r="I433" s="4">
        <f t="shared" si="86"/>
        <v>32</v>
      </c>
      <c r="J433" s="7">
        <f t="shared" si="87"/>
        <v>0.48711943793911006</v>
      </c>
      <c r="K433" s="7">
        <f t="shared" si="107"/>
        <v>1.5329820452771272</v>
      </c>
      <c r="L433" s="7">
        <f t="shared" si="88"/>
        <v>0.83267654969662852</v>
      </c>
      <c r="M433" s="7">
        <f t="shared" si="89"/>
        <v>0.3360258481421648</v>
      </c>
      <c r="N433" s="7">
        <f t="shared" si="90"/>
        <v>0.52459016393442626</v>
      </c>
      <c r="O433" s="7">
        <f t="shared" si="91"/>
        <v>0.88510638297872335</v>
      </c>
      <c r="P433" s="7">
        <f t="shared" si="92"/>
        <v>0.31517403769159658</v>
      </c>
      <c r="Q433" s="7">
        <f t="shared" si="93"/>
        <v>0.30272151112215739</v>
      </c>
      <c r="R433" s="7">
        <f t="shared" si="94"/>
        <v>0.35275590551181102</v>
      </c>
      <c r="S433" s="7">
        <f t="shared" si="102"/>
        <v>0.73755922913259364</v>
      </c>
      <c r="T433" s="7">
        <f t="shared" si="96"/>
        <v>0.52657178886687084</v>
      </c>
      <c r="U433" s="7">
        <f t="shared" si="103"/>
        <v>0.57719329850477397</v>
      </c>
      <c r="V433" s="7">
        <f t="shared" si="104"/>
        <v>6.8085106382978725E-2</v>
      </c>
      <c r="W433" s="7">
        <f t="shared" si="105"/>
        <v>6.4052042284356042E-2</v>
      </c>
      <c r="X433" s="7">
        <f t="shared" si="106"/>
        <v>0.56206088992974235</v>
      </c>
      <c r="Y433" s="5">
        <v>2</v>
      </c>
    </row>
    <row r="434" spans="1:25" ht="15.6" x14ac:dyDescent="0.3">
      <c r="A434" s="1">
        <v>433</v>
      </c>
      <c r="B434" s="4" t="s">
        <v>447</v>
      </c>
      <c r="C434" s="5">
        <v>387</v>
      </c>
      <c r="D434" s="5">
        <v>420</v>
      </c>
      <c r="E434" s="5">
        <v>833</v>
      </c>
      <c r="F434" s="5">
        <v>3</v>
      </c>
      <c r="G434" s="4">
        <v>51</v>
      </c>
      <c r="H434" s="8">
        <f t="shared" si="85"/>
        <v>0.46458583433373352</v>
      </c>
      <c r="I434" s="4">
        <f t="shared" si="86"/>
        <v>33</v>
      </c>
      <c r="J434" s="7">
        <f t="shared" si="87"/>
        <v>0.50420168067226889</v>
      </c>
      <c r="K434" s="7">
        <f t="shared" si="107"/>
        <v>1.5498571521631908</v>
      </c>
      <c r="L434" s="7">
        <f t="shared" si="88"/>
        <v>0.95292814051791352</v>
      </c>
      <c r="M434" s="7">
        <f t="shared" si="89"/>
        <v>0.34426229508196721</v>
      </c>
      <c r="N434" s="7">
        <f t="shared" si="90"/>
        <v>0.54381752701080432</v>
      </c>
      <c r="O434" s="7">
        <f t="shared" si="91"/>
        <v>0.94170403587443952</v>
      </c>
      <c r="P434" s="7">
        <f t="shared" si="92"/>
        <v>0.32671629013350528</v>
      </c>
      <c r="Q434" s="7">
        <f t="shared" si="93"/>
        <v>0.28700234192037466</v>
      </c>
      <c r="R434" s="7">
        <f t="shared" si="94"/>
        <v>0.36153232242617717</v>
      </c>
      <c r="S434" s="7">
        <f t="shared" si="102"/>
        <v>0.76586706202587618</v>
      </c>
      <c r="T434" s="7">
        <f t="shared" si="96"/>
        <v>0.54315726290516209</v>
      </c>
      <c r="U434" s="7">
        <f t="shared" si="103"/>
        <v>0.56405485271031486</v>
      </c>
      <c r="V434" s="7">
        <f t="shared" si="104"/>
        <v>7.3991031390134535E-2</v>
      </c>
      <c r="W434" s="7">
        <f t="shared" si="105"/>
        <v>7.4872925326407491E-2</v>
      </c>
      <c r="X434" s="7">
        <f t="shared" si="106"/>
        <v>0.58343337334933976</v>
      </c>
      <c r="Y434" s="5">
        <v>3</v>
      </c>
    </row>
    <row r="435" spans="1:25" ht="15.6" x14ac:dyDescent="0.3">
      <c r="A435" s="1">
        <v>434</v>
      </c>
      <c r="B435" s="4" t="s">
        <v>448</v>
      </c>
      <c r="C435" s="5">
        <v>398</v>
      </c>
      <c r="D435" s="5">
        <v>430</v>
      </c>
      <c r="E435" s="5">
        <v>825</v>
      </c>
      <c r="F435" s="5">
        <v>2</v>
      </c>
      <c r="G435" s="4">
        <v>51</v>
      </c>
      <c r="H435" s="8">
        <f t="shared" si="85"/>
        <v>0.48242424242424242</v>
      </c>
      <c r="I435" s="4">
        <f t="shared" si="86"/>
        <v>32</v>
      </c>
      <c r="J435" s="7">
        <f t="shared" si="87"/>
        <v>0.52121212121212124</v>
      </c>
      <c r="K435" s="7">
        <f t="shared" si="107"/>
        <v>1.5628262524744936</v>
      </c>
      <c r="L435" s="7">
        <f t="shared" si="88"/>
        <v>1.0968755007210382</v>
      </c>
      <c r="M435" s="7">
        <f t="shared" si="89"/>
        <v>0.35159443990188061</v>
      </c>
      <c r="N435" s="7">
        <f t="shared" si="90"/>
        <v>0.56000000000000005</v>
      </c>
      <c r="O435" s="7">
        <f t="shared" si="91"/>
        <v>1.0070257611241218</v>
      </c>
      <c r="P435" s="7">
        <f t="shared" si="92"/>
        <v>0.33642037541564207</v>
      </c>
      <c r="Q435" s="7">
        <f t="shared" si="93"/>
        <v>0.27472285078628611</v>
      </c>
      <c r="R435" s="7">
        <f t="shared" si="94"/>
        <v>0.36812749003984063</v>
      </c>
      <c r="S435" s="7">
        <f t="shared" si="102"/>
        <v>0.79219748480349694</v>
      </c>
      <c r="T435" s="7">
        <f t="shared" si="96"/>
        <v>0.55684284707540521</v>
      </c>
      <c r="U435" s="7">
        <f t="shared" si="103"/>
        <v>0.55448582425326609</v>
      </c>
      <c r="V435" s="7">
        <f t="shared" si="104"/>
        <v>7.4941451990632318E-2</v>
      </c>
      <c r="W435" s="7">
        <f t="shared" si="105"/>
        <v>8.162794423970518E-2</v>
      </c>
      <c r="X435" s="7">
        <f t="shared" si="106"/>
        <v>0.59878787878787876</v>
      </c>
      <c r="Y435" s="5">
        <v>2</v>
      </c>
    </row>
    <row r="436" spans="1:25" ht="15.6" x14ac:dyDescent="0.3">
      <c r="A436" s="1">
        <v>435</v>
      </c>
      <c r="B436" s="4" t="s">
        <v>449</v>
      </c>
      <c r="C436" s="5">
        <v>452</v>
      </c>
      <c r="D436" s="5">
        <v>487</v>
      </c>
      <c r="E436" s="5">
        <v>809</v>
      </c>
      <c r="F436" s="5">
        <v>1</v>
      </c>
      <c r="G436" s="4">
        <v>51</v>
      </c>
      <c r="H436" s="8">
        <f t="shared" si="85"/>
        <v>0.55871446229913468</v>
      </c>
      <c r="I436" s="4">
        <f t="shared" si="86"/>
        <v>35</v>
      </c>
      <c r="J436" s="7">
        <f t="shared" si="87"/>
        <v>0.60197775030902345</v>
      </c>
      <c r="K436" s="7">
        <f t="shared" si="107"/>
        <v>1.6361480906177188</v>
      </c>
      <c r="L436" s="7">
        <f t="shared" si="88"/>
        <v>2.1230276609698699</v>
      </c>
      <c r="M436" s="7">
        <f t="shared" si="89"/>
        <v>0.38620142743854086</v>
      </c>
      <c r="N436" s="7">
        <f t="shared" si="90"/>
        <v>0.64524103831891222</v>
      </c>
      <c r="O436" s="7">
        <f t="shared" si="91"/>
        <v>1.3641456582633054</v>
      </c>
      <c r="P436" s="7">
        <f t="shared" si="92"/>
        <v>0.38753135545881895</v>
      </c>
      <c r="Q436" s="7">
        <f t="shared" si="93"/>
        <v>0.21124006077116853</v>
      </c>
      <c r="R436" s="7">
        <f t="shared" si="94"/>
        <v>0.40277777777777779</v>
      </c>
      <c r="S436" s="7">
        <f t="shared" si="102"/>
        <v>0.92347803869896483</v>
      </c>
      <c r="T436" s="7">
        <f t="shared" si="96"/>
        <v>0.63058304546135235</v>
      </c>
      <c r="U436" s="7">
        <f t="shared" si="103"/>
        <v>0.49835106122306333</v>
      </c>
      <c r="V436" s="7">
        <f t="shared" si="104"/>
        <v>9.8039215686274508E-2</v>
      </c>
      <c r="W436" s="7">
        <f t="shared" si="105"/>
        <v>0.15257899000810154</v>
      </c>
      <c r="X436" s="7">
        <f t="shared" si="106"/>
        <v>0.68850432632880099</v>
      </c>
      <c r="Y436" s="5">
        <v>1</v>
      </c>
    </row>
    <row r="437" spans="1:25" ht="15.6" x14ac:dyDescent="0.3">
      <c r="A437" s="1">
        <v>436</v>
      </c>
      <c r="B437" s="4" t="s">
        <v>450</v>
      </c>
      <c r="C437" s="5">
        <v>426</v>
      </c>
      <c r="D437" s="5">
        <v>466</v>
      </c>
      <c r="E437" s="5">
        <v>797</v>
      </c>
      <c r="F437" s="5">
        <v>1.2</v>
      </c>
      <c r="G437" s="4">
        <v>51</v>
      </c>
      <c r="H437" s="8">
        <f t="shared" si="85"/>
        <v>0.53450439146800499</v>
      </c>
      <c r="I437" s="4">
        <f t="shared" si="86"/>
        <v>40</v>
      </c>
      <c r="J437" s="7">
        <f t="shared" si="87"/>
        <v>0.58469259723964873</v>
      </c>
      <c r="K437" s="7">
        <f t="shared" si="107"/>
        <v>1.6284011050830285</v>
      </c>
      <c r="L437" s="7">
        <f t="shared" si="88"/>
        <v>1.8119221255738813</v>
      </c>
      <c r="M437" s="7">
        <f t="shared" si="89"/>
        <v>0.38103025347506131</v>
      </c>
      <c r="N437" s="7">
        <f t="shared" si="90"/>
        <v>0.63488080301129235</v>
      </c>
      <c r="O437" s="7">
        <f t="shared" si="91"/>
        <v>1.2560646900269541</v>
      </c>
      <c r="P437" s="7">
        <f t="shared" si="92"/>
        <v>0.38110117150443951</v>
      </c>
      <c r="Q437" s="7">
        <f t="shared" si="93"/>
        <v>0.21751550223014549</v>
      </c>
      <c r="R437" s="7">
        <f t="shared" si="94"/>
        <v>0.40063341250989709</v>
      </c>
      <c r="S437" s="7">
        <f t="shared" si="102"/>
        <v>0.90014056675815568</v>
      </c>
      <c r="T437" s="7">
        <f t="shared" si="96"/>
        <v>0.62034130133924958</v>
      </c>
      <c r="U437" s="7">
        <f t="shared" si="103"/>
        <v>0.50300586592259777</v>
      </c>
      <c r="V437" s="7">
        <f t="shared" si="104"/>
        <v>0.1078167115902965</v>
      </c>
      <c r="W437" s="7">
        <f t="shared" si="105"/>
        <v>0.15552979618659923</v>
      </c>
      <c r="X437" s="7">
        <f t="shared" si="106"/>
        <v>0.68506900878293597</v>
      </c>
      <c r="Y437" s="5">
        <v>1.2</v>
      </c>
    </row>
    <row r="438" spans="1:25" ht="15.6" x14ac:dyDescent="0.3">
      <c r="A438" s="1">
        <v>437</v>
      </c>
      <c r="B438" s="4" t="s">
        <v>451</v>
      </c>
      <c r="C438" s="5">
        <v>387</v>
      </c>
      <c r="D438" s="5">
        <v>430</v>
      </c>
      <c r="E438" s="5">
        <v>798</v>
      </c>
      <c r="F438" s="5">
        <v>2.5</v>
      </c>
      <c r="G438" s="4">
        <v>51</v>
      </c>
      <c r="H438" s="8">
        <f t="shared" si="85"/>
        <v>0.48496240601503759</v>
      </c>
      <c r="I438" s="4">
        <f t="shared" si="86"/>
        <v>43</v>
      </c>
      <c r="J438" s="7">
        <f t="shared" si="87"/>
        <v>0.53884711779448624</v>
      </c>
      <c r="K438" s="7">
        <f t="shared" si="107"/>
        <v>1.5960735171261486</v>
      </c>
      <c r="L438" s="7">
        <f t="shared" si="88"/>
        <v>1.2288073015122873</v>
      </c>
      <c r="M438" s="7">
        <f t="shared" si="89"/>
        <v>0.3628691983122363</v>
      </c>
      <c r="N438" s="7">
        <f t="shared" si="90"/>
        <v>0.59273182957393489</v>
      </c>
      <c r="O438" s="7">
        <f t="shared" si="91"/>
        <v>1.0462287104622872</v>
      </c>
      <c r="P438" s="7">
        <f t="shared" si="92"/>
        <v>0.35420231458211465</v>
      </c>
      <c r="Q438" s="7">
        <f t="shared" si="93"/>
        <v>0.24683544303797467</v>
      </c>
      <c r="R438" s="7">
        <f t="shared" si="94"/>
        <v>0.38517915309446255</v>
      </c>
      <c r="S438" s="7">
        <f t="shared" si="102"/>
        <v>0.8276940977164523</v>
      </c>
      <c r="T438" s="7">
        <f t="shared" si="96"/>
        <v>0.58496240601503757</v>
      </c>
      <c r="U438" s="7">
        <f t="shared" si="103"/>
        <v>0.52695199537304804</v>
      </c>
      <c r="V438" s="7">
        <f t="shared" si="104"/>
        <v>0.10462287104622871</v>
      </c>
      <c r="W438" s="7">
        <f t="shared" si="105"/>
        <v>0.12288073015122873</v>
      </c>
      <c r="X438" s="7">
        <f t="shared" si="106"/>
        <v>0.64661654135338342</v>
      </c>
      <c r="Y438" s="5">
        <v>2.5</v>
      </c>
    </row>
    <row r="439" spans="1:25" ht="15.6" x14ac:dyDescent="0.3">
      <c r="A439" s="1">
        <v>438</v>
      </c>
      <c r="B439" s="4" t="s">
        <v>452</v>
      </c>
      <c r="C439" s="5">
        <v>386</v>
      </c>
      <c r="D439" s="5">
        <v>429</v>
      </c>
      <c r="E439" s="5">
        <v>748</v>
      </c>
      <c r="F439" s="5">
        <v>3.5</v>
      </c>
      <c r="G439" s="4">
        <v>51</v>
      </c>
      <c r="H439" s="8">
        <f t="shared" si="85"/>
        <v>0.51604278074866305</v>
      </c>
      <c r="I439" s="4">
        <f t="shared" si="86"/>
        <v>43</v>
      </c>
      <c r="J439" s="7">
        <f t="shared" si="87"/>
        <v>0.57352941176470584</v>
      </c>
      <c r="K439" s="7">
        <f t="shared" si="107"/>
        <v>1.6274417444792331</v>
      </c>
      <c r="L439" s="7">
        <f t="shared" si="88"/>
        <v>1.6272835369149281</v>
      </c>
      <c r="M439" s="7">
        <f t="shared" si="89"/>
        <v>0.37830687830687831</v>
      </c>
      <c r="N439" s="7">
        <f t="shared" si="90"/>
        <v>0.63101604278074863</v>
      </c>
      <c r="O439" s="7">
        <f t="shared" si="91"/>
        <v>1.1850828729281768</v>
      </c>
      <c r="P439" s="7">
        <f t="shared" si="92"/>
        <v>0.37704198344967155</v>
      </c>
      <c r="Q439" s="7">
        <f t="shared" si="93"/>
        <v>0.21899088565755231</v>
      </c>
      <c r="R439" s="7">
        <f t="shared" si="94"/>
        <v>0.40101954120645711</v>
      </c>
      <c r="S439" s="7">
        <f t="shared" si="102"/>
        <v>0.88501876296578486</v>
      </c>
      <c r="T439" s="7">
        <f t="shared" si="96"/>
        <v>0.61627588098176334</v>
      </c>
      <c r="U439" s="7">
        <f t="shared" si="103"/>
        <v>0.50281091457562033</v>
      </c>
      <c r="V439" s="7">
        <f t="shared" si="104"/>
        <v>0.11878453038674033</v>
      </c>
      <c r="W439" s="7">
        <f t="shared" si="105"/>
        <v>0.16310767386326785</v>
      </c>
      <c r="X439" s="7">
        <f t="shared" si="106"/>
        <v>0.68850267379679142</v>
      </c>
      <c r="Y439" s="5">
        <v>3.5</v>
      </c>
    </row>
    <row r="440" spans="1:25" ht="15.6" x14ac:dyDescent="0.3">
      <c r="A440" s="1">
        <v>439</v>
      </c>
      <c r="B440" s="4" t="s">
        <v>453</v>
      </c>
      <c r="C440" s="5">
        <v>391</v>
      </c>
      <c r="D440" s="5">
        <v>406</v>
      </c>
      <c r="E440" s="5">
        <v>731</v>
      </c>
      <c r="F440" s="5">
        <v>3</v>
      </c>
      <c r="G440" s="4">
        <v>51</v>
      </c>
      <c r="H440" s="8">
        <f t="shared" si="85"/>
        <v>0.53488372093023251</v>
      </c>
      <c r="I440" s="4">
        <f t="shared" si="86"/>
        <v>15</v>
      </c>
      <c r="J440" s="7">
        <f t="shared" si="87"/>
        <v>0.55540355677154585</v>
      </c>
      <c r="K440" s="7">
        <f t="shared" si="107"/>
        <v>1.5732468922857312</v>
      </c>
      <c r="L440" s="7">
        <f t="shared" si="88"/>
        <v>1.5029207100591715</v>
      </c>
      <c r="M440" s="7">
        <f t="shared" si="89"/>
        <v>0.36185383244206776</v>
      </c>
      <c r="N440" s="7">
        <f t="shared" si="90"/>
        <v>0.57592339261285908</v>
      </c>
      <c r="O440" s="7">
        <f t="shared" si="91"/>
        <v>1.1941176470588235</v>
      </c>
      <c r="P440" s="7">
        <f t="shared" si="92"/>
        <v>0.3355514765216267</v>
      </c>
      <c r="Q440" s="7">
        <f t="shared" si="93"/>
        <v>0.2660844902224212</v>
      </c>
      <c r="R440" s="7">
        <f t="shared" si="94"/>
        <v>0.3702726473175022</v>
      </c>
      <c r="S440" s="7">
        <f t="shared" si="102"/>
        <v>0.82161281227710348</v>
      </c>
      <c r="T440" s="7">
        <f t="shared" si="96"/>
        <v>0.57182953373811429</v>
      </c>
      <c r="U440" s="7">
        <f t="shared" si="103"/>
        <v>0.55160517109193941</v>
      </c>
      <c r="V440" s="7">
        <f t="shared" si="104"/>
        <v>4.4117647058823532E-2</v>
      </c>
      <c r="W440" s="7">
        <f t="shared" si="105"/>
        <v>5.5526627218934914E-2</v>
      </c>
      <c r="X440" s="7">
        <f t="shared" si="106"/>
        <v>0.59644322845417241</v>
      </c>
      <c r="Y440" s="5">
        <v>3</v>
      </c>
    </row>
    <row r="441" spans="1:25" ht="15.6" x14ac:dyDescent="0.3">
      <c r="A441" s="1">
        <v>440</v>
      </c>
      <c r="B441" s="4" t="s">
        <v>454</v>
      </c>
      <c r="C441" s="5">
        <v>383</v>
      </c>
      <c r="D441" s="5">
        <v>412</v>
      </c>
      <c r="E441" s="5">
        <v>706</v>
      </c>
      <c r="F441" s="5">
        <v>8</v>
      </c>
      <c r="G441" s="4">
        <v>51</v>
      </c>
      <c r="H441" s="8">
        <f t="shared" si="85"/>
        <v>0.54249291784702547</v>
      </c>
      <c r="I441" s="4">
        <f t="shared" si="86"/>
        <v>29</v>
      </c>
      <c r="J441" s="7">
        <f t="shared" si="87"/>
        <v>0.58356940509915012</v>
      </c>
      <c r="K441" s="7">
        <f t="shared" si="107"/>
        <v>1.6182109335128219</v>
      </c>
      <c r="L441" s="7">
        <f t="shared" si="88"/>
        <v>1.8255819334536536</v>
      </c>
      <c r="M441" s="7">
        <f t="shared" si="89"/>
        <v>0.37832874196510557</v>
      </c>
      <c r="N441" s="7">
        <f t="shared" si="90"/>
        <v>0.62464589235127477</v>
      </c>
      <c r="O441" s="7">
        <f t="shared" si="91"/>
        <v>1.2755417956656347</v>
      </c>
      <c r="P441" s="7">
        <f t="shared" si="92"/>
        <v>0.3750762471008296</v>
      </c>
      <c r="Q441" s="7">
        <f t="shared" si="93"/>
        <v>0.22621403799691531</v>
      </c>
      <c r="R441" s="7">
        <f t="shared" si="94"/>
        <v>0.39445438282647582</v>
      </c>
      <c r="S441" s="7">
        <f t="shared" si="102"/>
        <v>0.89254890107809759</v>
      </c>
      <c r="T441" s="7">
        <f t="shared" si="96"/>
        <v>0.61288126736158854</v>
      </c>
      <c r="U441" s="7">
        <f t="shared" si="103"/>
        <v>0.51230940598772501</v>
      </c>
      <c r="V441" s="7">
        <f t="shared" si="104"/>
        <v>8.9783281733746126E-2</v>
      </c>
      <c r="W441" s="7">
        <f t="shared" si="105"/>
        <v>0.12849969919940765</v>
      </c>
      <c r="X441" s="7">
        <f t="shared" si="106"/>
        <v>0.66572237960339942</v>
      </c>
      <c r="Y441" s="5">
        <v>8</v>
      </c>
    </row>
    <row r="442" spans="1:25" ht="15.6" x14ac:dyDescent="0.3">
      <c r="A442" s="1">
        <v>441</v>
      </c>
      <c r="B442" s="4" t="s">
        <v>455</v>
      </c>
      <c r="C442" s="5">
        <v>388</v>
      </c>
      <c r="D442" s="5">
        <v>400</v>
      </c>
      <c r="E442" s="5">
        <v>742</v>
      </c>
      <c r="F442" s="5">
        <v>8</v>
      </c>
      <c r="G442" s="4">
        <v>51</v>
      </c>
      <c r="H442" s="8">
        <f t="shared" si="85"/>
        <v>0.52291105121293802</v>
      </c>
      <c r="I442" s="4">
        <f t="shared" si="86"/>
        <v>12</v>
      </c>
      <c r="J442" s="7">
        <f t="shared" si="87"/>
        <v>0.53908355795148244</v>
      </c>
      <c r="K442" s="7">
        <f t="shared" si="107"/>
        <v>1.5538388862644843</v>
      </c>
      <c r="L442" s="7">
        <f t="shared" si="88"/>
        <v>1.3269040046510037</v>
      </c>
      <c r="M442" s="7">
        <f t="shared" si="89"/>
        <v>0.35398230088495575</v>
      </c>
      <c r="N442" s="7">
        <f t="shared" si="90"/>
        <v>0.55525606469002697</v>
      </c>
      <c r="O442" s="7">
        <f t="shared" si="91"/>
        <v>1.1299435028248588</v>
      </c>
      <c r="P442" s="7">
        <f t="shared" si="92"/>
        <v>0.31808837812231622</v>
      </c>
      <c r="Q442" s="7">
        <f t="shared" si="93"/>
        <v>0.28327433628318577</v>
      </c>
      <c r="R442" s="7">
        <f t="shared" si="94"/>
        <v>0.36077057793345008</v>
      </c>
      <c r="S442" s="7">
        <f t="shared" si="102"/>
        <v>0.78654088520159338</v>
      </c>
      <c r="T442" s="7">
        <f t="shared" si="96"/>
        <v>0.55291105121293804</v>
      </c>
      <c r="U442" s="7">
        <f t="shared" si="103"/>
        <v>0.56776072983620152</v>
      </c>
      <c r="V442" s="7">
        <f t="shared" si="104"/>
        <v>3.3898305084745763E-2</v>
      </c>
      <c r="W442" s="7">
        <f t="shared" si="105"/>
        <v>3.9807120139530111E-2</v>
      </c>
      <c r="X442" s="7">
        <f t="shared" si="106"/>
        <v>0.5714285714285714</v>
      </c>
      <c r="Y442" s="5">
        <v>8</v>
      </c>
    </row>
    <row r="443" spans="1:25" ht="15.6" x14ac:dyDescent="0.3">
      <c r="A443" s="1">
        <v>442</v>
      </c>
      <c r="B443" s="4" t="s">
        <v>456</v>
      </c>
      <c r="C443" s="5">
        <v>382</v>
      </c>
      <c r="D443" s="5">
        <v>400</v>
      </c>
      <c r="E443" s="5">
        <v>750</v>
      </c>
      <c r="F443" s="5">
        <v>5</v>
      </c>
      <c r="G443" s="4">
        <v>51</v>
      </c>
      <c r="H443" s="8">
        <f t="shared" si="85"/>
        <v>0.5093333333333333</v>
      </c>
      <c r="I443" s="4">
        <f t="shared" si="86"/>
        <v>18</v>
      </c>
      <c r="J443" s="7">
        <f t="shared" si="87"/>
        <v>0.53333333333333333</v>
      </c>
      <c r="K443" s="7">
        <f t="shared" si="107"/>
        <v>1.5564537521815009</v>
      </c>
      <c r="L443" s="7">
        <f t="shared" si="88"/>
        <v>1.2473469387755103</v>
      </c>
      <c r="M443" s="7">
        <f t="shared" si="89"/>
        <v>0.35335689045936397</v>
      </c>
      <c r="N443" s="7">
        <f t="shared" si="90"/>
        <v>0.55733333333333335</v>
      </c>
      <c r="O443" s="7">
        <f t="shared" si="91"/>
        <v>1.0869565217391304</v>
      </c>
      <c r="P443" s="7">
        <f t="shared" si="92"/>
        <v>0.32905690370747293</v>
      </c>
      <c r="Q443" s="7">
        <f t="shared" si="93"/>
        <v>0.28008833922261478</v>
      </c>
      <c r="R443" s="7">
        <f t="shared" si="94"/>
        <v>0.3634782608695652</v>
      </c>
      <c r="S443" s="7">
        <f t="shared" si="102"/>
        <v>0.79473962678852117</v>
      </c>
      <c r="T443" s="7">
        <f t="shared" si="96"/>
        <v>0.55433333333333334</v>
      </c>
      <c r="U443" s="7">
        <f t="shared" si="103"/>
        <v>0.56320512820512825</v>
      </c>
      <c r="V443" s="7">
        <f t="shared" si="104"/>
        <v>4.8913043478260872E-2</v>
      </c>
      <c r="W443" s="7">
        <f t="shared" si="105"/>
        <v>5.6130612244897959E-2</v>
      </c>
      <c r="X443" s="7">
        <f t="shared" si="106"/>
        <v>0.58133333333333337</v>
      </c>
      <c r="Y443" s="5">
        <v>5</v>
      </c>
    </row>
    <row r="444" spans="1:25" ht="15.6" x14ac:dyDescent="0.3">
      <c r="A444" s="1">
        <v>443</v>
      </c>
      <c r="B444" s="4" t="s">
        <v>457</v>
      </c>
      <c r="C444" s="5">
        <v>393</v>
      </c>
      <c r="D444" s="5">
        <v>431</v>
      </c>
      <c r="E444" s="5">
        <v>717</v>
      </c>
      <c r="F444" s="5">
        <v>3</v>
      </c>
      <c r="G444" s="4">
        <v>51</v>
      </c>
      <c r="H444" s="8">
        <f t="shared" si="85"/>
        <v>0.54811715481171552</v>
      </c>
      <c r="I444" s="4">
        <f t="shared" si="86"/>
        <v>38</v>
      </c>
      <c r="J444" s="7">
        <f t="shared" si="87"/>
        <v>0.60111576011157597</v>
      </c>
      <c r="K444" s="7">
        <f t="shared" si="107"/>
        <v>1.644809266771003</v>
      </c>
      <c r="L444" s="7">
        <f t="shared" si="88"/>
        <v>2.0707980830358452</v>
      </c>
      <c r="M444" s="7">
        <f t="shared" si="89"/>
        <v>0.38828828828828826</v>
      </c>
      <c r="N444" s="7">
        <f t="shared" si="90"/>
        <v>0.65411436541143653</v>
      </c>
      <c r="O444" s="7">
        <f t="shared" si="91"/>
        <v>1.3302469135802468</v>
      </c>
      <c r="P444" s="7">
        <f t="shared" si="92"/>
        <v>0.39244998274103998</v>
      </c>
      <c r="Q444" s="7">
        <f t="shared" si="93"/>
        <v>0.2037248385276228</v>
      </c>
      <c r="R444" s="7">
        <f t="shared" si="94"/>
        <v>0.40853658536585363</v>
      </c>
      <c r="S444" s="7">
        <f t="shared" si="102"/>
        <v>0.92797122013934563</v>
      </c>
      <c r="T444" s="7">
        <f t="shared" si="96"/>
        <v>0.63628420817598463</v>
      </c>
      <c r="U444" s="7">
        <f t="shared" si="103"/>
        <v>0.49020436601133438</v>
      </c>
      <c r="V444" s="7">
        <f t="shared" si="104"/>
        <v>0.11728395061728394</v>
      </c>
      <c r="W444" s="7">
        <f t="shared" si="105"/>
        <v>0.1825761650936476</v>
      </c>
      <c r="X444" s="7">
        <f t="shared" si="106"/>
        <v>0.70711297071129708</v>
      </c>
      <c r="Y444" s="5">
        <v>3</v>
      </c>
    </row>
    <row r="445" spans="1:25" ht="15.6" x14ac:dyDescent="0.3">
      <c r="A445" s="1">
        <v>444</v>
      </c>
      <c r="B445" s="4" t="s">
        <v>458</v>
      </c>
      <c r="C445" s="5">
        <v>396</v>
      </c>
      <c r="D445" s="5">
        <v>432</v>
      </c>
      <c r="E445" s="5">
        <v>719</v>
      </c>
      <c r="F445" s="5">
        <v>5</v>
      </c>
      <c r="G445" s="4">
        <v>51</v>
      </c>
      <c r="H445" s="8">
        <f t="shared" si="85"/>
        <v>0.55076495132127956</v>
      </c>
      <c r="I445" s="4">
        <f t="shared" si="86"/>
        <v>36</v>
      </c>
      <c r="J445" s="7">
        <f t="shared" si="87"/>
        <v>0.6008344923504868</v>
      </c>
      <c r="K445" s="7">
        <f t="shared" si="107"/>
        <v>1.6416740422303704</v>
      </c>
      <c r="L445" s="7">
        <f t="shared" si="88"/>
        <v>2.0768978620597554</v>
      </c>
      <c r="M445" s="7">
        <f t="shared" si="89"/>
        <v>0.38744394618834083</v>
      </c>
      <c r="N445" s="7">
        <f t="shared" si="90"/>
        <v>0.65090403337969405</v>
      </c>
      <c r="O445" s="7">
        <f t="shared" si="91"/>
        <v>1.3374613003095974</v>
      </c>
      <c r="P445" s="7">
        <f t="shared" si="92"/>
        <v>0.39088332288343003</v>
      </c>
      <c r="Q445" s="7">
        <f t="shared" si="93"/>
        <v>0.20635276532137514</v>
      </c>
      <c r="R445" s="7">
        <f t="shared" si="94"/>
        <v>0.40660295395308427</v>
      </c>
      <c r="S445" s="7">
        <f t="shared" si="102"/>
        <v>0.92604140505039734</v>
      </c>
      <c r="T445" s="7">
        <f t="shared" si="96"/>
        <v>0.63409828465461293</v>
      </c>
      <c r="U445" s="7">
        <f t="shared" si="103"/>
        <v>0.4930013194964516</v>
      </c>
      <c r="V445" s="7">
        <f t="shared" si="104"/>
        <v>0.11145510835913312</v>
      </c>
      <c r="W445" s="7">
        <f t="shared" si="105"/>
        <v>0.17307482183831296</v>
      </c>
      <c r="X445" s="7">
        <f t="shared" si="106"/>
        <v>0.70097357440890129</v>
      </c>
      <c r="Y445" s="5">
        <v>5</v>
      </c>
    </row>
    <row r="446" spans="1:25" ht="15.6" x14ac:dyDescent="0.3">
      <c r="A446" s="1">
        <v>445</v>
      </c>
      <c r="B446" s="4" t="s">
        <v>459</v>
      </c>
      <c r="C446" s="5">
        <v>391</v>
      </c>
      <c r="D446" s="5">
        <v>430</v>
      </c>
      <c r="E446" s="5">
        <v>745</v>
      </c>
      <c r="F446" s="5">
        <v>4</v>
      </c>
      <c r="G446" s="4">
        <v>51</v>
      </c>
      <c r="H446" s="8">
        <f t="shared" si="85"/>
        <v>0.52483221476510067</v>
      </c>
      <c r="I446" s="4">
        <f t="shared" si="86"/>
        <v>39</v>
      </c>
      <c r="J446" s="7">
        <f t="shared" si="87"/>
        <v>0.57718120805369133</v>
      </c>
      <c r="K446" s="7">
        <f t="shared" si="107"/>
        <v>1.6245764602893975</v>
      </c>
      <c r="L446" s="7">
        <f t="shared" si="88"/>
        <v>1.6944318468127992</v>
      </c>
      <c r="M446" s="7">
        <f t="shared" si="89"/>
        <v>0.37852112676056338</v>
      </c>
      <c r="N446" s="7">
        <f t="shared" si="90"/>
        <v>0.62953020134228188</v>
      </c>
      <c r="O446" s="7">
        <f t="shared" si="91"/>
        <v>1.2146892655367232</v>
      </c>
      <c r="P446" s="7">
        <f t="shared" si="92"/>
        <v>0.37745175338046189</v>
      </c>
      <c r="Q446" s="7">
        <f t="shared" si="93"/>
        <v>0.22092204389125447</v>
      </c>
      <c r="R446" s="7">
        <f t="shared" si="94"/>
        <v>0.39914893617021274</v>
      </c>
      <c r="S446" s="7">
        <f t="shared" si="102"/>
        <v>0.88904431889375002</v>
      </c>
      <c r="T446" s="7">
        <f t="shared" si="96"/>
        <v>0.61552988918370533</v>
      </c>
      <c r="U446" s="7">
        <f t="shared" si="103"/>
        <v>0.50558523730054872</v>
      </c>
      <c r="V446" s="7">
        <f t="shared" si="104"/>
        <v>0.11016949152542373</v>
      </c>
      <c r="W446" s="7">
        <f t="shared" si="105"/>
        <v>0.15368102796674224</v>
      </c>
      <c r="X446" s="7">
        <f t="shared" si="106"/>
        <v>0.68187919463087243</v>
      </c>
      <c r="Y446" s="5">
        <v>4</v>
      </c>
    </row>
    <row r="447" spans="1:25" ht="15.6" x14ac:dyDescent="0.3">
      <c r="A447" s="1">
        <v>446</v>
      </c>
      <c r="B447" s="4" t="s">
        <v>460</v>
      </c>
      <c r="C447" s="5">
        <v>392</v>
      </c>
      <c r="D447" s="5">
        <v>414</v>
      </c>
      <c r="E447" s="5">
        <v>785</v>
      </c>
      <c r="F447" s="5">
        <v>3</v>
      </c>
      <c r="G447" s="4">
        <v>51</v>
      </c>
      <c r="H447" s="8">
        <f t="shared" si="85"/>
        <v>0.49936305732484076</v>
      </c>
      <c r="I447" s="4">
        <f t="shared" si="86"/>
        <v>22</v>
      </c>
      <c r="J447" s="7">
        <f t="shared" si="87"/>
        <v>0.52738853503184713</v>
      </c>
      <c r="K447" s="7">
        <f t="shared" si="107"/>
        <v>1.5554855063044326</v>
      </c>
      <c r="L447" s="7">
        <f t="shared" si="88"/>
        <v>1.1790672837308651</v>
      </c>
      <c r="M447" s="7">
        <f t="shared" si="89"/>
        <v>0.35174171622769751</v>
      </c>
      <c r="N447" s="7">
        <f t="shared" si="90"/>
        <v>0.55541401273885349</v>
      </c>
      <c r="O447" s="7">
        <f t="shared" si="91"/>
        <v>1.0534351145038168</v>
      </c>
      <c r="P447" s="7">
        <f t="shared" si="92"/>
        <v>0.33078282054025426</v>
      </c>
      <c r="Q447" s="7">
        <f t="shared" si="93"/>
        <v>0.28075964849634083</v>
      </c>
      <c r="R447" s="7">
        <f t="shared" si="94"/>
        <v>0.36363636363636365</v>
      </c>
      <c r="S447" s="7">
        <f t="shared" si="102"/>
        <v>0.79149330420364572</v>
      </c>
      <c r="T447" s="7">
        <f t="shared" si="96"/>
        <v>0.55250315394319827</v>
      </c>
      <c r="U447" s="7">
        <f t="shared" si="103"/>
        <v>0.56273447467022653</v>
      </c>
      <c r="V447" s="7">
        <f t="shared" si="104"/>
        <v>5.5979643765903309E-2</v>
      </c>
      <c r="W447" s="7">
        <f t="shared" si="105"/>
        <v>6.2655749377002495E-2</v>
      </c>
      <c r="X447" s="7">
        <f t="shared" si="106"/>
        <v>0.58343949044585985</v>
      </c>
      <c r="Y447" s="5">
        <v>3</v>
      </c>
    </row>
    <row r="448" spans="1:25" ht="15.6" x14ac:dyDescent="0.3">
      <c r="A448" s="1">
        <v>447</v>
      </c>
      <c r="B448" s="4" t="s">
        <v>461</v>
      </c>
      <c r="C448" s="5">
        <v>394</v>
      </c>
      <c r="D448" s="5">
        <v>414</v>
      </c>
      <c r="E448" s="5">
        <v>821</v>
      </c>
      <c r="F448" s="5">
        <v>1.5</v>
      </c>
      <c r="G448" s="4">
        <v>51</v>
      </c>
      <c r="H448" s="8">
        <f t="shared" si="85"/>
        <v>0.47990255785627284</v>
      </c>
      <c r="I448" s="4">
        <f t="shared" si="86"/>
        <v>20</v>
      </c>
      <c r="J448" s="7">
        <f t="shared" si="87"/>
        <v>0.50426309378806333</v>
      </c>
      <c r="K448" s="7">
        <f t="shared" si="107"/>
        <v>1.5306639791760697</v>
      </c>
      <c r="L448" s="7">
        <f t="shared" si="88"/>
        <v>0.98470863090027705</v>
      </c>
      <c r="M448" s="7">
        <f t="shared" si="89"/>
        <v>0.34074074074074073</v>
      </c>
      <c r="N448" s="7">
        <f t="shared" si="90"/>
        <v>0.52862362971985388</v>
      </c>
      <c r="O448" s="7">
        <f t="shared" si="91"/>
        <v>0.96955503512880559</v>
      </c>
      <c r="P448" s="7">
        <f t="shared" si="92"/>
        <v>0.31336060308028924</v>
      </c>
      <c r="Q448" s="7">
        <f t="shared" si="93"/>
        <v>0.30313115047414563</v>
      </c>
      <c r="R448" s="7">
        <f t="shared" si="94"/>
        <v>0.351417004048583</v>
      </c>
      <c r="S448" s="7">
        <f t="shared" si="102"/>
        <v>0.75096380525061901</v>
      </c>
      <c r="T448" s="7">
        <f t="shared" si="96"/>
        <v>0.52821173660023424</v>
      </c>
      <c r="U448" s="7">
        <f t="shared" si="103"/>
        <v>0.58253500752044407</v>
      </c>
      <c r="V448" s="7">
        <f t="shared" si="104"/>
        <v>4.6838407494145202E-2</v>
      </c>
      <c r="W448" s="7">
        <f t="shared" si="105"/>
        <v>4.7570465260882953E-2</v>
      </c>
      <c r="X448" s="7">
        <f t="shared" si="106"/>
        <v>0.55298416565164432</v>
      </c>
      <c r="Y448" s="5">
        <v>1.5</v>
      </c>
    </row>
    <row r="449" spans="1:25" ht="15.6" x14ac:dyDescent="0.3">
      <c r="A449" s="1">
        <v>448</v>
      </c>
      <c r="B449" s="4" t="s">
        <v>462</v>
      </c>
      <c r="C449" s="5">
        <v>397</v>
      </c>
      <c r="D449" s="5">
        <v>426</v>
      </c>
      <c r="E449" s="5">
        <v>735</v>
      </c>
      <c r="F449" s="5">
        <v>3</v>
      </c>
      <c r="G449" s="4">
        <v>51</v>
      </c>
      <c r="H449" s="8">
        <f t="shared" si="85"/>
        <v>0.54013605442176871</v>
      </c>
      <c r="I449" s="4">
        <f t="shared" si="86"/>
        <v>29</v>
      </c>
      <c r="J449" s="7">
        <f t="shared" si="87"/>
        <v>0.57959183673469383</v>
      </c>
      <c r="K449" s="7">
        <f t="shared" si="107"/>
        <v>1.6131839133638342</v>
      </c>
      <c r="L449" s="7">
        <f t="shared" si="88"/>
        <v>1.7712633927168757</v>
      </c>
      <c r="M449" s="7">
        <f t="shared" si="89"/>
        <v>0.37632508833922262</v>
      </c>
      <c r="N449" s="7">
        <f t="shared" si="90"/>
        <v>0.61904761904761907</v>
      </c>
      <c r="O449" s="7">
        <f t="shared" si="91"/>
        <v>1.2603550295857988</v>
      </c>
      <c r="P449" s="7">
        <f t="shared" si="92"/>
        <v>0.37153440689492678</v>
      </c>
      <c r="Q449" s="7">
        <f t="shared" si="93"/>
        <v>0.23051145506727055</v>
      </c>
      <c r="R449" s="7">
        <f t="shared" si="94"/>
        <v>0.39190353143841516</v>
      </c>
      <c r="S449" s="7">
        <f t="shared" si="102"/>
        <v>0.88493088377314422</v>
      </c>
      <c r="T449" s="7">
        <f t="shared" si="96"/>
        <v>0.60821117179266071</v>
      </c>
      <c r="U449" s="7">
        <f t="shared" si="103"/>
        <v>0.51643560999697824</v>
      </c>
      <c r="V449" s="7">
        <f t="shared" si="104"/>
        <v>8.5798816568047331E-2</v>
      </c>
      <c r="W449" s="7">
        <f t="shared" si="105"/>
        <v>0.12057896335396572</v>
      </c>
      <c r="X449" s="7">
        <f t="shared" si="106"/>
        <v>0.65850340136054419</v>
      </c>
      <c r="Y449" s="5">
        <v>3</v>
      </c>
    </row>
    <row r="450" spans="1:25" ht="15.6" x14ac:dyDescent="0.3">
      <c r="A450" s="1">
        <v>449</v>
      </c>
      <c r="B450" s="4" t="s">
        <v>464</v>
      </c>
      <c r="C450" s="5">
        <v>388</v>
      </c>
      <c r="D450" s="5">
        <v>427</v>
      </c>
      <c r="E450" s="5">
        <v>793</v>
      </c>
      <c r="F450" s="5">
        <v>3</v>
      </c>
      <c r="G450" s="4">
        <v>51</v>
      </c>
      <c r="H450" s="8">
        <f t="shared" si="85"/>
        <v>0.48928121059268598</v>
      </c>
      <c r="I450" s="4">
        <f t="shared" si="86"/>
        <v>39</v>
      </c>
      <c r="J450" s="7">
        <f t="shared" si="87"/>
        <v>0.53846153846153844</v>
      </c>
      <c r="K450" s="7">
        <f t="shared" si="107"/>
        <v>1.5897966745102119</v>
      </c>
      <c r="L450" s="7">
        <f t="shared" si="88"/>
        <v>1.2367941712204007</v>
      </c>
      <c r="M450" s="7">
        <f t="shared" si="89"/>
        <v>0.36155800169348012</v>
      </c>
      <c r="N450" s="7">
        <f t="shared" si="90"/>
        <v>0.58764186633039095</v>
      </c>
      <c r="O450" s="7">
        <f t="shared" si="91"/>
        <v>1.0543209876543209</v>
      </c>
      <c r="P450" s="7">
        <f t="shared" si="92"/>
        <v>0.35227176902594881</v>
      </c>
      <c r="Q450" s="7">
        <f t="shared" si="93"/>
        <v>0.25159482596220006</v>
      </c>
      <c r="R450" s="7">
        <f t="shared" si="94"/>
        <v>0.38196721311475412</v>
      </c>
      <c r="S450" s="7">
        <f t="shared" si="102"/>
        <v>0.82536649816677943</v>
      </c>
      <c r="T450" s="7">
        <f t="shared" si="96"/>
        <v>0.58061610520626916</v>
      </c>
      <c r="U450" s="7">
        <f t="shared" si="103"/>
        <v>0.53229494339204297</v>
      </c>
      <c r="V450" s="7">
        <f t="shared" si="104"/>
        <v>9.6296296296296297E-2</v>
      </c>
      <c r="W450" s="7">
        <f t="shared" si="105"/>
        <v>0.1129624652871092</v>
      </c>
      <c r="X450" s="7">
        <f t="shared" si="106"/>
        <v>0.63682219419924335</v>
      </c>
      <c r="Y450" s="5">
        <v>3</v>
      </c>
    </row>
    <row r="451" spans="1:25" ht="15.6" x14ac:dyDescent="0.3">
      <c r="A451" s="1">
        <v>450</v>
      </c>
      <c r="B451" s="4" t="s">
        <v>463</v>
      </c>
      <c r="C451" s="5">
        <v>395</v>
      </c>
      <c r="D451" s="5">
        <v>410</v>
      </c>
      <c r="E451" s="5">
        <v>831</v>
      </c>
      <c r="F451" s="5">
        <v>1.5</v>
      </c>
      <c r="G451" s="4">
        <v>51</v>
      </c>
      <c r="H451" s="8">
        <f t="shared" si="85"/>
        <v>0.47533092659446452</v>
      </c>
      <c r="I451" s="4">
        <f t="shared" si="86"/>
        <v>15</v>
      </c>
      <c r="J451" s="7">
        <f t="shared" si="87"/>
        <v>0.49338146811070999</v>
      </c>
      <c r="K451" s="7">
        <f t="shared" si="107"/>
        <v>1.5133056101387683</v>
      </c>
      <c r="L451" s="7">
        <f t="shared" si="88"/>
        <v>0.91372763638210119</v>
      </c>
      <c r="M451" s="7">
        <f t="shared" si="89"/>
        <v>0.33442088091353994</v>
      </c>
      <c r="N451" s="7">
        <f t="shared" si="90"/>
        <v>0.51143200962695545</v>
      </c>
      <c r="O451" s="7">
        <f t="shared" si="91"/>
        <v>0.94036697247706424</v>
      </c>
      <c r="P451" s="7">
        <f t="shared" si="92"/>
        <v>0.29775820466465641</v>
      </c>
      <c r="Q451" s="7">
        <f t="shared" si="93"/>
        <v>0.31904269287391074</v>
      </c>
      <c r="R451" s="7">
        <f t="shared" si="94"/>
        <v>0.34246575342465752</v>
      </c>
      <c r="S451" s="7">
        <f t="shared" ref="S451:S514" si="108">((D451+C451)/E451)*(((D451-C451)/E451)^0.0728)</f>
        <v>0.72321486772883548</v>
      </c>
      <c r="T451" s="7">
        <f t="shared" si="96"/>
        <v>0.51191629244812309</v>
      </c>
      <c r="U451" s="7">
        <f t="shared" ref="U451:U514" si="109">(C451/D451)-(C451/(1.3*E451))</f>
        <v>0.59777545984290725</v>
      </c>
      <c r="V451" s="7">
        <f t="shared" ref="V451:V514" si="110">(D451-C451)/(E451-C451)</f>
        <v>3.4403669724770644E-2</v>
      </c>
      <c r="W451" s="7">
        <f t="shared" ref="W451:W514" si="111">(C451*(D451-C451))/((E451-D451)^2)</f>
        <v>3.3429059867637848E-2</v>
      </c>
      <c r="X451" s="7">
        <f t="shared" ref="X451:X514" si="112">((3*D451)-(2*C451))/E451</f>
        <v>0.52948255114320097</v>
      </c>
      <c r="Y451" s="5">
        <v>1.5</v>
      </c>
    </row>
    <row r="452" spans="1:25" ht="15.6" x14ac:dyDescent="0.3">
      <c r="A452" s="1">
        <v>451</v>
      </c>
      <c r="B452" s="4" t="s">
        <v>465</v>
      </c>
      <c r="C452" s="5">
        <v>389</v>
      </c>
      <c r="D452" s="5">
        <v>410</v>
      </c>
      <c r="E452" s="5">
        <v>843</v>
      </c>
      <c r="F452" s="6">
        <v>1.25</v>
      </c>
      <c r="G452" s="4">
        <v>51</v>
      </c>
      <c r="H452" s="8">
        <f t="shared" si="85"/>
        <v>0.46144721233689207</v>
      </c>
      <c r="I452" s="4">
        <f t="shared" si="86"/>
        <v>21</v>
      </c>
      <c r="J452" s="7">
        <f t="shared" si="87"/>
        <v>0.48635824436536179</v>
      </c>
      <c r="K452" s="7">
        <f t="shared" si="107"/>
        <v>1.5154317881723676</v>
      </c>
      <c r="L452" s="7">
        <f t="shared" si="88"/>
        <v>0.85066323891001605</v>
      </c>
      <c r="M452" s="7">
        <f t="shared" si="89"/>
        <v>0.33279220779220781</v>
      </c>
      <c r="N452" s="7">
        <f t="shared" si="90"/>
        <v>0.51126927639383157</v>
      </c>
      <c r="O452" s="7">
        <f t="shared" si="91"/>
        <v>0.90308370044052866</v>
      </c>
      <c r="P452" s="7">
        <f t="shared" si="92"/>
        <v>0.30397410810013198</v>
      </c>
      <c r="Q452" s="7">
        <f t="shared" si="93"/>
        <v>0.31728698131137156</v>
      </c>
      <c r="R452" s="7">
        <f t="shared" si="94"/>
        <v>0.34397446129289705</v>
      </c>
      <c r="S452" s="7">
        <f t="shared" si="108"/>
        <v>0.72439679791352585</v>
      </c>
      <c r="T452" s="7">
        <f t="shared" si="96"/>
        <v>0.51266672453201401</v>
      </c>
      <c r="U452" s="7">
        <f t="shared" si="109"/>
        <v>0.59382109369957647</v>
      </c>
      <c r="V452" s="7">
        <f t="shared" si="110"/>
        <v>4.6255506607929514E-2</v>
      </c>
      <c r="W452" s="7">
        <f t="shared" si="111"/>
        <v>4.3570556139293504E-2</v>
      </c>
      <c r="X452" s="7">
        <f t="shared" si="112"/>
        <v>0.53618030842230135</v>
      </c>
      <c r="Y452" s="6">
        <v>1.25</v>
      </c>
    </row>
    <row r="453" spans="1:25" ht="15.6" x14ac:dyDescent="0.3">
      <c r="A453" s="1">
        <v>452</v>
      </c>
      <c r="B453" s="4" t="s">
        <v>466</v>
      </c>
      <c r="C453" s="5">
        <v>391</v>
      </c>
      <c r="D453" s="5">
        <v>420</v>
      </c>
      <c r="E453" s="5">
        <v>851</v>
      </c>
      <c r="F453" s="5">
        <v>2</v>
      </c>
      <c r="G453" s="4">
        <v>51</v>
      </c>
      <c r="H453" s="8">
        <f t="shared" si="85"/>
        <v>0.45945945945945948</v>
      </c>
      <c r="I453" s="4">
        <f t="shared" si="86"/>
        <v>29</v>
      </c>
      <c r="J453" s="7">
        <f t="shared" si="87"/>
        <v>0.49353701527614569</v>
      </c>
      <c r="K453" s="7">
        <f t="shared" ref="K453:K516" si="113">(D453/C453)+(C453/E453)</f>
        <v>1.5336282574134237</v>
      </c>
      <c r="L453" s="7">
        <f t="shared" si="88"/>
        <v>0.88403916860912679</v>
      </c>
      <c r="M453" s="7">
        <f t="shared" si="89"/>
        <v>0.33816425120772947</v>
      </c>
      <c r="N453" s="7">
        <f t="shared" si="90"/>
        <v>0.52761457109283194</v>
      </c>
      <c r="O453" s="7">
        <f t="shared" si="91"/>
        <v>0.91304347826086951</v>
      </c>
      <c r="P453" s="7">
        <f t="shared" si="92"/>
        <v>0.31672973302052293</v>
      </c>
      <c r="Q453" s="7">
        <f t="shared" si="93"/>
        <v>0.30132275132275133</v>
      </c>
      <c r="R453" s="7">
        <f t="shared" si="94"/>
        <v>0.35326514555468136</v>
      </c>
      <c r="S453" s="7">
        <f t="shared" si="108"/>
        <v>0.74516937235767966</v>
      </c>
      <c r="T453" s="7">
        <f t="shared" si="96"/>
        <v>0.52850707850707856</v>
      </c>
      <c r="U453" s="7">
        <f t="shared" si="109"/>
        <v>0.57752202752202753</v>
      </c>
      <c r="V453" s="7">
        <f t="shared" si="110"/>
        <v>6.3043478260869562E-2</v>
      </c>
      <c r="W453" s="7">
        <f t="shared" si="111"/>
        <v>6.1040799737296848E-2</v>
      </c>
      <c r="X453" s="7">
        <f t="shared" si="112"/>
        <v>0.5616921269095182</v>
      </c>
      <c r="Y453" s="5">
        <v>2</v>
      </c>
    </row>
    <row r="454" spans="1:25" ht="15.6" x14ac:dyDescent="0.3">
      <c r="A454" s="1">
        <v>453</v>
      </c>
      <c r="B454" s="4" t="s">
        <v>467</v>
      </c>
      <c r="C454" s="5">
        <v>392</v>
      </c>
      <c r="D454" s="5">
        <v>421</v>
      </c>
      <c r="E454" s="5">
        <v>828</v>
      </c>
      <c r="F454" s="5">
        <v>2</v>
      </c>
      <c r="G454" s="4">
        <v>51</v>
      </c>
      <c r="H454" s="8">
        <f t="shared" si="85"/>
        <v>0.47342995169082125</v>
      </c>
      <c r="I454" s="4">
        <f t="shared" si="86"/>
        <v>29</v>
      </c>
      <c r="J454" s="7">
        <f t="shared" si="87"/>
        <v>0.50845410628019327</v>
      </c>
      <c r="K454" s="7">
        <f t="shared" si="113"/>
        <v>1.5474095435275559</v>
      </c>
      <c r="L454" s="7">
        <f t="shared" si="88"/>
        <v>0.99627525671751715</v>
      </c>
      <c r="M454" s="7">
        <f t="shared" si="89"/>
        <v>0.34508196721311474</v>
      </c>
      <c r="N454" s="7">
        <f t="shared" si="90"/>
        <v>0.54347826086956519</v>
      </c>
      <c r="O454" s="7">
        <f t="shared" si="91"/>
        <v>0.9655963302752294</v>
      </c>
      <c r="P454" s="7">
        <f t="shared" si="92"/>
        <v>0.32624114776628443</v>
      </c>
      <c r="Q454" s="7">
        <f t="shared" si="93"/>
        <v>0.28849343872902145</v>
      </c>
      <c r="R454" s="7">
        <f t="shared" si="94"/>
        <v>0.36028823058446757</v>
      </c>
      <c r="S454" s="7">
        <f t="shared" si="108"/>
        <v>0.76929015491821884</v>
      </c>
      <c r="T454" s="7">
        <f t="shared" si="96"/>
        <v>0.54231356214212767</v>
      </c>
      <c r="U454" s="7">
        <f t="shared" si="109"/>
        <v>0.5669395036326772</v>
      </c>
      <c r="V454" s="7">
        <f t="shared" si="110"/>
        <v>6.6513761467889912E-2</v>
      </c>
      <c r="W454" s="7">
        <f t="shared" si="111"/>
        <v>6.8627036686004741E-2</v>
      </c>
      <c r="X454" s="7">
        <f t="shared" si="112"/>
        <v>0.57850241545893721</v>
      </c>
      <c r="Y454" s="5">
        <v>2</v>
      </c>
    </row>
    <row r="455" spans="1:25" ht="15.6" x14ac:dyDescent="0.3">
      <c r="A455" s="1">
        <v>454</v>
      </c>
      <c r="B455" s="4" t="s">
        <v>468</v>
      </c>
      <c r="C455" s="5">
        <v>392</v>
      </c>
      <c r="D455" s="5">
        <v>410</v>
      </c>
      <c r="E455" s="5">
        <v>864</v>
      </c>
      <c r="F455" s="5">
        <v>1.5</v>
      </c>
      <c r="G455" s="4">
        <v>51</v>
      </c>
      <c r="H455" s="8">
        <f t="shared" si="85"/>
        <v>0.45370370370370372</v>
      </c>
      <c r="I455" s="4">
        <f t="shared" si="86"/>
        <v>18</v>
      </c>
      <c r="J455" s="7">
        <f t="shared" si="87"/>
        <v>0.47453703703703703</v>
      </c>
      <c r="K455" s="7">
        <f t="shared" si="113"/>
        <v>1.4996220710506425</v>
      </c>
      <c r="L455" s="7">
        <f t="shared" si="88"/>
        <v>0.77975508936715243</v>
      </c>
      <c r="M455" s="7">
        <f t="shared" si="89"/>
        <v>0.32643312101910826</v>
      </c>
      <c r="N455" s="7">
        <f t="shared" si="90"/>
        <v>0.49537037037037035</v>
      </c>
      <c r="O455" s="7">
        <f t="shared" si="91"/>
        <v>0.86864406779661019</v>
      </c>
      <c r="P455" s="7">
        <f t="shared" si="92"/>
        <v>0.29203599588738705</v>
      </c>
      <c r="Q455" s="7">
        <f t="shared" si="93"/>
        <v>0.33189373931955879</v>
      </c>
      <c r="R455" s="7">
        <f t="shared" si="94"/>
        <v>0.33594976452119307</v>
      </c>
      <c r="S455" s="7">
        <f t="shared" si="108"/>
        <v>0.70027119710559582</v>
      </c>
      <c r="T455" s="7">
        <f t="shared" si="96"/>
        <v>0.49760614272809395</v>
      </c>
      <c r="U455" s="7">
        <f t="shared" si="109"/>
        <v>0.60709471197276077</v>
      </c>
      <c r="V455" s="7">
        <f t="shared" si="110"/>
        <v>3.8135593220338986E-2</v>
      </c>
      <c r="W455" s="7">
        <f t="shared" si="111"/>
        <v>3.4233150264899377E-2</v>
      </c>
      <c r="X455" s="7">
        <f t="shared" si="112"/>
        <v>0.51620370370370372</v>
      </c>
      <c r="Y455" s="5">
        <v>1.5</v>
      </c>
    </row>
    <row r="456" spans="1:25" ht="15.6" x14ac:dyDescent="0.3">
      <c r="A456" s="1">
        <v>455</v>
      </c>
      <c r="B456" s="4" t="s">
        <v>469</v>
      </c>
      <c r="C456" s="5">
        <v>401</v>
      </c>
      <c r="D456" s="5">
        <v>423</v>
      </c>
      <c r="E456" s="5">
        <v>884</v>
      </c>
      <c r="F456" s="5">
        <v>1</v>
      </c>
      <c r="G456" s="4">
        <v>51</v>
      </c>
      <c r="H456" s="8">
        <f t="shared" si="85"/>
        <v>0.45361990950226244</v>
      </c>
      <c r="I456" s="4">
        <f t="shared" si="86"/>
        <v>22</v>
      </c>
      <c r="J456" s="7">
        <f t="shared" si="87"/>
        <v>0.47850678733031676</v>
      </c>
      <c r="K456" s="7">
        <f t="shared" si="113"/>
        <v>1.5084827523950304</v>
      </c>
      <c r="L456" s="7">
        <f t="shared" si="88"/>
        <v>0.79814700664875471</v>
      </c>
      <c r="M456" s="7">
        <f t="shared" si="89"/>
        <v>0.3291828793774319</v>
      </c>
      <c r="N456" s="7">
        <f t="shared" si="90"/>
        <v>0.50339366515837103</v>
      </c>
      <c r="O456" s="7">
        <f t="shared" si="91"/>
        <v>0.87577639751552794</v>
      </c>
      <c r="P456" s="7">
        <f t="shared" si="92"/>
        <v>0.29950833005571775</v>
      </c>
      <c r="Q456" s="7">
        <f t="shared" si="93"/>
        <v>0.32386603011654758</v>
      </c>
      <c r="R456" s="7">
        <f t="shared" si="94"/>
        <v>0.34047436878347359</v>
      </c>
      <c r="S456" s="7">
        <f t="shared" si="108"/>
        <v>0.71236339161859186</v>
      </c>
      <c r="T456" s="7">
        <f t="shared" si="96"/>
        <v>0.50562936576703787</v>
      </c>
      <c r="U456" s="7">
        <f t="shared" si="109"/>
        <v>0.59905215181040739</v>
      </c>
      <c r="V456" s="7">
        <f t="shared" si="110"/>
        <v>4.5548654244306416E-2</v>
      </c>
      <c r="W456" s="7">
        <f t="shared" si="111"/>
        <v>4.1511191835159819E-2</v>
      </c>
      <c r="X456" s="7">
        <f t="shared" si="112"/>
        <v>0.52828054298642535</v>
      </c>
      <c r="Y456" s="5">
        <v>1</v>
      </c>
    </row>
    <row r="457" spans="1:25" ht="15.6" x14ac:dyDescent="0.3">
      <c r="A457" s="1">
        <v>456</v>
      </c>
      <c r="B457" s="4" t="s">
        <v>470</v>
      </c>
      <c r="C457" s="5">
        <v>737</v>
      </c>
      <c r="D457" s="5">
        <v>798</v>
      </c>
      <c r="E457" s="5">
        <v>1243</v>
      </c>
      <c r="F457" s="5">
        <v>4</v>
      </c>
      <c r="G457" s="4">
        <v>51</v>
      </c>
      <c r="H457" s="8">
        <f t="shared" si="85"/>
        <v>0.59292035398230092</v>
      </c>
      <c r="I457" s="4">
        <f t="shared" si="86"/>
        <v>61</v>
      </c>
      <c r="J457" s="7">
        <f t="shared" si="87"/>
        <v>0.64199517296862429</v>
      </c>
      <c r="K457" s="7">
        <f t="shared" si="113"/>
        <v>1.6756883322726672</v>
      </c>
      <c r="L457" s="7">
        <f t="shared" si="88"/>
        <v>2.9699583385936119</v>
      </c>
      <c r="M457" s="7">
        <f t="shared" si="89"/>
        <v>0.40303030303030302</v>
      </c>
      <c r="N457" s="7">
        <f t="shared" si="90"/>
        <v>0.69106999195494767</v>
      </c>
      <c r="O457" s="7">
        <f t="shared" si="91"/>
        <v>1.5770750988142292</v>
      </c>
      <c r="P457" s="7">
        <f t="shared" si="92"/>
        <v>0.41519362332548654</v>
      </c>
      <c r="Q457" s="7">
        <f t="shared" si="93"/>
        <v>0.17911445279866334</v>
      </c>
      <c r="R457" s="7">
        <f t="shared" si="94"/>
        <v>0.42087212150906417</v>
      </c>
      <c r="S457" s="7">
        <f t="shared" si="108"/>
        <v>0.99158914757402727</v>
      </c>
      <c r="T457" s="7">
        <f t="shared" si="96"/>
        <v>0.66936145673919312</v>
      </c>
      <c r="U457" s="7">
        <f t="shared" si="109"/>
        <v>0.46746631725672255</v>
      </c>
      <c r="V457" s="7">
        <f t="shared" si="110"/>
        <v>0.12055335968379446</v>
      </c>
      <c r="W457" s="7">
        <f t="shared" si="111"/>
        <v>0.22702689054412323</v>
      </c>
      <c r="X457" s="7">
        <f t="shared" si="112"/>
        <v>0.74014481094127116</v>
      </c>
      <c r="Y457" s="5">
        <v>4</v>
      </c>
    </row>
    <row r="458" spans="1:25" ht="15.6" x14ac:dyDescent="0.3">
      <c r="A458" s="1">
        <v>457</v>
      </c>
      <c r="B458" s="4" t="s">
        <v>471</v>
      </c>
      <c r="C458" s="5">
        <v>740</v>
      </c>
      <c r="D458" s="5">
        <v>800</v>
      </c>
      <c r="E458" s="5">
        <v>1256</v>
      </c>
      <c r="F458" s="5">
        <v>3</v>
      </c>
      <c r="G458" s="4">
        <v>51</v>
      </c>
      <c r="H458" s="8">
        <f t="shared" si="85"/>
        <v>0.58917197452229297</v>
      </c>
      <c r="I458" s="4">
        <f t="shared" si="86"/>
        <v>60</v>
      </c>
      <c r="J458" s="7">
        <f t="shared" si="87"/>
        <v>0.63694267515923564</v>
      </c>
      <c r="K458" s="7">
        <f t="shared" si="113"/>
        <v>1.6702530556033741</v>
      </c>
      <c r="L458" s="7">
        <f t="shared" si="88"/>
        <v>2.8470298553401046</v>
      </c>
      <c r="M458" s="7">
        <f t="shared" si="89"/>
        <v>0.40080160320641284</v>
      </c>
      <c r="N458" s="7">
        <f t="shared" si="90"/>
        <v>0.6847133757961783</v>
      </c>
      <c r="O458" s="7">
        <f t="shared" si="91"/>
        <v>1.5503875968992249</v>
      </c>
      <c r="P458" s="7">
        <f t="shared" si="92"/>
        <v>0.41135575084017667</v>
      </c>
      <c r="Q458" s="7">
        <f t="shared" si="93"/>
        <v>0.18351703406813635</v>
      </c>
      <c r="R458" s="7">
        <f t="shared" si="94"/>
        <v>0.41828793774319067</v>
      </c>
      <c r="S458" s="7">
        <f t="shared" si="108"/>
        <v>0.98259386161207141</v>
      </c>
      <c r="T458" s="7">
        <f t="shared" si="96"/>
        <v>0.66417197452229293</v>
      </c>
      <c r="U458" s="7">
        <f t="shared" si="109"/>
        <v>0.47179078882900544</v>
      </c>
      <c r="V458" s="7">
        <f t="shared" si="110"/>
        <v>0.11627906976744186</v>
      </c>
      <c r="W458" s="7">
        <f t="shared" si="111"/>
        <v>0.21352723915050784</v>
      </c>
      <c r="X458" s="7">
        <f t="shared" si="112"/>
        <v>0.73248407643312097</v>
      </c>
      <c r="Y458" s="5">
        <v>3</v>
      </c>
    </row>
    <row r="459" spans="1:25" ht="15.6" x14ac:dyDescent="0.3">
      <c r="A459" s="1">
        <v>458</v>
      </c>
      <c r="B459" s="4" t="s">
        <v>472</v>
      </c>
      <c r="C459" s="5">
        <v>719</v>
      </c>
      <c r="D459" s="5">
        <v>791</v>
      </c>
      <c r="E459" s="5">
        <v>1214</v>
      </c>
      <c r="F459" s="5">
        <v>10</v>
      </c>
      <c r="G459" s="4">
        <v>51</v>
      </c>
      <c r="H459" s="8">
        <f t="shared" si="85"/>
        <v>0.59225700164744643</v>
      </c>
      <c r="I459" s="4">
        <f t="shared" si="86"/>
        <v>72</v>
      </c>
      <c r="J459" s="7">
        <f t="shared" si="87"/>
        <v>0.65156507413509057</v>
      </c>
      <c r="K459" s="7">
        <f t="shared" si="113"/>
        <v>1.6923960837058609</v>
      </c>
      <c r="L459" s="7">
        <f t="shared" si="88"/>
        <v>3.1785177360852628</v>
      </c>
      <c r="M459" s="7">
        <f t="shared" si="89"/>
        <v>0.40920848422141748</v>
      </c>
      <c r="N459" s="7">
        <f t="shared" si="90"/>
        <v>0.71087314662273471</v>
      </c>
      <c r="O459" s="7">
        <f t="shared" si="91"/>
        <v>1.5979797979797981</v>
      </c>
      <c r="P459" s="7">
        <f t="shared" si="92"/>
        <v>0.42618338972609948</v>
      </c>
      <c r="Q459" s="7">
        <f t="shared" si="93"/>
        <v>0.16505461401972399</v>
      </c>
      <c r="R459" s="7">
        <f t="shared" si="94"/>
        <v>0.43042394014962593</v>
      </c>
      <c r="S459" s="7">
        <f t="shared" si="108"/>
        <v>1.0126070480914724</v>
      </c>
      <c r="T459" s="7">
        <f t="shared" si="96"/>
        <v>0.6832810218750065</v>
      </c>
      <c r="U459" s="7">
        <f t="shared" si="109"/>
        <v>0.45339367081286575</v>
      </c>
      <c r="V459" s="7">
        <f t="shared" si="110"/>
        <v>0.14545454545454545</v>
      </c>
      <c r="W459" s="7">
        <f t="shared" si="111"/>
        <v>0.28932146270308334</v>
      </c>
      <c r="X459" s="7">
        <f t="shared" si="112"/>
        <v>0.77018121911037896</v>
      </c>
      <c r="Y459" s="5">
        <v>10</v>
      </c>
    </row>
    <row r="460" spans="1:25" ht="15.6" x14ac:dyDescent="0.3">
      <c r="A460" s="1">
        <v>459</v>
      </c>
      <c r="B460" s="4" t="s">
        <v>473</v>
      </c>
      <c r="C460" s="5">
        <v>720</v>
      </c>
      <c r="D460" s="5">
        <v>797</v>
      </c>
      <c r="E460" s="5">
        <v>1226</v>
      </c>
      <c r="F460" s="5">
        <v>12</v>
      </c>
      <c r="G460" s="4">
        <v>51</v>
      </c>
      <c r="H460" s="8">
        <f t="shared" si="85"/>
        <v>0.58727569331158236</v>
      </c>
      <c r="I460" s="4">
        <f t="shared" si="86"/>
        <v>77</v>
      </c>
      <c r="J460" s="7">
        <f t="shared" si="87"/>
        <v>0.65008156606851553</v>
      </c>
      <c r="K460" s="7">
        <f t="shared" si="113"/>
        <v>1.6942201377560269</v>
      </c>
      <c r="L460" s="7">
        <f t="shared" si="88"/>
        <v>3.1180008802386423</v>
      </c>
      <c r="M460" s="7">
        <f t="shared" si="89"/>
        <v>0.4095580678314491</v>
      </c>
      <c r="N460" s="7">
        <f t="shared" si="90"/>
        <v>0.71288743882544858</v>
      </c>
      <c r="O460" s="7">
        <f t="shared" si="91"/>
        <v>1.575098814229249</v>
      </c>
      <c r="P460" s="7">
        <f t="shared" si="92"/>
        <v>0.4265909649066732</v>
      </c>
      <c r="Q460" s="7">
        <f t="shared" si="93"/>
        <v>0.16340825887416977</v>
      </c>
      <c r="R460" s="7">
        <f t="shared" si="94"/>
        <v>0.43203163618388529</v>
      </c>
      <c r="S460" s="7">
        <f t="shared" si="108"/>
        <v>1.0115550653909002</v>
      </c>
      <c r="T460" s="7">
        <f t="shared" si="96"/>
        <v>0.68388798942199647</v>
      </c>
      <c r="U460" s="7">
        <f t="shared" si="109"/>
        <v>0.45163717057298414</v>
      </c>
      <c r="V460" s="7">
        <f t="shared" si="110"/>
        <v>0.15217391304347827</v>
      </c>
      <c r="W460" s="7">
        <f t="shared" si="111"/>
        <v>0.3012372243141474</v>
      </c>
      <c r="X460" s="7">
        <f t="shared" si="112"/>
        <v>0.77569331158238175</v>
      </c>
      <c r="Y460" s="5">
        <v>12</v>
      </c>
    </row>
    <row r="461" spans="1:25" ht="15.6" x14ac:dyDescent="0.3">
      <c r="A461" s="1">
        <v>460</v>
      </c>
      <c r="B461" s="4" t="s">
        <v>474</v>
      </c>
      <c r="C461" s="5">
        <v>817</v>
      </c>
      <c r="D461" s="5">
        <v>856</v>
      </c>
      <c r="E461" s="5">
        <v>1359</v>
      </c>
      <c r="F461" s="5">
        <v>2</v>
      </c>
      <c r="G461" s="4">
        <v>51</v>
      </c>
      <c r="H461" s="8">
        <f t="shared" si="85"/>
        <v>0.60117733627667402</v>
      </c>
      <c r="I461" s="4">
        <f t="shared" si="86"/>
        <v>39</v>
      </c>
      <c r="J461" s="7">
        <f t="shared" si="87"/>
        <v>0.62987490802060342</v>
      </c>
      <c r="K461" s="7">
        <f t="shared" si="113"/>
        <v>1.6489129543917289</v>
      </c>
      <c r="L461" s="7">
        <f t="shared" si="88"/>
        <v>2.7641388251010834</v>
      </c>
      <c r="M461" s="7">
        <f t="shared" si="89"/>
        <v>0.39338235294117646</v>
      </c>
      <c r="N461" s="7">
        <f t="shared" si="90"/>
        <v>0.6585724797645327</v>
      </c>
      <c r="O461" s="7">
        <f t="shared" si="91"/>
        <v>1.5793357933579335</v>
      </c>
      <c r="P461" s="7">
        <f t="shared" si="92"/>
        <v>0.38911420417267639</v>
      </c>
      <c r="Q461" s="7">
        <f t="shared" si="93"/>
        <v>0.20352013468938968</v>
      </c>
      <c r="R461" s="7">
        <f t="shared" si="94"/>
        <v>0.40406320541760721</v>
      </c>
      <c r="S461" s="7">
        <f t="shared" si="108"/>
        <v>0.9506214535026033</v>
      </c>
      <c r="T461" s="7">
        <f t="shared" si="96"/>
        <v>0.64673808394022547</v>
      </c>
      <c r="U461" s="7">
        <f t="shared" si="109"/>
        <v>0.49199514750823775</v>
      </c>
      <c r="V461" s="7">
        <f t="shared" si="110"/>
        <v>7.1955719557195569E-2</v>
      </c>
      <c r="W461" s="7">
        <f t="shared" si="111"/>
        <v>0.12593623151745589</v>
      </c>
      <c r="X461" s="7">
        <f t="shared" si="112"/>
        <v>0.6872700515084621</v>
      </c>
      <c r="Y461" s="5">
        <v>2</v>
      </c>
    </row>
    <row r="462" spans="1:25" ht="15.6" x14ac:dyDescent="0.3">
      <c r="A462" s="1">
        <v>461</v>
      </c>
      <c r="B462" s="4" t="s">
        <v>475</v>
      </c>
      <c r="C462" s="5">
        <v>821</v>
      </c>
      <c r="D462" s="5">
        <v>868</v>
      </c>
      <c r="E462" s="5">
        <v>1477</v>
      </c>
      <c r="F462" s="5">
        <v>2</v>
      </c>
      <c r="G462" s="4">
        <v>51</v>
      </c>
      <c r="H462" s="8">
        <f t="shared" si="85"/>
        <v>0.55585646580907244</v>
      </c>
      <c r="I462" s="4">
        <f t="shared" si="86"/>
        <v>47</v>
      </c>
      <c r="J462" s="7">
        <f t="shared" si="87"/>
        <v>0.58767772511848337</v>
      </c>
      <c r="K462" s="7">
        <f t="shared" si="113"/>
        <v>1.6131037252487803</v>
      </c>
      <c r="L462" s="7">
        <f t="shared" si="88"/>
        <v>1.9214465017080951</v>
      </c>
      <c r="M462" s="7">
        <f t="shared" si="89"/>
        <v>0.37771975630983462</v>
      </c>
      <c r="N462" s="7">
        <f t="shared" si="90"/>
        <v>0.61949898442789442</v>
      </c>
      <c r="O462" s="7">
        <f t="shared" si="91"/>
        <v>1.3231707317073171</v>
      </c>
      <c r="P462" s="7">
        <f t="shared" si="92"/>
        <v>0.36925091828325729</v>
      </c>
      <c r="Q462" s="7">
        <f t="shared" si="93"/>
        <v>0.2313181568424556</v>
      </c>
      <c r="R462" s="7">
        <f t="shared" si="94"/>
        <v>0.39019189765458423</v>
      </c>
      <c r="S462" s="7">
        <f t="shared" si="108"/>
        <v>0.88970694008213325</v>
      </c>
      <c r="T462" s="7">
        <f t="shared" si="96"/>
        <v>0.61000393124686048</v>
      </c>
      <c r="U462" s="7">
        <f t="shared" si="109"/>
        <v>0.51827063778600246</v>
      </c>
      <c r="V462" s="7">
        <f t="shared" si="110"/>
        <v>7.1646341463414628E-2</v>
      </c>
      <c r="W462" s="7">
        <f t="shared" si="111"/>
        <v>0.10404145804179778</v>
      </c>
      <c r="X462" s="7">
        <f t="shared" si="112"/>
        <v>0.65132024373730535</v>
      </c>
      <c r="Y462" s="5">
        <v>2</v>
      </c>
    </row>
    <row r="463" spans="1:25" ht="15.6" x14ac:dyDescent="0.3">
      <c r="A463" s="1">
        <v>462</v>
      </c>
      <c r="B463" s="4" t="s">
        <v>476</v>
      </c>
      <c r="C463" s="5">
        <v>821</v>
      </c>
      <c r="D463" s="5">
        <v>879</v>
      </c>
      <c r="E463" s="5">
        <v>1510</v>
      </c>
      <c r="F463" s="5">
        <v>2.5</v>
      </c>
      <c r="G463" s="4">
        <v>51</v>
      </c>
      <c r="H463" s="8">
        <f t="shared" si="85"/>
        <v>0.5437086092715232</v>
      </c>
      <c r="I463" s="4">
        <f t="shared" si="86"/>
        <v>58</v>
      </c>
      <c r="J463" s="7">
        <f t="shared" si="87"/>
        <v>0.5821192052980132</v>
      </c>
      <c r="K463" s="7">
        <f t="shared" si="113"/>
        <v>1.6143541634737155</v>
      </c>
      <c r="L463" s="7">
        <f t="shared" si="88"/>
        <v>1.8124803785403392</v>
      </c>
      <c r="M463" s="7">
        <f t="shared" si="89"/>
        <v>0.37709137709137708</v>
      </c>
      <c r="N463" s="7">
        <f t="shared" si="90"/>
        <v>0.62052980132450331</v>
      </c>
      <c r="O463" s="7">
        <f t="shared" si="91"/>
        <v>1.2757619738751815</v>
      </c>
      <c r="P463" s="7">
        <f t="shared" si="92"/>
        <v>0.37220768983337699</v>
      </c>
      <c r="Q463" s="7">
        <f t="shared" si="93"/>
        <v>0.22959722277128414</v>
      </c>
      <c r="R463" s="7">
        <f t="shared" si="94"/>
        <v>0.39221431561322728</v>
      </c>
      <c r="S463" s="7">
        <f t="shared" si="108"/>
        <v>0.88801440392347486</v>
      </c>
      <c r="T463" s="7">
        <f t="shared" si="96"/>
        <v>0.6096926820815346</v>
      </c>
      <c r="U463" s="7">
        <f t="shared" si="109"/>
        <v>0.51577853544266306</v>
      </c>
      <c r="V463" s="7">
        <f t="shared" si="110"/>
        <v>8.4179970972423801E-2</v>
      </c>
      <c r="W463" s="7">
        <f t="shared" si="111"/>
        <v>0.11959483726432273</v>
      </c>
      <c r="X463" s="7">
        <f t="shared" si="112"/>
        <v>0.65894039735099341</v>
      </c>
      <c r="Y463" s="5">
        <v>2.5</v>
      </c>
    </row>
    <row r="464" spans="1:25" ht="15.6" x14ac:dyDescent="0.3">
      <c r="A464" s="1">
        <v>463</v>
      </c>
      <c r="B464" s="4" t="s">
        <v>477</v>
      </c>
      <c r="C464" s="5">
        <v>823</v>
      </c>
      <c r="D464" s="5">
        <v>868</v>
      </c>
      <c r="E464" s="5">
        <v>1496</v>
      </c>
      <c r="F464" s="5">
        <v>2</v>
      </c>
      <c r="G464" s="4">
        <v>51</v>
      </c>
      <c r="H464" s="8">
        <f t="shared" si="85"/>
        <v>0.55013368983957223</v>
      </c>
      <c r="I464" s="4">
        <f t="shared" si="86"/>
        <v>45</v>
      </c>
      <c r="J464" s="7">
        <f t="shared" si="87"/>
        <v>0.5802139037433155</v>
      </c>
      <c r="K464" s="7">
        <f t="shared" si="113"/>
        <v>1.6048116971299731</v>
      </c>
      <c r="L464" s="7">
        <f t="shared" si="88"/>
        <v>1.8113412308815773</v>
      </c>
      <c r="M464" s="7">
        <f t="shared" si="89"/>
        <v>0.37429926692539889</v>
      </c>
      <c r="N464" s="7">
        <f t="shared" si="90"/>
        <v>0.61029411764705888</v>
      </c>
      <c r="O464" s="7">
        <f t="shared" si="91"/>
        <v>1.2897473997028233</v>
      </c>
      <c r="P464" s="7">
        <f t="shared" si="92"/>
        <v>0.36305753504983268</v>
      </c>
      <c r="Q464" s="7">
        <f t="shared" si="93"/>
        <v>0.23836798000091419</v>
      </c>
      <c r="R464" s="7">
        <f t="shared" si="94"/>
        <v>0.38620981387478848</v>
      </c>
      <c r="S464" s="7">
        <f t="shared" si="108"/>
        <v>0.87585228042086738</v>
      </c>
      <c r="T464" s="7">
        <f t="shared" si="96"/>
        <v>0.60197700781192243</v>
      </c>
      <c r="U464" s="7">
        <f t="shared" si="109"/>
        <v>0.52497692061259427</v>
      </c>
      <c r="V464" s="7">
        <f t="shared" si="110"/>
        <v>6.6864784546805348E-2</v>
      </c>
      <c r="W464" s="7">
        <f t="shared" si="111"/>
        <v>9.3905939389021864E-2</v>
      </c>
      <c r="X464" s="7">
        <f t="shared" si="112"/>
        <v>0.64037433155080214</v>
      </c>
      <c r="Y464" s="5">
        <v>2</v>
      </c>
    </row>
    <row r="465" spans="1:25" ht="15.6" x14ac:dyDescent="0.3">
      <c r="A465" s="1">
        <v>464</v>
      </c>
      <c r="B465" s="4" t="s">
        <v>478</v>
      </c>
      <c r="C465" s="5">
        <v>897</v>
      </c>
      <c r="D465" s="5">
        <v>981</v>
      </c>
      <c r="E465" s="5">
        <v>1497</v>
      </c>
      <c r="F465" s="5">
        <v>2</v>
      </c>
      <c r="G465" s="4">
        <v>51</v>
      </c>
      <c r="H465" s="8">
        <f t="shared" si="85"/>
        <v>0.59919839679358722</v>
      </c>
      <c r="I465" s="4">
        <f t="shared" si="86"/>
        <v>84</v>
      </c>
      <c r="J465" s="7">
        <f t="shared" si="87"/>
        <v>0.65531062124248496</v>
      </c>
      <c r="K465" s="7">
        <f t="shared" si="113"/>
        <v>1.6928438817434199</v>
      </c>
      <c r="L465" s="7">
        <f t="shared" si="88"/>
        <v>3.3049283396430504</v>
      </c>
      <c r="M465" s="7">
        <f t="shared" si="89"/>
        <v>0.40977443609022557</v>
      </c>
      <c r="N465" s="7">
        <f t="shared" si="90"/>
        <v>0.71142284569138281</v>
      </c>
      <c r="O465" s="7">
        <f t="shared" si="91"/>
        <v>1.635</v>
      </c>
      <c r="P465" s="7">
        <f t="shared" si="92"/>
        <v>0.42706429282943159</v>
      </c>
      <c r="Q465" s="7">
        <f t="shared" si="93"/>
        <v>0.16499965510105541</v>
      </c>
      <c r="R465" s="7">
        <f t="shared" si="94"/>
        <v>0.42978208232445519</v>
      </c>
      <c r="S465" s="7">
        <f t="shared" si="108"/>
        <v>1.0171972386646126</v>
      </c>
      <c r="T465" s="7">
        <f t="shared" si="96"/>
        <v>0.6848253081085719</v>
      </c>
      <c r="U465" s="7">
        <f t="shared" si="109"/>
        <v>0.45345124499764061</v>
      </c>
      <c r="V465" s="7">
        <f t="shared" si="110"/>
        <v>0.14000000000000001</v>
      </c>
      <c r="W465" s="7">
        <f t="shared" si="111"/>
        <v>0.28299080584099512</v>
      </c>
      <c r="X465" s="7">
        <f t="shared" si="112"/>
        <v>0.76753507014028055</v>
      </c>
      <c r="Y465" s="5">
        <v>2</v>
      </c>
    </row>
    <row r="466" spans="1:25" ht="15.6" x14ac:dyDescent="0.3">
      <c r="A466" s="1">
        <v>465</v>
      </c>
      <c r="B466" s="4" t="s">
        <v>479</v>
      </c>
      <c r="C466" s="5">
        <v>882</v>
      </c>
      <c r="D466" s="5">
        <v>970</v>
      </c>
      <c r="E466" s="5">
        <v>1497</v>
      </c>
      <c r="F466" s="5">
        <v>3</v>
      </c>
      <c r="G466" s="4">
        <v>51</v>
      </c>
      <c r="H466" s="8">
        <f t="shared" si="85"/>
        <v>0.58917835671342689</v>
      </c>
      <c r="I466" s="4">
        <f t="shared" si="86"/>
        <v>88</v>
      </c>
      <c r="J466" s="7">
        <f t="shared" si="87"/>
        <v>0.64796259185036742</v>
      </c>
      <c r="K466" s="7">
        <f t="shared" si="113"/>
        <v>1.6889515993438122</v>
      </c>
      <c r="L466" s="7">
        <f t="shared" si="88"/>
        <v>3.0804849331542621</v>
      </c>
      <c r="M466" s="7">
        <f t="shared" si="89"/>
        <v>0.40773434216057169</v>
      </c>
      <c r="N466" s="7">
        <f t="shared" si="90"/>
        <v>0.70674682698730795</v>
      </c>
      <c r="O466" s="7">
        <f t="shared" si="91"/>
        <v>1.5772357723577235</v>
      </c>
      <c r="P466" s="7">
        <f t="shared" si="92"/>
        <v>0.42374618301959327</v>
      </c>
      <c r="Q466" s="7">
        <f t="shared" si="93"/>
        <v>0.1677903303389191</v>
      </c>
      <c r="R466" s="7">
        <f t="shared" si="94"/>
        <v>0.42886096473449536</v>
      </c>
      <c r="S466" s="7">
        <f t="shared" si="108"/>
        <v>1.0065176002125142</v>
      </c>
      <c r="T466" s="7">
        <f t="shared" si="96"/>
        <v>0.67990000619796298</v>
      </c>
      <c r="U466" s="7">
        <f t="shared" si="109"/>
        <v>0.45606422996667406</v>
      </c>
      <c r="V466" s="7">
        <f t="shared" si="110"/>
        <v>0.14308943089430895</v>
      </c>
      <c r="W466" s="7">
        <f t="shared" si="111"/>
        <v>0.27946667434801553</v>
      </c>
      <c r="X466" s="7">
        <f t="shared" si="112"/>
        <v>0.76553106212424848</v>
      </c>
      <c r="Y466" s="5">
        <v>3</v>
      </c>
    </row>
    <row r="467" spans="1:25" ht="15.6" x14ac:dyDescent="0.3">
      <c r="A467" s="1">
        <v>466</v>
      </c>
      <c r="B467" s="4" t="s">
        <v>480</v>
      </c>
      <c r="C467" s="5">
        <v>874</v>
      </c>
      <c r="D467" s="5">
        <v>971</v>
      </c>
      <c r="E467" s="5">
        <v>1504</v>
      </c>
      <c r="F467" s="5">
        <v>4</v>
      </c>
      <c r="G467" s="4">
        <v>51</v>
      </c>
      <c r="H467" s="8">
        <f t="shared" si="85"/>
        <v>0.5811170212765957</v>
      </c>
      <c r="I467" s="4">
        <f t="shared" si="86"/>
        <v>97</v>
      </c>
      <c r="J467" s="7">
        <f t="shared" si="87"/>
        <v>0.64561170212765961</v>
      </c>
      <c r="K467" s="7">
        <f t="shared" si="113"/>
        <v>1.6921010029699595</v>
      </c>
      <c r="L467" s="7">
        <f t="shared" si="88"/>
        <v>2.9872821545360786</v>
      </c>
      <c r="M467" s="7">
        <f t="shared" si="89"/>
        <v>0.40832632464255675</v>
      </c>
      <c r="N467" s="7">
        <f t="shared" si="90"/>
        <v>0.71010638297872342</v>
      </c>
      <c r="O467" s="7">
        <f t="shared" si="91"/>
        <v>1.5412698412698413</v>
      </c>
      <c r="P467" s="7">
        <f t="shared" si="92"/>
        <v>0.4243613472365273</v>
      </c>
      <c r="Q467" s="7">
        <f t="shared" si="93"/>
        <v>0.16503149796581951</v>
      </c>
      <c r="R467" s="7">
        <f t="shared" si="94"/>
        <v>0.43151515151515152</v>
      </c>
      <c r="S467" s="7">
        <f t="shared" si="108"/>
        <v>1.0048052001948666</v>
      </c>
      <c r="T467" s="7">
        <f t="shared" si="96"/>
        <v>0.68101403466485522</v>
      </c>
      <c r="U467" s="7">
        <f t="shared" si="109"/>
        <v>0.45308989332205146</v>
      </c>
      <c r="V467" s="7">
        <f t="shared" si="110"/>
        <v>0.15396825396825398</v>
      </c>
      <c r="W467" s="7">
        <f t="shared" si="111"/>
        <v>0.29842056538619938</v>
      </c>
      <c r="X467" s="7">
        <f t="shared" si="112"/>
        <v>0.77460106382978722</v>
      </c>
      <c r="Y467" s="5">
        <v>4</v>
      </c>
    </row>
    <row r="468" spans="1:25" ht="15.6" x14ac:dyDescent="0.3">
      <c r="A468" s="1">
        <v>467</v>
      </c>
      <c r="B468" s="4" t="s">
        <v>481</v>
      </c>
      <c r="C468" s="5">
        <v>868</v>
      </c>
      <c r="D468" s="5">
        <v>973</v>
      </c>
      <c r="E468" s="5">
        <v>1505</v>
      </c>
      <c r="F468" s="5">
        <v>4</v>
      </c>
      <c r="G468" s="4">
        <v>51</v>
      </c>
      <c r="H468" s="8">
        <f t="shared" si="85"/>
        <v>0.57674418604651168</v>
      </c>
      <c r="I468" s="4">
        <f t="shared" si="86"/>
        <v>105</v>
      </c>
      <c r="J468" s="7">
        <f t="shared" si="87"/>
        <v>0.64651162790697669</v>
      </c>
      <c r="K468" s="7">
        <f t="shared" si="113"/>
        <v>1.6977119279819954</v>
      </c>
      <c r="L468" s="7">
        <f t="shared" si="88"/>
        <v>2.9840720221606647</v>
      </c>
      <c r="M468" s="7">
        <f t="shared" si="89"/>
        <v>0.41002949852507375</v>
      </c>
      <c r="N468" s="7">
        <f t="shared" si="90"/>
        <v>0.71627906976744182</v>
      </c>
      <c r="O468" s="7">
        <f t="shared" si="91"/>
        <v>1.5274725274725274</v>
      </c>
      <c r="P468" s="7">
        <f t="shared" si="92"/>
        <v>0.42638800062640686</v>
      </c>
      <c r="Q468" s="7">
        <f t="shared" si="93"/>
        <v>0.16052290910634326</v>
      </c>
      <c r="R468" s="7">
        <f t="shared" si="94"/>
        <v>0.43502824858757061</v>
      </c>
      <c r="S468" s="7">
        <f t="shared" si="108"/>
        <v>1.0077091740805149</v>
      </c>
      <c r="T468" s="7">
        <f t="shared" si="96"/>
        <v>0.68465785511125987</v>
      </c>
      <c r="U468" s="7">
        <f t="shared" si="109"/>
        <v>0.44843695705331976</v>
      </c>
      <c r="V468" s="7">
        <f t="shared" si="110"/>
        <v>0.16483516483516483</v>
      </c>
      <c r="W468" s="7">
        <f t="shared" si="111"/>
        <v>0.32202216066481992</v>
      </c>
      <c r="X468" s="7">
        <f t="shared" si="112"/>
        <v>0.78604651162790695</v>
      </c>
      <c r="Y468" s="5">
        <v>4</v>
      </c>
    </row>
    <row r="469" spans="1:25" ht="15.6" x14ac:dyDescent="0.3">
      <c r="A469" s="1">
        <v>468</v>
      </c>
      <c r="B469" s="4" t="s">
        <v>482</v>
      </c>
      <c r="C469" s="5">
        <v>850</v>
      </c>
      <c r="D469" s="5">
        <v>924</v>
      </c>
      <c r="E469" s="5">
        <v>1437</v>
      </c>
      <c r="F469" s="5">
        <v>3.5</v>
      </c>
      <c r="G469" s="4">
        <v>51</v>
      </c>
      <c r="H469" s="8">
        <f t="shared" si="85"/>
        <v>0.59151009046624914</v>
      </c>
      <c r="I469" s="4">
        <f t="shared" si="86"/>
        <v>74</v>
      </c>
      <c r="J469" s="7">
        <f t="shared" si="87"/>
        <v>0.64300626304801667</v>
      </c>
      <c r="K469" s="7">
        <f t="shared" si="113"/>
        <v>1.678568913995661</v>
      </c>
      <c r="L469" s="7">
        <f t="shared" si="88"/>
        <v>2.9843940585707283</v>
      </c>
      <c r="M469" s="7">
        <f t="shared" si="89"/>
        <v>0.40402273721031917</v>
      </c>
      <c r="N469" s="7">
        <f t="shared" si="90"/>
        <v>0.69450243562978431</v>
      </c>
      <c r="O469" s="7">
        <f t="shared" si="91"/>
        <v>1.5741056218057921</v>
      </c>
      <c r="P469" s="7">
        <f t="shared" si="92"/>
        <v>0.41721065109041428</v>
      </c>
      <c r="Q469" s="7">
        <f t="shared" si="93"/>
        <v>0.17658154409356852</v>
      </c>
      <c r="R469" s="7">
        <f t="shared" si="94"/>
        <v>0.42270224481152052</v>
      </c>
      <c r="S469" s="7">
        <f t="shared" si="108"/>
        <v>0.99475026574183734</v>
      </c>
      <c r="T469" s="7">
        <f t="shared" si="96"/>
        <v>0.67159667055282923</v>
      </c>
      <c r="U469" s="7">
        <f t="shared" si="109"/>
        <v>0.46490565801630523</v>
      </c>
      <c r="V469" s="7">
        <f t="shared" si="110"/>
        <v>0.12606473594548551</v>
      </c>
      <c r="W469" s="7">
        <f t="shared" si="111"/>
        <v>0.23900991378163841</v>
      </c>
      <c r="X469" s="7">
        <f t="shared" si="112"/>
        <v>0.74599860821155184</v>
      </c>
      <c r="Y469" s="5">
        <v>3.5</v>
      </c>
    </row>
    <row r="470" spans="1:25" ht="15.6" x14ac:dyDescent="0.3">
      <c r="A470" s="1">
        <v>469</v>
      </c>
      <c r="B470" s="4" t="s">
        <v>483</v>
      </c>
      <c r="C470" s="5">
        <v>867</v>
      </c>
      <c r="D470" s="5">
        <v>970</v>
      </c>
      <c r="E470" s="5">
        <v>1521</v>
      </c>
      <c r="F470" s="5">
        <v>3</v>
      </c>
      <c r="G470" s="4">
        <v>51</v>
      </c>
      <c r="H470" s="8">
        <f t="shared" si="85"/>
        <v>0.57001972386587774</v>
      </c>
      <c r="I470" s="4">
        <f t="shared" si="86"/>
        <v>103</v>
      </c>
      <c r="J470" s="7">
        <f t="shared" si="87"/>
        <v>0.63773833004602232</v>
      </c>
      <c r="K470" s="7">
        <f t="shared" si="113"/>
        <v>1.6888201852268927</v>
      </c>
      <c r="L470" s="7">
        <f t="shared" si="88"/>
        <v>2.7700501645251498</v>
      </c>
      <c r="M470" s="7">
        <f t="shared" si="89"/>
        <v>0.40619765494137355</v>
      </c>
      <c r="N470" s="7">
        <f t="shared" si="90"/>
        <v>0.70545693622616701</v>
      </c>
      <c r="O470" s="7">
        <f t="shared" si="91"/>
        <v>1.4831804281345566</v>
      </c>
      <c r="P470" s="7">
        <f t="shared" si="92"/>
        <v>0.42032853645104734</v>
      </c>
      <c r="Q470" s="7">
        <f t="shared" si="93"/>
        <v>0.16768377972335913</v>
      </c>
      <c r="R470" s="7">
        <f t="shared" si="94"/>
        <v>0.4307507025291048</v>
      </c>
      <c r="S470" s="7">
        <f t="shared" si="108"/>
        <v>0.99278563698256816</v>
      </c>
      <c r="T470" s="7">
        <f t="shared" si="96"/>
        <v>0.67620529087618697</v>
      </c>
      <c r="U470" s="7">
        <f t="shared" si="109"/>
        <v>0.45533772232363096</v>
      </c>
      <c r="V470" s="7">
        <f t="shared" si="110"/>
        <v>0.15749235474006115</v>
      </c>
      <c r="W470" s="7">
        <f t="shared" si="111"/>
        <v>0.29413934736710351</v>
      </c>
      <c r="X470" s="7">
        <f t="shared" si="112"/>
        <v>0.77317554240631159</v>
      </c>
      <c r="Y470" s="5">
        <v>3</v>
      </c>
    </row>
    <row r="471" spans="1:25" ht="15.6" x14ac:dyDescent="0.3">
      <c r="A471" s="1">
        <v>470</v>
      </c>
      <c r="B471" s="4" t="s">
        <v>484</v>
      </c>
      <c r="C471" s="5">
        <v>724</v>
      </c>
      <c r="D471" s="5">
        <v>766</v>
      </c>
      <c r="E471" s="5">
        <v>1305</v>
      </c>
      <c r="F471" s="5">
        <v>1</v>
      </c>
      <c r="G471" s="4">
        <v>51</v>
      </c>
      <c r="H471" s="8">
        <f t="shared" si="85"/>
        <v>0.55478927203065131</v>
      </c>
      <c r="I471" s="4">
        <f t="shared" si="86"/>
        <v>42</v>
      </c>
      <c r="J471" s="7">
        <f t="shared" si="87"/>
        <v>0.58697318007662835</v>
      </c>
      <c r="K471" s="7">
        <f t="shared" si="113"/>
        <v>1.6128003217544082</v>
      </c>
      <c r="L471" s="7">
        <f t="shared" si="88"/>
        <v>1.9089291307685159</v>
      </c>
      <c r="M471" s="7">
        <f t="shared" si="89"/>
        <v>0.37752587481517991</v>
      </c>
      <c r="N471" s="7">
        <f t="shared" si="90"/>
        <v>0.61915708812260539</v>
      </c>
      <c r="O471" s="7">
        <f t="shared" si="91"/>
        <v>1.3184165232358003</v>
      </c>
      <c r="P471" s="7">
        <f t="shared" si="92"/>
        <v>0.36924114419990561</v>
      </c>
      <c r="Q471" s="7">
        <f t="shared" si="93"/>
        <v>0.23151766745120039</v>
      </c>
      <c r="R471" s="7">
        <f t="shared" si="94"/>
        <v>0.39014968614196038</v>
      </c>
      <c r="S471" s="7">
        <f t="shared" si="108"/>
        <v>0.8890616144433654</v>
      </c>
      <c r="T471" s="7">
        <f t="shared" si="96"/>
        <v>0.60961955923691769</v>
      </c>
      <c r="U471" s="7">
        <f t="shared" si="109"/>
        <v>0.51840873430861723</v>
      </c>
      <c r="V471" s="7">
        <f t="shared" si="110"/>
        <v>7.2289156626506021E-2</v>
      </c>
      <c r="W471" s="7">
        <f t="shared" si="111"/>
        <v>0.10466713249644603</v>
      </c>
      <c r="X471" s="7">
        <f t="shared" si="112"/>
        <v>0.65134099616858232</v>
      </c>
      <c r="Y471" s="5">
        <v>1</v>
      </c>
    </row>
    <row r="472" spans="1:25" ht="15.6" x14ac:dyDescent="0.3">
      <c r="A472" s="1">
        <v>471</v>
      </c>
      <c r="B472" s="4" t="s">
        <v>485</v>
      </c>
      <c r="C472" s="5">
        <v>850</v>
      </c>
      <c r="D472" s="5">
        <v>928</v>
      </c>
      <c r="E472" s="5">
        <v>1432</v>
      </c>
      <c r="F472" s="5">
        <v>4</v>
      </c>
      <c r="G472" s="4">
        <v>51</v>
      </c>
      <c r="H472" s="8">
        <f t="shared" si="85"/>
        <v>0.59357541899441346</v>
      </c>
      <c r="I472" s="4">
        <f t="shared" si="86"/>
        <v>78</v>
      </c>
      <c r="J472" s="7">
        <f t="shared" si="87"/>
        <v>0.64804469273743015</v>
      </c>
      <c r="K472" s="7">
        <f t="shared" si="113"/>
        <v>1.6853401248767663</v>
      </c>
      <c r="L472" s="7">
        <f t="shared" si="88"/>
        <v>3.1053162005542956</v>
      </c>
      <c r="M472" s="7">
        <f t="shared" si="89"/>
        <v>0.40666082383873797</v>
      </c>
      <c r="N472" s="7">
        <f t="shared" si="90"/>
        <v>0.70251396648044695</v>
      </c>
      <c r="O472" s="7">
        <f t="shared" si="91"/>
        <v>1.5945017182130585</v>
      </c>
      <c r="P472" s="7">
        <f t="shared" si="92"/>
        <v>0.42183103598007465</v>
      </c>
      <c r="Q472" s="7">
        <f t="shared" si="93"/>
        <v>0.17098771495058784</v>
      </c>
      <c r="R472" s="7">
        <f t="shared" si="94"/>
        <v>0.42627118644067796</v>
      </c>
      <c r="S472" s="7">
        <f t="shared" si="108"/>
        <v>1.0045708548700911</v>
      </c>
      <c r="T472" s="7">
        <f t="shared" si="96"/>
        <v>0.67762714313234451</v>
      </c>
      <c r="U472" s="7">
        <f t="shared" si="109"/>
        <v>0.45935179971252021</v>
      </c>
      <c r="V472" s="7">
        <f t="shared" si="110"/>
        <v>0.13402061855670103</v>
      </c>
      <c r="W472" s="7">
        <f t="shared" si="111"/>
        <v>0.26100718065003781</v>
      </c>
      <c r="X472" s="7">
        <f t="shared" si="112"/>
        <v>0.75698324022346364</v>
      </c>
      <c r="Y472" s="5">
        <v>4</v>
      </c>
    </row>
    <row r="473" spans="1:25" ht="15.6" x14ac:dyDescent="0.3">
      <c r="A473" s="1">
        <v>472</v>
      </c>
      <c r="B473" s="4" t="s">
        <v>486</v>
      </c>
      <c r="C473" s="5">
        <v>845</v>
      </c>
      <c r="D473" s="5">
        <v>956</v>
      </c>
      <c r="E473" s="5">
        <v>1423</v>
      </c>
      <c r="F473" s="5">
        <v>3</v>
      </c>
      <c r="G473" s="4">
        <v>51</v>
      </c>
      <c r="H473" s="8">
        <f t="shared" si="85"/>
        <v>0.59381588193956425</v>
      </c>
      <c r="I473" s="4">
        <f t="shared" si="86"/>
        <v>111</v>
      </c>
      <c r="J473" s="7">
        <f t="shared" si="87"/>
        <v>0.67182009838369638</v>
      </c>
      <c r="K473" s="7">
        <f t="shared" si="113"/>
        <v>1.7251768286851263</v>
      </c>
      <c r="L473" s="7">
        <f t="shared" si="88"/>
        <v>3.7040841124495048</v>
      </c>
      <c r="M473" s="7">
        <f t="shared" si="89"/>
        <v>0.42151675485008816</v>
      </c>
      <c r="N473" s="7">
        <f t="shared" si="90"/>
        <v>0.74982431482782852</v>
      </c>
      <c r="O473" s="7">
        <f t="shared" si="91"/>
        <v>1.6539792387543253</v>
      </c>
      <c r="P473" s="7">
        <f t="shared" si="92"/>
        <v>0.4442142492160493</v>
      </c>
      <c r="Q473" s="7">
        <f t="shared" si="93"/>
        <v>0.13874130157254283</v>
      </c>
      <c r="R473" s="7">
        <f t="shared" si="94"/>
        <v>0.44850777637662881</v>
      </c>
      <c r="S473" s="7">
        <f t="shared" si="108"/>
        <v>1.051126557169026</v>
      </c>
      <c r="T473" s="7">
        <f t="shared" si="96"/>
        <v>0.70992466855044289</v>
      </c>
      <c r="U473" s="7">
        <f t="shared" si="109"/>
        <v>0.42710976574330267</v>
      </c>
      <c r="V473" s="7">
        <f t="shared" si="110"/>
        <v>0.19204152249134948</v>
      </c>
      <c r="W473" s="7">
        <f t="shared" si="111"/>
        <v>0.43007671180114543</v>
      </c>
      <c r="X473" s="7">
        <f t="shared" si="112"/>
        <v>0.82782853127196065</v>
      </c>
      <c r="Y473" s="5">
        <v>3</v>
      </c>
    </row>
    <row r="474" spans="1:25" ht="15.6" x14ac:dyDescent="0.3">
      <c r="A474" s="1">
        <v>473</v>
      </c>
      <c r="B474" s="4" t="s">
        <v>487</v>
      </c>
      <c r="C474" s="5">
        <v>719</v>
      </c>
      <c r="D474" s="5">
        <v>757</v>
      </c>
      <c r="E474" s="5">
        <v>1305</v>
      </c>
      <c r="F474" s="5">
        <v>1</v>
      </c>
      <c r="G474" s="4">
        <v>51</v>
      </c>
      <c r="H474" s="8">
        <f t="shared" si="85"/>
        <v>0.55095785440613032</v>
      </c>
      <c r="I474" s="4">
        <f t="shared" si="86"/>
        <v>38</v>
      </c>
      <c r="J474" s="7">
        <f t="shared" si="87"/>
        <v>0.58007662835249041</v>
      </c>
      <c r="K474" s="7">
        <f t="shared" si="113"/>
        <v>1.6038090366036268</v>
      </c>
      <c r="L474" s="7">
        <f t="shared" si="88"/>
        <v>1.8124400607384517</v>
      </c>
      <c r="M474" s="7">
        <f t="shared" si="89"/>
        <v>0.37401185770750989</v>
      </c>
      <c r="N474" s="7">
        <f t="shared" si="90"/>
        <v>0.60919540229885061</v>
      </c>
      <c r="O474" s="7">
        <f t="shared" si="91"/>
        <v>1.2918088737201365</v>
      </c>
      <c r="P474" s="7">
        <f t="shared" si="92"/>
        <v>0.36183885603146504</v>
      </c>
      <c r="Q474" s="7">
        <f t="shared" si="93"/>
        <v>0.23932754110515297</v>
      </c>
      <c r="R474" s="7">
        <f t="shared" si="94"/>
        <v>0.38554801163918528</v>
      </c>
      <c r="S474" s="7">
        <f t="shared" si="108"/>
        <v>0.87431443039573631</v>
      </c>
      <c r="T474" s="7">
        <f t="shared" si="96"/>
        <v>0.60115600500058208</v>
      </c>
      <c r="U474" s="7">
        <f t="shared" si="109"/>
        <v>0.52598811524698652</v>
      </c>
      <c r="V474" s="7">
        <f t="shared" si="110"/>
        <v>6.4846416382252553E-2</v>
      </c>
      <c r="W474" s="7">
        <f t="shared" si="111"/>
        <v>9.0981139112366133E-2</v>
      </c>
      <c r="X474" s="7">
        <f t="shared" si="112"/>
        <v>0.6383141762452107</v>
      </c>
      <c r="Y474" s="5">
        <v>1</v>
      </c>
    </row>
    <row r="475" spans="1:25" ht="15.6" x14ac:dyDescent="0.3">
      <c r="A475" s="1">
        <v>474</v>
      </c>
      <c r="B475" s="4" t="s">
        <v>488</v>
      </c>
      <c r="C475" s="5">
        <v>729</v>
      </c>
      <c r="D475" s="5">
        <v>777</v>
      </c>
      <c r="E475" s="5">
        <v>1296</v>
      </c>
      <c r="F475" s="5">
        <v>2</v>
      </c>
      <c r="G475" s="4">
        <v>51</v>
      </c>
      <c r="H475" s="8">
        <f t="shared" si="85"/>
        <v>0.5625</v>
      </c>
      <c r="I475" s="4">
        <f t="shared" si="86"/>
        <v>48</v>
      </c>
      <c r="J475" s="7">
        <f t="shared" si="87"/>
        <v>0.59953703703703709</v>
      </c>
      <c r="K475" s="7">
        <f t="shared" si="113"/>
        <v>1.6283436213991769</v>
      </c>
      <c r="L475" s="7">
        <f t="shared" si="88"/>
        <v>2.1028768084466569</v>
      </c>
      <c r="M475" s="7">
        <f t="shared" si="89"/>
        <v>0.38370370370370371</v>
      </c>
      <c r="N475" s="7">
        <f t="shared" si="90"/>
        <v>0.63657407407407407</v>
      </c>
      <c r="O475" s="7">
        <f t="shared" si="91"/>
        <v>1.3703703703703705</v>
      </c>
      <c r="P475" s="7">
        <f t="shared" si="92"/>
        <v>0.38121500553997334</v>
      </c>
      <c r="Q475" s="7">
        <f t="shared" si="93"/>
        <v>0.21822393822393826</v>
      </c>
      <c r="R475" s="7">
        <f t="shared" si="94"/>
        <v>0.39797395079594788</v>
      </c>
      <c r="S475" s="7">
        <f t="shared" si="108"/>
        <v>0.91414836807013411</v>
      </c>
      <c r="T475" s="7">
        <f t="shared" si="96"/>
        <v>0.62427606177606176</v>
      </c>
      <c r="U475" s="7">
        <f t="shared" si="109"/>
        <v>0.50553163053163053</v>
      </c>
      <c r="V475" s="7">
        <f t="shared" si="110"/>
        <v>8.4656084656084651E-2</v>
      </c>
      <c r="W475" s="7">
        <f t="shared" si="111"/>
        <v>0.12990744762604831</v>
      </c>
      <c r="X475" s="7">
        <f t="shared" si="112"/>
        <v>0.67361111111111116</v>
      </c>
      <c r="Y475" s="5">
        <v>2</v>
      </c>
    </row>
    <row r="476" spans="1:25" ht="15.6" x14ac:dyDescent="0.3">
      <c r="A476" s="1">
        <v>475</v>
      </c>
      <c r="B476" s="4" t="s">
        <v>489</v>
      </c>
      <c r="C476" s="5">
        <v>819</v>
      </c>
      <c r="D476" s="5">
        <v>865</v>
      </c>
      <c r="E476" s="5">
        <v>1494</v>
      </c>
      <c r="F476" s="5">
        <v>1.5</v>
      </c>
      <c r="G476" s="4">
        <v>51</v>
      </c>
      <c r="H476" s="8">
        <f t="shared" si="85"/>
        <v>0.54819277108433739</v>
      </c>
      <c r="I476" s="4">
        <f t="shared" si="86"/>
        <v>46</v>
      </c>
      <c r="J476" s="7">
        <f t="shared" si="87"/>
        <v>0.57898259705488619</v>
      </c>
      <c r="K476" s="7">
        <f t="shared" si="113"/>
        <v>1.6043588272503935</v>
      </c>
      <c r="L476" s="7">
        <f t="shared" si="88"/>
        <v>1.7906005697083973</v>
      </c>
      <c r="M476" s="7">
        <f t="shared" si="89"/>
        <v>0.37397319498486814</v>
      </c>
      <c r="N476" s="7">
        <f t="shared" si="90"/>
        <v>0.60977242302543511</v>
      </c>
      <c r="O476" s="7">
        <f t="shared" si="91"/>
        <v>1.2814814814814814</v>
      </c>
      <c r="P476" s="7">
        <f t="shared" si="92"/>
        <v>0.36316841972463748</v>
      </c>
      <c r="Q476" s="7">
        <f t="shared" si="93"/>
        <v>0.23864960302287397</v>
      </c>
      <c r="R476" s="7">
        <f t="shared" si="94"/>
        <v>0.38618058499364138</v>
      </c>
      <c r="S476" s="7">
        <f t="shared" si="108"/>
        <v>0.87487808177353865</v>
      </c>
      <c r="T476" s="7">
        <f t="shared" si="96"/>
        <v>0.60137196183578245</v>
      </c>
      <c r="U476" s="7">
        <f t="shared" si="109"/>
        <v>0.52513406226060311</v>
      </c>
      <c r="V476" s="7">
        <f t="shared" si="110"/>
        <v>6.8148148148148152E-2</v>
      </c>
      <c r="W476" s="7">
        <f t="shared" si="111"/>
        <v>9.5222689256169099E-2</v>
      </c>
      <c r="X476" s="7">
        <f t="shared" si="112"/>
        <v>0.64056224899598391</v>
      </c>
      <c r="Y476" s="5">
        <v>1.5</v>
      </c>
    </row>
    <row r="477" spans="1:25" ht="15.6" x14ac:dyDescent="0.3">
      <c r="A477" s="1">
        <v>476</v>
      </c>
      <c r="B477" s="4" t="s">
        <v>490</v>
      </c>
      <c r="C477" s="5">
        <v>782</v>
      </c>
      <c r="D477" s="5">
        <v>801</v>
      </c>
      <c r="E477" s="5">
        <v>1290</v>
      </c>
      <c r="F477" s="5">
        <v>2</v>
      </c>
      <c r="G477" s="4">
        <v>51</v>
      </c>
      <c r="H477" s="8">
        <f t="shared" si="85"/>
        <v>0.60620155038759693</v>
      </c>
      <c r="I477" s="4">
        <f t="shared" si="86"/>
        <v>19</v>
      </c>
      <c r="J477" s="7">
        <f t="shared" si="87"/>
        <v>0.62093023255813951</v>
      </c>
      <c r="K477" s="7">
        <f t="shared" si="113"/>
        <v>1.6304982255794127</v>
      </c>
      <c r="L477" s="7">
        <f t="shared" si="88"/>
        <v>2.619518988294629</v>
      </c>
      <c r="M477" s="7">
        <f t="shared" si="89"/>
        <v>0.38658301158301156</v>
      </c>
      <c r="N477" s="7">
        <f t="shared" si="90"/>
        <v>0.63565891472868219</v>
      </c>
      <c r="O477" s="7">
        <f t="shared" si="91"/>
        <v>1.5767716535433072</v>
      </c>
      <c r="P477" s="7">
        <f t="shared" si="92"/>
        <v>0.35624620122379391</v>
      </c>
      <c r="Q477" s="7">
        <f t="shared" si="93"/>
        <v>0.22145339561069899</v>
      </c>
      <c r="R477" s="7">
        <f t="shared" si="94"/>
        <v>0.39215686274509803</v>
      </c>
      <c r="S477" s="7">
        <f t="shared" si="108"/>
        <v>0.90267940881659492</v>
      </c>
      <c r="T477" s="7">
        <f t="shared" si="96"/>
        <v>0.62992189995064307</v>
      </c>
      <c r="U477" s="7">
        <f t="shared" si="109"/>
        <v>0.5099707655234178</v>
      </c>
      <c r="V477" s="7">
        <f t="shared" si="110"/>
        <v>3.7401574803149609E-2</v>
      </c>
      <c r="W477" s="7">
        <f t="shared" si="111"/>
        <v>6.2135906089385712E-2</v>
      </c>
      <c r="X477" s="7">
        <f t="shared" si="112"/>
        <v>0.65038759689922476</v>
      </c>
      <c r="Y477" s="5">
        <v>2</v>
      </c>
    </row>
    <row r="478" spans="1:25" ht="15.6" x14ac:dyDescent="0.3">
      <c r="A478" s="1">
        <v>477</v>
      </c>
      <c r="B478" s="4" t="s">
        <v>491</v>
      </c>
      <c r="C478" s="5">
        <v>841</v>
      </c>
      <c r="D478" s="5">
        <v>916</v>
      </c>
      <c r="E478" s="5">
        <v>1446</v>
      </c>
      <c r="F478" s="5">
        <v>3</v>
      </c>
      <c r="G478" s="4">
        <v>51</v>
      </c>
      <c r="H478" s="8">
        <f t="shared" si="85"/>
        <v>0.58160442600276629</v>
      </c>
      <c r="I478" s="4">
        <f t="shared" si="86"/>
        <v>75</v>
      </c>
      <c r="J478" s="7">
        <f t="shared" si="87"/>
        <v>0.63347164591977867</v>
      </c>
      <c r="K478" s="7">
        <f t="shared" si="113"/>
        <v>1.6707839741597224</v>
      </c>
      <c r="L478" s="7">
        <f t="shared" si="88"/>
        <v>2.7424563901744392</v>
      </c>
      <c r="M478" s="7">
        <f t="shared" si="89"/>
        <v>0.40052470485351988</v>
      </c>
      <c r="N478" s="7">
        <f t="shared" si="90"/>
        <v>0.68533886583679116</v>
      </c>
      <c r="O478" s="7">
        <f t="shared" si="91"/>
        <v>1.5140495867768595</v>
      </c>
      <c r="P478" s="7">
        <f t="shared" si="92"/>
        <v>0.41163816743550768</v>
      </c>
      <c r="Q478" s="7">
        <f t="shared" si="93"/>
        <v>0.18266096772530516</v>
      </c>
      <c r="R478" s="7">
        <f t="shared" si="94"/>
        <v>0.41955969517358171</v>
      </c>
      <c r="S478" s="7">
        <f t="shared" si="108"/>
        <v>0.97959751957760444</v>
      </c>
      <c r="T478" s="7">
        <f t="shared" si="96"/>
        <v>0.66348215526040821</v>
      </c>
      <c r="U478" s="7">
        <f t="shared" si="109"/>
        <v>0.47073425074023018</v>
      </c>
      <c r="V478" s="7">
        <f t="shared" si="110"/>
        <v>0.12396694214876033</v>
      </c>
      <c r="W478" s="7">
        <f t="shared" si="111"/>
        <v>0.22454610181559273</v>
      </c>
      <c r="X478" s="7">
        <f t="shared" si="112"/>
        <v>0.73720608575380364</v>
      </c>
      <c r="Y478" s="5">
        <v>3</v>
      </c>
    </row>
    <row r="479" spans="1:25" ht="15.6" x14ac:dyDescent="0.3">
      <c r="A479" s="1">
        <v>478</v>
      </c>
      <c r="B479" s="4" t="s">
        <v>492</v>
      </c>
      <c r="C479" s="5">
        <v>836</v>
      </c>
      <c r="D479" s="5">
        <v>899</v>
      </c>
      <c r="E479" s="5">
        <v>1448</v>
      </c>
      <c r="F479" s="5">
        <v>2</v>
      </c>
      <c r="G479" s="4">
        <v>51</v>
      </c>
      <c r="H479" s="8">
        <f t="shared" si="85"/>
        <v>0.57734806629834257</v>
      </c>
      <c r="I479" s="4">
        <f t="shared" si="86"/>
        <v>63</v>
      </c>
      <c r="J479" s="7">
        <f t="shared" si="87"/>
        <v>0.6208563535911602</v>
      </c>
      <c r="K479" s="7">
        <f t="shared" si="113"/>
        <v>1.6527069179729836</v>
      </c>
      <c r="L479" s="7">
        <f t="shared" si="88"/>
        <v>2.4935683690498704</v>
      </c>
      <c r="M479" s="7">
        <f t="shared" si="89"/>
        <v>0.39360770577933452</v>
      </c>
      <c r="N479" s="7">
        <f t="shared" si="90"/>
        <v>0.66436464088397795</v>
      </c>
      <c r="O479" s="7">
        <f t="shared" si="91"/>
        <v>1.4689542483660132</v>
      </c>
      <c r="P479" s="7">
        <f t="shared" si="92"/>
        <v>0.39890356395314414</v>
      </c>
      <c r="Q479" s="7">
        <f t="shared" si="93"/>
        <v>0.19787309892875726</v>
      </c>
      <c r="R479" s="7">
        <f t="shared" si="94"/>
        <v>0.40988495952279508</v>
      </c>
      <c r="S479" s="7">
        <f t="shared" si="108"/>
        <v>0.95371575697409539</v>
      </c>
      <c r="T479" s="7">
        <f t="shared" si="96"/>
        <v>0.64742593059200215</v>
      </c>
      <c r="U479" s="7">
        <f t="shared" si="109"/>
        <v>0.48580823855376926</v>
      </c>
      <c r="V479" s="7">
        <f t="shared" si="110"/>
        <v>0.10294117647058823</v>
      </c>
      <c r="W479" s="7">
        <f t="shared" si="111"/>
        <v>0.17474394577323898</v>
      </c>
      <c r="X479" s="7">
        <f t="shared" si="112"/>
        <v>0.70787292817679559</v>
      </c>
      <c r="Y479" s="5">
        <v>2</v>
      </c>
    </row>
    <row r="480" spans="1:25" ht="15.6" x14ac:dyDescent="0.3">
      <c r="A480" s="1">
        <v>479</v>
      </c>
      <c r="B480" s="4" t="s">
        <v>493</v>
      </c>
      <c r="C480" s="5">
        <v>784</v>
      </c>
      <c r="D480" s="5">
        <v>800</v>
      </c>
      <c r="E480" s="5">
        <v>1283</v>
      </c>
      <c r="F480" s="5">
        <v>3</v>
      </c>
      <c r="G480" s="4">
        <v>51</v>
      </c>
      <c r="H480" s="8">
        <f t="shared" si="85"/>
        <v>0.61106780982073261</v>
      </c>
      <c r="I480" s="4">
        <f t="shared" si="86"/>
        <v>16</v>
      </c>
      <c r="J480" s="7">
        <f t="shared" si="87"/>
        <v>0.62353858144972718</v>
      </c>
      <c r="K480" s="7">
        <f t="shared" si="113"/>
        <v>1.6314759730860389</v>
      </c>
      <c r="L480" s="7">
        <f t="shared" si="88"/>
        <v>2.6885108170552403</v>
      </c>
      <c r="M480" s="7">
        <f t="shared" si="89"/>
        <v>0.38703434929850022</v>
      </c>
      <c r="N480" s="7">
        <f t="shared" si="90"/>
        <v>0.63600935307872175</v>
      </c>
      <c r="O480" s="7">
        <f t="shared" si="91"/>
        <v>1.6032064128256514</v>
      </c>
      <c r="P480" s="7">
        <f t="shared" si="92"/>
        <v>0.35026066417855245</v>
      </c>
      <c r="Q480" s="7">
        <f t="shared" si="93"/>
        <v>0.22141267537493947</v>
      </c>
      <c r="R480" s="7">
        <f t="shared" si="94"/>
        <v>0.39174267882861258</v>
      </c>
      <c r="S480" s="7">
        <f t="shared" si="108"/>
        <v>0.89724191792081631</v>
      </c>
      <c r="T480" s="7">
        <f t="shared" si="96"/>
        <v>0.63106780982073263</v>
      </c>
      <c r="U480" s="7">
        <f t="shared" si="109"/>
        <v>0.50994783859943649</v>
      </c>
      <c r="V480" s="7">
        <f t="shared" si="110"/>
        <v>3.2064128256513023E-2</v>
      </c>
      <c r="W480" s="7">
        <f t="shared" si="111"/>
        <v>5.3770216341104807E-2</v>
      </c>
      <c r="X480" s="7">
        <f t="shared" si="112"/>
        <v>0.64848012470771632</v>
      </c>
      <c r="Y480" s="5">
        <v>3</v>
      </c>
    </row>
    <row r="481" spans="1:25" ht="15.6" x14ac:dyDescent="0.3">
      <c r="A481" s="1">
        <v>480</v>
      </c>
      <c r="B481" s="4" t="s">
        <v>494</v>
      </c>
      <c r="C481" s="5">
        <v>781</v>
      </c>
      <c r="D481" s="5">
        <v>794</v>
      </c>
      <c r="E481" s="5">
        <v>1282</v>
      </c>
      <c r="F481" s="5">
        <v>3</v>
      </c>
      <c r="G481" s="4">
        <v>51</v>
      </c>
      <c r="H481" s="8">
        <f t="shared" si="85"/>
        <v>0.60920436817472701</v>
      </c>
      <c r="I481" s="4">
        <f t="shared" si="86"/>
        <v>13</v>
      </c>
      <c r="J481" s="7">
        <f t="shared" si="87"/>
        <v>0.61934477379095165</v>
      </c>
      <c r="K481" s="7">
        <f t="shared" si="113"/>
        <v>1.6258496946792085</v>
      </c>
      <c r="L481" s="7">
        <f t="shared" si="88"/>
        <v>2.6039455119591506</v>
      </c>
      <c r="M481" s="7">
        <f t="shared" si="89"/>
        <v>0.38487639360155113</v>
      </c>
      <c r="N481" s="7">
        <f t="shared" si="90"/>
        <v>0.6294851794071763</v>
      </c>
      <c r="O481" s="7">
        <f t="shared" si="91"/>
        <v>1.5848303393213572</v>
      </c>
      <c r="P481" s="7">
        <f t="shared" si="92"/>
        <v>0.339162486253825</v>
      </c>
      <c r="Q481" s="7">
        <f t="shared" si="93"/>
        <v>0.22647742215916522</v>
      </c>
      <c r="R481" s="7">
        <f t="shared" si="94"/>
        <v>0.38872832369942195</v>
      </c>
      <c r="S481" s="7">
        <f t="shared" si="108"/>
        <v>0.87949497155953871</v>
      </c>
      <c r="T481" s="7">
        <f t="shared" si="96"/>
        <v>0.62557716414450026</v>
      </c>
      <c r="U481" s="7">
        <f t="shared" si="109"/>
        <v>0.51500845928043681</v>
      </c>
      <c r="V481" s="7">
        <f t="shared" si="110"/>
        <v>2.5948103792415168E-2</v>
      </c>
      <c r="W481" s="7">
        <f t="shared" si="111"/>
        <v>4.2633868583714055E-2</v>
      </c>
      <c r="X481" s="7">
        <f t="shared" si="112"/>
        <v>0.63962558502340094</v>
      </c>
      <c r="Y481" s="5">
        <v>3</v>
      </c>
    </row>
    <row r="482" spans="1:25" ht="15.6" x14ac:dyDescent="0.3">
      <c r="A482" s="1">
        <v>481</v>
      </c>
      <c r="B482" s="4" t="s">
        <v>495</v>
      </c>
      <c r="C482" s="5">
        <v>779</v>
      </c>
      <c r="D482" s="5">
        <v>795</v>
      </c>
      <c r="E482" s="5">
        <v>1292</v>
      </c>
      <c r="F482" s="5">
        <v>1</v>
      </c>
      <c r="G482" s="4">
        <v>51</v>
      </c>
      <c r="H482" s="8">
        <f t="shared" si="85"/>
        <v>0.6029411764705882</v>
      </c>
      <c r="I482" s="4">
        <f t="shared" si="86"/>
        <v>16</v>
      </c>
      <c r="J482" s="7">
        <f t="shared" si="87"/>
        <v>0.6153250773993808</v>
      </c>
      <c r="K482" s="7">
        <f t="shared" si="113"/>
        <v>1.6234803292305369</v>
      </c>
      <c r="L482" s="7">
        <f t="shared" si="88"/>
        <v>2.5072163362468576</v>
      </c>
      <c r="M482" s="7">
        <f t="shared" si="89"/>
        <v>0.38387252535007244</v>
      </c>
      <c r="N482" s="7">
        <f t="shared" si="90"/>
        <v>0.62770897832817341</v>
      </c>
      <c r="O482" s="7">
        <f t="shared" si="91"/>
        <v>1.5497076023391814</v>
      </c>
      <c r="P482" s="7">
        <f t="shared" si="92"/>
        <v>0.34591886323273757</v>
      </c>
      <c r="Q482" s="7">
        <f t="shared" si="93"/>
        <v>0.22758063585482657</v>
      </c>
      <c r="R482" s="7">
        <f t="shared" si="94"/>
        <v>0.38859607091518927</v>
      </c>
      <c r="S482" s="7">
        <f t="shared" si="108"/>
        <v>0.88491638823654095</v>
      </c>
      <c r="T482" s="7">
        <f t="shared" si="96"/>
        <v>0.62306696263411021</v>
      </c>
      <c r="U482" s="7">
        <f t="shared" si="109"/>
        <v>0.51607330885910252</v>
      </c>
      <c r="V482" s="7">
        <f t="shared" si="110"/>
        <v>3.1189083820662766E-2</v>
      </c>
      <c r="W482" s="7">
        <f t="shared" si="111"/>
        <v>5.0459699848993358E-2</v>
      </c>
      <c r="X482" s="7">
        <f t="shared" si="112"/>
        <v>0.6400928792569659</v>
      </c>
      <c r="Y482" s="5">
        <v>1</v>
      </c>
    </row>
    <row r="483" spans="1:25" ht="15.6" x14ac:dyDescent="0.3">
      <c r="A483" s="1">
        <v>482</v>
      </c>
      <c r="B483" s="4" t="s">
        <v>496</v>
      </c>
      <c r="C483" s="5">
        <v>860</v>
      </c>
      <c r="D483" s="5">
        <v>940</v>
      </c>
      <c r="E483" s="5">
        <v>1422</v>
      </c>
      <c r="F483" s="5">
        <v>3</v>
      </c>
      <c r="G483" s="4">
        <v>51</v>
      </c>
      <c r="H483" s="8">
        <f t="shared" si="85"/>
        <v>0.60478199718706049</v>
      </c>
      <c r="I483" s="4">
        <f t="shared" si="86"/>
        <v>80</v>
      </c>
      <c r="J483" s="7">
        <f t="shared" si="87"/>
        <v>0.66104078762306606</v>
      </c>
      <c r="K483" s="7">
        <f t="shared" si="113"/>
        <v>1.6978052530010139</v>
      </c>
      <c r="L483" s="7">
        <f t="shared" si="88"/>
        <v>3.479623284723059</v>
      </c>
      <c r="M483" s="7">
        <f t="shared" si="89"/>
        <v>0.4119193689745837</v>
      </c>
      <c r="N483" s="7">
        <f t="shared" si="90"/>
        <v>0.71729957805907174</v>
      </c>
      <c r="O483" s="7">
        <f t="shared" si="91"/>
        <v>1.6725978647686832</v>
      </c>
      <c r="P483" s="7">
        <f t="shared" si="92"/>
        <v>0.43063313595875835</v>
      </c>
      <c r="Q483" s="7">
        <f t="shared" si="93"/>
        <v>0.16116881421671914</v>
      </c>
      <c r="R483" s="7">
        <f t="shared" si="94"/>
        <v>0.43183742591024554</v>
      </c>
      <c r="S483" s="7">
        <f t="shared" si="108"/>
        <v>1.0265657467759424</v>
      </c>
      <c r="T483" s="7">
        <f t="shared" si="96"/>
        <v>0.68988838016578391</v>
      </c>
      <c r="U483" s="7">
        <f t="shared" si="109"/>
        <v>0.4496766961081532</v>
      </c>
      <c r="V483" s="7">
        <f t="shared" si="110"/>
        <v>0.14234875444839859</v>
      </c>
      <c r="W483" s="7">
        <f t="shared" si="111"/>
        <v>0.2961381518913242</v>
      </c>
      <c r="X483" s="7">
        <f t="shared" si="112"/>
        <v>0.77355836849507731</v>
      </c>
      <c r="Y483" s="5">
        <v>3</v>
      </c>
    </row>
    <row r="484" spans="1:25" ht="15.6" x14ac:dyDescent="0.3">
      <c r="A484" s="1">
        <v>483</v>
      </c>
      <c r="B484" s="4" t="s">
        <v>497</v>
      </c>
      <c r="C484" s="5">
        <v>844</v>
      </c>
      <c r="D484" s="5">
        <v>914</v>
      </c>
      <c r="E484" s="5">
        <v>1440</v>
      </c>
      <c r="F484" s="5">
        <v>2.5</v>
      </c>
      <c r="G484" s="4">
        <v>51</v>
      </c>
      <c r="H484" s="8">
        <f t="shared" si="85"/>
        <v>0.58611111111111114</v>
      </c>
      <c r="I484" s="4">
        <f t="shared" si="86"/>
        <v>70</v>
      </c>
      <c r="J484" s="7">
        <f t="shared" si="87"/>
        <v>0.63472222222222219</v>
      </c>
      <c r="K484" s="7">
        <f t="shared" si="113"/>
        <v>1.6690494997367034</v>
      </c>
      <c r="L484" s="7">
        <f t="shared" si="88"/>
        <v>2.7881565441165841</v>
      </c>
      <c r="M484" s="7">
        <f t="shared" si="89"/>
        <v>0.4001751313485114</v>
      </c>
      <c r="N484" s="7">
        <f t="shared" si="90"/>
        <v>0.68333333333333335</v>
      </c>
      <c r="O484" s="7">
        <f t="shared" si="91"/>
        <v>1.5335570469798658</v>
      </c>
      <c r="P484" s="7">
        <f t="shared" si="92"/>
        <v>0.41054616947925188</v>
      </c>
      <c r="Q484" s="7">
        <f t="shared" si="93"/>
        <v>0.18435927602156765</v>
      </c>
      <c r="R484" s="7">
        <f t="shared" si="94"/>
        <v>0.41801189464740868</v>
      </c>
      <c r="S484" s="7">
        <f t="shared" si="108"/>
        <v>0.97960439863065552</v>
      </c>
      <c r="T484" s="7">
        <f t="shared" si="96"/>
        <v>0.66269754437150497</v>
      </c>
      <c r="U484" s="7">
        <f t="shared" si="109"/>
        <v>0.47255886588490531</v>
      </c>
      <c r="V484" s="7">
        <f t="shared" si="110"/>
        <v>0.1174496644295302</v>
      </c>
      <c r="W484" s="7">
        <f t="shared" si="111"/>
        <v>0.2135349650855152</v>
      </c>
      <c r="X484" s="7">
        <f t="shared" si="112"/>
        <v>0.7319444444444444</v>
      </c>
      <c r="Y484" s="5">
        <v>2.5</v>
      </c>
    </row>
    <row r="485" spans="1:25" ht="15.6" x14ac:dyDescent="0.3">
      <c r="A485" s="1">
        <v>484</v>
      </c>
      <c r="B485" s="4" t="s">
        <v>498</v>
      </c>
      <c r="C485" s="5">
        <v>836</v>
      </c>
      <c r="D485" s="5">
        <v>882</v>
      </c>
      <c r="E485" s="5">
        <v>1459</v>
      </c>
      <c r="F485" s="5">
        <v>1</v>
      </c>
      <c r="G485" s="4">
        <v>51</v>
      </c>
      <c r="H485" s="8">
        <f t="shared" si="85"/>
        <v>0.57299520219328304</v>
      </c>
      <c r="I485" s="4">
        <f t="shared" si="86"/>
        <v>46</v>
      </c>
      <c r="J485" s="7">
        <f t="shared" si="87"/>
        <v>0.60452364633310485</v>
      </c>
      <c r="K485" s="7">
        <f t="shared" si="113"/>
        <v>1.628019125638259</v>
      </c>
      <c r="L485" s="7">
        <f t="shared" si="88"/>
        <v>2.2147424826314319</v>
      </c>
      <c r="M485" s="7">
        <f t="shared" si="89"/>
        <v>0.3843137254901961</v>
      </c>
      <c r="N485" s="7">
        <f t="shared" si="90"/>
        <v>0.63605209047292666</v>
      </c>
      <c r="O485" s="7">
        <f t="shared" si="91"/>
        <v>1.4157303370786516</v>
      </c>
      <c r="P485" s="7">
        <f t="shared" si="92"/>
        <v>0.37848603311314327</v>
      </c>
      <c r="Q485" s="7">
        <f t="shared" si="93"/>
        <v>0.21930549997776883</v>
      </c>
      <c r="R485" s="7">
        <f t="shared" si="94"/>
        <v>0.39641178983340453</v>
      </c>
      <c r="S485" s="7">
        <f t="shared" si="108"/>
        <v>0.91553175541979326</v>
      </c>
      <c r="T485" s="7">
        <f t="shared" si="96"/>
        <v>0.62514939720462093</v>
      </c>
      <c r="U485" s="7">
        <f t="shared" si="109"/>
        <v>0.50708026483998281</v>
      </c>
      <c r="V485" s="7">
        <f t="shared" si="110"/>
        <v>7.3836276083467101E-2</v>
      </c>
      <c r="W485" s="7">
        <f t="shared" si="111"/>
        <v>0.11550811133905427</v>
      </c>
      <c r="X485" s="7">
        <f t="shared" si="112"/>
        <v>0.66758053461274847</v>
      </c>
      <c r="Y485" s="5">
        <v>1</v>
      </c>
    </row>
    <row r="486" spans="1:25" ht="15.6" x14ac:dyDescent="0.3">
      <c r="A486" s="1">
        <v>485</v>
      </c>
      <c r="B486" s="4" t="s">
        <v>499</v>
      </c>
      <c r="C486" s="5">
        <v>959</v>
      </c>
      <c r="D486" s="5">
        <v>1019</v>
      </c>
      <c r="E486" s="5">
        <v>1438</v>
      </c>
      <c r="F486" s="5">
        <v>2</v>
      </c>
      <c r="G486" s="4">
        <v>51</v>
      </c>
      <c r="H486" s="8">
        <f t="shared" si="85"/>
        <v>0.66689847009735748</v>
      </c>
      <c r="I486" s="4">
        <f t="shared" si="86"/>
        <v>60</v>
      </c>
      <c r="J486" s="7">
        <f t="shared" si="87"/>
        <v>0.70862308762169679</v>
      </c>
      <c r="K486" s="7">
        <f t="shared" si="113"/>
        <v>1.7294636421515805</v>
      </c>
      <c r="L486" s="7">
        <f t="shared" si="88"/>
        <v>5.5662761091586397</v>
      </c>
      <c r="M486" s="7">
        <f t="shared" si="89"/>
        <v>0.42511472674176054</v>
      </c>
      <c r="N486" s="7">
        <f t="shared" si="90"/>
        <v>0.75034770514603621</v>
      </c>
      <c r="O486" s="7">
        <f t="shared" si="91"/>
        <v>2.1273486430062629</v>
      </c>
      <c r="P486" s="7">
        <f t="shared" si="92"/>
        <v>0.4486785307983947</v>
      </c>
      <c r="Q486" s="7">
        <f t="shared" si="93"/>
        <v>0.14095186860579323</v>
      </c>
      <c r="R486" s="7">
        <f t="shared" si="94"/>
        <v>0.43915343915343913</v>
      </c>
      <c r="S486" s="7">
        <f t="shared" si="108"/>
        <v>1.0915206725909392</v>
      </c>
      <c r="T486" s="7">
        <f t="shared" si="96"/>
        <v>0.72577972623082165</v>
      </c>
      <c r="U486" s="7">
        <f t="shared" si="109"/>
        <v>0.42811992071472238</v>
      </c>
      <c r="V486" s="7">
        <f t="shared" si="110"/>
        <v>0.12526096033402923</v>
      </c>
      <c r="W486" s="7">
        <f t="shared" si="111"/>
        <v>0.32774932929295231</v>
      </c>
      <c r="X486" s="7">
        <f t="shared" si="112"/>
        <v>0.79207232267037553</v>
      </c>
      <c r="Y486" s="5">
        <v>2</v>
      </c>
    </row>
    <row r="487" spans="1:25" ht="15.6" x14ac:dyDescent="0.3">
      <c r="A487" s="1">
        <v>486</v>
      </c>
      <c r="B487" s="4" t="s">
        <v>500</v>
      </c>
      <c r="C487" s="5">
        <v>952</v>
      </c>
      <c r="D487" s="5">
        <v>1012</v>
      </c>
      <c r="E487" s="5">
        <v>1411</v>
      </c>
      <c r="F487" s="5">
        <v>3</v>
      </c>
      <c r="G487" s="4">
        <v>51</v>
      </c>
      <c r="H487" s="8">
        <f t="shared" si="85"/>
        <v>0.67469879518072284</v>
      </c>
      <c r="I487" s="4">
        <f t="shared" si="86"/>
        <v>60</v>
      </c>
      <c r="J487" s="7">
        <f t="shared" si="87"/>
        <v>0.71722182849043237</v>
      </c>
      <c r="K487" s="7">
        <f t="shared" si="113"/>
        <v>1.7377240052647565</v>
      </c>
      <c r="L487" s="7">
        <f t="shared" si="88"/>
        <v>6.0516202787670927</v>
      </c>
      <c r="M487" s="7">
        <f t="shared" si="89"/>
        <v>0.42826914938637323</v>
      </c>
      <c r="N487" s="7">
        <f t="shared" si="90"/>
        <v>0.75974486180014178</v>
      </c>
      <c r="O487" s="7">
        <f t="shared" si="91"/>
        <v>2.20479302832244</v>
      </c>
      <c r="P487" s="7">
        <f t="shared" si="92"/>
        <v>0.45440225698147885</v>
      </c>
      <c r="Q487" s="7">
        <f t="shared" si="93"/>
        <v>0.13495606676713967</v>
      </c>
      <c r="R487" s="7">
        <f t="shared" si="94"/>
        <v>0.44242674370614943</v>
      </c>
      <c r="S487" s="7">
        <f t="shared" si="108"/>
        <v>1.1060590513547237</v>
      </c>
      <c r="T487" s="7">
        <f t="shared" si="96"/>
        <v>0.73398733273012995</v>
      </c>
      <c r="U487" s="7">
        <f t="shared" si="109"/>
        <v>0.42171238923465215</v>
      </c>
      <c r="V487" s="7">
        <f t="shared" si="110"/>
        <v>0.13071895424836602</v>
      </c>
      <c r="W487" s="7">
        <f t="shared" si="111"/>
        <v>0.35879171613243638</v>
      </c>
      <c r="X487" s="7">
        <f t="shared" si="112"/>
        <v>0.80226789510985119</v>
      </c>
      <c r="Y487" s="5">
        <v>3</v>
      </c>
    </row>
    <row r="488" spans="1:25" ht="15.6" x14ac:dyDescent="0.3">
      <c r="A488" s="1">
        <v>487</v>
      </c>
      <c r="B488" s="4" t="s">
        <v>501</v>
      </c>
      <c r="C488" s="5">
        <v>935</v>
      </c>
      <c r="D488" s="5">
        <v>995</v>
      </c>
      <c r="E488" s="5">
        <v>1396</v>
      </c>
      <c r="F488" s="5">
        <v>3.5</v>
      </c>
      <c r="G488" s="4">
        <v>51</v>
      </c>
      <c r="H488" s="8">
        <f t="shared" si="85"/>
        <v>0.66977077363896853</v>
      </c>
      <c r="I488" s="4">
        <f t="shared" si="86"/>
        <v>60</v>
      </c>
      <c r="J488" s="7">
        <f t="shared" si="87"/>
        <v>0.71275071633237819</v>
      </c>
      <c r="K488" s="7">
        <f t="shared" si="113"/>
        <v>1.7339418966336209</v>
      </c>
      <c r="L488" s="7">
        <f t="shared" si="88"/>
        <v>5.7855672539349881</v>
      </c>
      <c r="M488" s="7">
        <f t="shared" si="89"/>
        <v>0.42685542685542688</v>
      </c>
      <c r="N488" s="7">
        <f t="shared" si="90"/>
        <v>0.75573065902578795</v>
      </c>
      <c r="O488" s="7">
        <f t="shared" si="91"/>
        <v>2.1583514099783079</v>
      </c>
      <c r="P488" s="7">
        <f t="shared" si="92"/>
        <v>0.45224706915026869</v>
      </c>
      <c r="Q488" s="7">
        <f t="shared" si="93"/>
        <v>0.13746769023150929</v>
      </c>
      <c r="R488" s="7">
        <f t="shared" si="94"/>
        <v>0.44123797574236723</v>
      </c>
      <c r="S488" s="7">
        <f t="shared" si="108"/>
        <v>1.0994453411101488</v>
      </c>
      <c r="T488" s="7">
        <f t="shared" si="96"/>
        <v>0.73007228117665701</v>
      </c>
      <c r="U488" s="7">
        <f t="shared" si="109"/>
        <v>0.42449020504772039</v>
      </c>
      <c r="V488" s="7">
        <f t="shared" si="110"/>
        <v>0.13015184381778741</v>
      </c>
      <c r="W488" s="7">
        <f t="shared" si="111"/>
        <v>0.3488784273729641</v>
      </c>
      <c r="X488" s="7">
        <f t="shared" si="112"/>
        <v>0.79871060171919772</v>
      </c>
      <c r="Y488" s="5">
        <v>3.5</v>
      </c>
    </row>
    <row r="489" spans="1:25" ht="15.6" x14ac:dyDescent="0.3">
      <c r="A489" s="1">
        <v>488</v>
      </c>
      <c r="B489" s="4" t="s">
        <v>502</v>
      </c>
      <c r="C489" s="5">
        <v>869</v>
      </c>
      <c r="D489" s="5">
        <v>969</v>
      </c>
      <c r="E489" s="5">
        <v>1397</v>
      </c>
      <c r="F489" s="5">
        <v>3.5</v>
      </c>
      <c r="G489" s="4">
        <v>51</v>
      </c>
      <c r="H489" s="8">
        <f t="shared" si="85"/>
        <v>0.62204724409448819</v>
      </c>
      <c r="I489" s="4">
        <f t="shared" si="86"/>
        <v>100</v>
      </c>
      <c r="J489" s="7">
        <f t="shared" si="87"/>
        <v>0.6936292054402291</v>
      </c>
      <c r="K489" s="7">
        <f t="shared" si="113"/>
        <v>1.7371220427135907</v>
      </c>
      <c r="L489" s="7">
        <f t="shared" si="88"/>
        <v>4.5968043060529302</v>
      </c>
      <c r="M489" s="7">
        <f t="shared" si="89"/>
        <v>0.42762577228596649</v>
      </c>
      <c r="N489" s="7">
        <f t="shared" si="90"/>
        <v>0.7652111667859699</v>
      </c>
      <c r="O489" s="7">
        <f t="shared" si="91"/>
        <v>1.8352272727272727</v>
      </c>
      <c r="P489" s="7">
        <f t="shared" si="92"/>
        <v>0.456608027362577</v>
      </c>
      <c r="Q489" s="7">
        <f t="shared" si="93"/>
        <v>0.12981053433125933</v>
      </c>
      <c r="R489" s="7">
        <f t="shared" si="94"/>
        <v>0.45181741335587489</v>
      </c>
      <c r="S489" s="7">
        <f t="shared" si="108"/>
        <v>1.0858724197976544</v>
      </c>
      <c r="T489" s="7">
        <f t="shared" si="96"/>
        <v>0.72524641850109295</v>
      </c>
      <c r="U489" s="7">
        <f t="shared" si="109"/>
        <v>0.41830294552071207</v>
      </c>
      <c r="V489" s="7">
        <f t="shared" si="110"/>
        <v>0.18939393939393939</v>
      </c>
      <c r="W489" s="7">
        <f t="shared" si="111"/>
        <v>0.47438640929338804</v>
      </c>
      <c r="X489" s="7">
        <f t="shared" si="112"/>
        <v>0.83679312813171081</v>
      </c>
      <c r="Y489" s="5">
        <v>3.5</v>
      </c>
    </row>
    <row r="490" spans="1:25" ht="15.6" x14ac:dyDescent="0.3">
      <c r="A490" s="1">
        <v>489</v>
      </c>
      <c r="B490" s="4" t="s">
        <v>503</v>
      </c>
      <c r="C490" s="5">
        <v>880</v>
      </c>
      <c r="D490" s="5">
        <v>957</v>
      </c>
      <c r="E490" s="5">
        <v>1406</v>
      </c>
      <c r="F490" s="5">
        <v>2</v>
      </c>
      <c r="G490" s="4">
        <v>51</v>
      </c>
      <c r="H490" s="8">
        <f t="shared" si="85"/>
        <v>0.62588904694167857</v>
      </c>
      <c r="I490" s="4">
        <f t="shared" si="86"/>
        <v>77</v>
      </c>
      <c r="J490" s="7">
        <f t="shared" si="87"/>
        <v>0.68065433854907542</v>
      </c>
      <c r="K490" s="7">
        <f t="shared" si="113"/>
        <v>1.7133890469416784</v>
      </c>
      <c r="L490" s="7">
        <f t="shared" si="88"/>
        <v>4.1773602313480591</v>
      </c>
      <c r="M490" s="7">
        <f t="shared" si="89"/>
        <v>0.41863517060367456</v>
      </c>
      <c r="N490" s="7">
        <f t="shared" si="90"/>
        <v>0.73541963015647227</v>
      </c>
      <c r="O490" s="7">
        <f t="shared" si="91"/>
        <v>1.8193916349809887</v>
      </c>
      <c r="P490" s="7">
        <f t="shared" si="92"/>
        <v>0.44177842551286511</v>
      </c>
      <c r="Q490" s="7">
        <f t="shared" si="93"/>
        <v>0.14963646785531115</v>
      </c>
      <c r="R490" s="7">
        <f t="shared" si="94"/>
        <v>0.43757934828607703</v>
      </c>
      <c r="S490" s="7">
        <f t="shared" si="108"/>
        <v>1.0575162001237168</v>
      </c>
      <c r="T490" s="7">
        <f t="shared" si="96"/>
        <v>0.70634881705662111</v>
      </c>
      <c r="U490" s="7">
        <f t="shared" si="109"/>
        <v>0.43808711685299706</v>
      </c>
      <c r="V490" s="7">
        <f t="shared" si="110"/>
        <v>0.14638783269961977</v>
      </c>
      <c r="W490" s="7">
        <f t="shared" si="111"/>
        <v>0.33610944390156794</v>
      </c>
      <c r="X490" s="7">
        <f t="shared" si="112"/>
        <v>0.79018492176386912</v>
      </c>
      <c r="Y490" s="5">
        <v>2</v>
      </c>
    </row>
    <row r="491" spans="1:25" ht="15.6" x14ac:dyDescent="0.3">
      <c r="A491" s="1">
        <v>490</v>
      </c>
      <c r="B491" s="4" t="s">
        <v>504</v>
      </c>
      <c r="C491" s="5">
        <v>854</v>
      </c>
      <c r="D491" s="5">
        <v>945</v>
      </c>
      <c r="E491" s="5">
        <v>1400</v>
      </c>
      <c r="F491" s="5">
        <v>3</v>
      </c>
      <c r="G491" s="4">
        <v>51</v>
      </c>
      <c r="H491" s="8">
        <f t="shared" si="85"/>
        <v>0.61</v>
      </c>
      <c r="I491" s="4">
        <f t="shared" si="86"/>
        <v>91</v>
      </c>
      <c r="J491" s="7">
        <f t="shared" si="87"/>
        <v>0.67500000000000004</v>
      </c>
      <c r="K491" s="7">
        <f t="shared" si="113"/>
        <v>1.7165573770491802</v>
      </c>
      <c r="L491" s="7">
        <f t="shared" si="88"/>
        <v>3.8982248520710061</v>
      </c>
      <c r="M491" s="7">
        <f t="shared" si="89"/>
        <v>0.41925465838509318</v>
      </c>
      <c r="N491" s="7">
        <f t="shared" si="90"/>
        <v>0.74</v>
      </c>
      <c r="O491" s="7">
        <f t="shared" si="91"/>
        <v>1.7307692307692308</v>
      </c>
      <c r="P491" s="7">
        <f t="shared" si="92"/>
        <v>0.44286797725476945</v>
      </c>
      <c r="Q491" s="7">
        <f t="shared" si="93"/>
        <v>0.14593972854842419</v>
      </c>
      <c r="R491" s="7">
        <f t="shared" si="94"/>
        <v>0.44179104477611941</v>
      </c>
      <c r="S491" s="7">
        <f t="shared" si="108"/>
        <v>1.0531329961210796</v>
      </c>
      <c r="T491" s="7">
        <f t="shared" si="96"/>
        <v>0.70629629629629631</v>
      </c>
      <c r="U491" s="7">
        <f t="shared" si="109"/>
        <v>0.43447293447293445</v>
      </c>
      <c r="V491" s="7">
        <f t="shared" si="110"/>
        <v>0.16666666666666666</v>
      </c>
      <c r="W491" s="7">
        <f t="shared" si="111"/>
        <v>0.37538461538461537</v>
      </c>
      <c r="X491" s="7">
        <f t="shared" si="112"/>
        <v>0.80500000000000005</v>
      </c>
      <c r="Y491" s="5">
        <v>3</v>
      </c>
    </row>
    <row r="492" spans="1:25" ht="15.6" x14ac:dyDescent="0.3">
      <c r="A492" s="1">
        <v>491</v>
      </c>
      <c r="B492" s="4" t="s">
        <v>505</v>
      </c>
      <c r="C492" s="5">
        <v>853</v>
      </c>
      <c r="D492" s="5">
        <v>942</v>
      </c>
      <c r="E492" s="5">
        <v>1401</v>
      </c>
      <c r="F492" s="5">
        <v>2</v>
      </c>
      <c r="G492" s="4">
        <v>51</v>
      </c>
      <c r="H492" s="8">
        <f t="shared" si="85"/>
        <v>0.6088508208422555</v>
      </c>
      <c r="I492" s="4">
        <f t="shared" si="86"/>
        <v>89</v>
      </c>
      <c r="J492" s="7">
        <f t="shared" si="87"/>
        <v>0.6723768736616702</v>
      </c>
      <c r="K492" s="7">
        <f t="shared" si="113"/>
        <v>1.7131884527297117</v>
      </c>
      <c r="L492" s="7">
        <f t="shared" si="88"/>
        <v>3.8139462030273257</v>
      </c>
      <c r="M492" s="7">
        <f t="shared" si="89"/>
        <v>0.41792369121561668</v>
      </c>
      <c r="N492" s="7">
        <f t="shared" si="90"/>
        <v>0.73590292648108491</v>
      </c>
      <c r="O492" s="7">
        <f t="shared" si="91"/>
        <v>1.718978102189781</v>
      </c>
      <c r="P492" s="7">
        <f t="shared" si="92"/>
        <v>0.44070497723628621</v>
      </c>
      <c r="Q492" s="7">
        <f t="shared" si="93"/>
        <v>0.14864350614241817</v>
      </c>
      <c r="R492" s="7">
        <f t="shared" si="94"/>
        <v>0.44003414425949638</v>
      </c>
      <c r="S492" s="7">
        <f t="shared" si="108"/>
        <v>1.0482894470813435</v>
      </c>
      <c r="T492" s="7">
        <f t="shared" si="96"/>
        <v>0.70333065099087544</v>
      </c>
      <c r="U492" s="7">
        <f t="shared" si="109"/>
        <v>0.43717338458810656</v>
      </c>
      <c r="V492" s="7">
        <f t="shared" si="110"/>
        <v>0.16240875912408759</v>
      </c>
      <c r="W492" s="7">
        <f t="shared" si="111"/>
        <v>0.36034098945799575</v>
      </c>
      <c r="X492" s="7">
        <f t="shared" si="112"/>
        <v>0.79942897930049961</v>
      </c>
      <c r="Y492" s="5">
        <v>2</v>
      </c>
    </row>
    <row r="493" spans="1:25" ht="15.6" x14ac:dyDescent="0.3">
      <c r="A493" s="1">
        <v>492</v>
      </c>
      <c r="B493" s="4" t="s">
        <v>506</v>
      </c>
      <c r="C493" s="5">
        <v>848</v>
      </c>
      <c r="D493" s="5">
        <v>923</v>
      </c>
      <c r="E493" s="5">
        <v>1396</v>
      </c>
      <c r="F493" s="5">
        <v>2</v>
      </c>
      <c r="G493" s="4">
        <v>51</v>
      </c>
      <c r="H493" s="8">
        <f t="shared" si="85"/>
        <v>0.60744985673352436</v>
      </c>
      <c r="I493" s="4">
        <f t="shared" si="86"/>
        <v>75</v>
      </c>
      <c r="J493" s="7">
        <f t="shared" si="87"/>
        <v>0.66117478510028649</v>
      </c>
      <c r="K493" s="7">
        <f t="shared" si="113"/>
        <v>1.6958932529599395</v>
      </c>
      <c r="L493" s="7">
        <f t="shared" si="88"/>
        <v>3.4984467815973788</v>
      </c>
      <c r="M493" s="7">
        <f t="shared" si="89"/>
        <v>0.41131907308377896</v>
      </c>
      <c r="N493" s="7">
        <f t="shared" si="90"/>
        <v>0.71489971346704873</v>
      </c>
      <c r="O493" s="7">
        <f t="shared" si="91"/>
        <v>1.6843065693430657</v>
      </c>
      <c r="P493" s="7">
        <f t="shared" si="92"/>
        <v>0.42942130534886841</v>
      </c>
      <c r="Q493" s="7">
        <f t="shared" si="93"/>
        <v>0.16295000222092193</v>
      </c>
      <c r="R493" s="7">
        <f t="shared" si="94"/>
        <v>0.43035791289348857</v>
      </c>
      <c r="S493" s="7">
        <f t="shared" si="108"/>
        <v>1.0253920463441271</v>
      </c>
      <c r="T493" s="7">
        <f t="shared" si="96"/>
        <v>0.68870662813114081</v>
      </c>
      <c r="U493" s="7">
        <f t="shared" si="109"/>
        <v>0.45147410803813404</v>
      </c>
      <c r="V493" s="7">
        <f t="shared" si="110"/>
        <v>0.13686131386861314</v>
      </c>
      <c r="W493" s="7">
        <f t="shared" si="111"/>
        <v>0.28427249037898528</v>
      </c>
      <c r="X493" s="7">
        <f t="shared" si="112"/>
        <v>0.76862464183381085</v>
      </c>
      <c r="Y493" s="5">
        <v>2</v>
      </c>
    </row>
    <row r="494" spans="1:25" ht="15.6" x14ac:dyDescent="0.3">
      <c r="A494" s="1">
        <v>493</v>
      </c>
      <c r="B494" s="4" t="s">
        <v>507</v>
      </c>
      <c r="C494" s="5">
        <v>809</v>
      </c>
      <c r="D494" s="5">
        <v>864</v>
      </c>
      <c r="E494" s="5">
        <v>1475</v>
      </c>
      <c r="F494" s="5">
        <v>2</v>
      </c>
      <c r="G494" s="4">
        <v>51</v>
      </c>
      <c r="H494" s="8">
        <f t="shared" si="85"/>
        <v>0.54847457627118645</v>
      </c>
      <c r="I494" s="4">
        <f t="shared" si="86"/>
        <v>55</v>
      </c>
      <c r="J494" s="7">
        <f t="shared" si="87"/>
        <v>0.58576271186440676</v>
      </c>
      <c r="K494" s="7">
        <f t="shared" si="113"/>
        <v>1.6164597431438688</v>
      </c>
      <c r="L494" s="7">
        <f t="shared" si="88"/>
        <v>1.8723189962525548</v>
      </c>
      <c r="M494" s="7">
        <f t="shared" si="89"/>
        <v>0.37828371278458844</v>
      </c>
      <c r="N494" s="7">
        <f t="shared" si="90"/>
        <v>0.62305084745762707</v>
      </c>
      <c r="O494" s="7">
        <f t="shared" si="91"/>
        <v>1.2972972972972974</v>
      </c>
      <c r="P494" s="7">
        <f t="shared" si="92"/>
        <v>0.37341497233624149</v>
      </c>
      <c r="Q494" s="7">
        <f t="shared" si="93"/>
        <v>0.22793628786404618</v>
      </c>
      <c r="R494" s="7">
        <f t="shared" si="94"/>
        <v>0.39290294997862335</v>
      </c>
      <c r="S494" s="7">
        <f t="shared" si="108"/>
        <v>0.89271794606412624</v>
      </c>
      <c r="T494" s="7">
        <f t="shared" si="96"/>
        <v>0.61213198367859389</v>
      </c>
      <c r="U494" s="7">
        <f t="shared" si="109"/>
        <v>0.51443907238398756</v>
      </c>
      <c r="V494" s="7">
        <f t="shared" si="110"/>
        <v>8.2582582582582581E-2</v>
      </c>
      <c r="W494" s="7">
        <f t="shared" si="111"/>
        <v>0.11918697314107699</v>
      </c>
      <c r="X494" s="7">
        <f t="shared" si="112"/>
        <v>0.66033898305084748</v>
      </c>
      <c r="Y494" s="5">
        <v>2</v>
      </c>
    </row>
    <row r="495" spans="1:25" ht="15.6" x14ac:dyDescent="0.3">
      <c r="A495" s="1">
        <v>494</v>
      </c>
      <c r="B495" s="4" t="s">
        <v>508</v>
      </c>
      <c r="C495" s="5">
        <v>831</v>
      </c>
      <c r="D495" s="5">
        <v>912</v>
      </c>
      <c r="E495" s="5">
        <v>1365</v>
      </c>
      <c r="F495" s="5">
        <v>2</v>
      </c>
      <c r="G495" s="4">
        <v>51</v>
      </c>
      <c r="H495" s="8">
        <f t="shared" si="85"/>
        <v>0.60879120879120874</v>
      </c>
      <c r="I495" s="4">
        <f t="shared" si="86"/>
        <v>81</v>
      </c>
      <c r="J495" s="7">
        <f t="shared" si="87"/>
        <v>0.66813186813186809</v>
      </c>
      <c r="K495" s="7">
        <f t="shared" si="113"/>
        <v>1.7062641329789345</v>
      </c>
      <c r="L495" s="7">
        <f t="shared" si="88"/>
        <v>3.6931713521336782</v>
      </c>
      <c r="M495" s="7">
        <f t="shared" si="89"/>
        <v>0.41530054644808745</v>
      </c>
      <c r="N495" s="7">
        <f t="shared" si="90"/>
        <v>0.72747252747252744</v>
      </c>
      <c r="O495" s="7">
        <f t="shared" si="91"/>
        <v>1.7078651685393258</v>
      </c>
      <c r="P495" s="7">
        <f t="shared" si="92"/>
        <v>0.43639401294441393</v>
      </c>
      <c r="Q495" s="7">
        <f t="shared" si="93"/>
        <v>0.15435360943341969</v>
      </c>
      <c r="R495" s="7">
        <f t="shared" si="94"/>
        <v>0.43610013175230566</v>
      </c>
      <c r="S495" s="7">
        <f t="shared" si="108"/>
        <v>1.0395964506674129</v>
      </c>
      <c r="T495" s="7">
        <f t="shared" si="96"/>
        <v>0.69760699826489292</v>
      </c>
      <c r="U495" s="7">
        <f t="shared" si="109"/>
        <v>0.44288328068692445</v>
      </c>
      <c r="V495" s="7">
        <f t="shared" si="110"/>
        <v>0.15168539325842698</v>
      </c>
      <c r="W495" s="7">
        <f t="shared" si="111"/>
        <v>0.32801192930134643</v>
      </c>
      <c r="X495" s="7">
        <f t="shared" si="112"/>
        <v>0.78681318681318679</v>
      </c>
      <c r="Y495" s="5">
        <v>2</v>
      </c>
    </row>
    <row r="496" spans="1:25" ht="15.6" x14ac:dyDescent="0.3">
      <c r="A496" s="1">
        <v>495</v>
      </c>
      <c r="B496" s="4" t="s">
        <v>509</v>
      </c>
      <c r="C496" s="5">
        <v>847</v>
      </c>
      <c r="D496" s="5">
        <v>927</v>
      </c>
      <c r="E496" s="5">
        <v>1366</v>
      </c>
      <c r="F496" s="5">
        <v>2</v>
      </c>
      <c r="G496" s="4">
        <v>51</v>
      </c>
      <c r="H496" s="8">
        <f t="shared" si="85"/>
        <v>0.62005856515373348</v>
      </c>
      <c r="I496" s="4">
        <f t="shared" si="86"/>
        <v>80</v>
      </c>
      <c r="J496" s="7">
        <f t="shared" si="87"/>
        <v>0.67862371888726203</v>
      </c>
      <c r="K496" s="7">
        <f t="shared" si="113"/>
        <v>1.7145095686956462</v>
      </c>
      <c r="L496" s="7">
        <f t="shared" si="88"/>
        <v>4.0741226955028251</v>
      </c>
      <c r="M496" s="7">
        <f t="shared" si="89"/>
        <v>0.41888838680524176</v>
      </c>
      <c r="N496" s="7">
        <f t="shared" si="90"/>
        <v>0.73718887262079058</v>
      </c>
      <c r="O496" s="7">
        <f t="shared" si="91"/>
        <v>1.7861271676300579</v>
      </c>
      <c r="P496" s="7">
        <f t="shared" si="92"/>
        <v>0.44247348552117932</v>
      </c>
      <c r="Q496" s="7">
        <f t="shared" si="93"/>
        <v>0.14822337945190989</v>
      </c>
      <c r="R496" s="7">
        <f t="shared" si="94"/>
        <v>0.43916266899258616</v>
      </c>
      <c r="S496" s="7">
        <f t="shared" si="108"/>
        <v>1.056299456401278</v>
      </c>
      <c r="T496" s="7">
        <f t="shared" si="96"/>
        <v>0.70635845727886837</v>
      </c>
      <c r="U496" s="7">
        <f t="shared" si="109"/>
        <v>0.4367319808335316</v>
      </c>
      <c r="V496" s="7">
        <f t="shared" si="110"/>
        <v>0.15414258188824662</v>
      </c>
      <c r="W496" s="7">
        <f t="shared" si="111"/>
        <v>0.35159634912645743</v>
      </c>
      <c r="X496" s="7">
        <f t="shared" si="112"/>
        <v>0.79575402635431913</v>
      </c>
      <c r="Y496" s="5">
        <v>2</v>
      </c>
    </row>
    <row r="497" spans="1:25" ht="15.6" x14ac:dyDescent="0.3">
      <c r="A497" s="1">
        <v>496</v>
      </c>
      <c r="B497" s="4" t="s">
        <v>510</v>
      </c>
      <c r="C497" s="5">
        <v>845</v>
      </c>
      <c r="D497" s="5">
        <v>929</v>
      </c>
      <c r="E497" s="5">
        <v>1367</v>
      </c>
      <c r="F497" s="5">
        <v>2</v>
      </c>
      <c r="G497" s="4">
        <v>51</v>
      </c>
      <c r="H497" s="8">
        <f t="shared" si="85"/>
        <v>0.61814191660570594</v>
      </c>
      <c r="I497" s="4">
        <f t="shared" si="86"/>
        <v>84</v>
      </c>
      <c r="J497" s="7">
        <f t="shared" si="87"/>
        <v>0.67959034381858086</v>
      </c>
      <c r="K497" s="7">
        <f t="shared" si="113"/>
        <v>1.7175502006293746</v>
      </c>
      <c r="L497" s="7">
        <f t="shared" si="88"/>
        <v>4.0918923708846773</v>
      </c>
      <c r="M497" s="7">
        <f t="shared" si="89"/>
        <v>0.41998191681735986</v>
      </c>
      <c r="N497" s="7">
        <f t="shared" si="90"/>
        <v>0.74103877103145577</v>
      </c>
      <c r="O497" s="7">
        <f t="shared" si="91"/>
        <v>1.7796934865900382</v>
      </c>
      <c r="P497" s="7">
        <f t="shared" si="92"/>
        <v>0.44434430966962651</v>
      </c>
      <c r="Q497" s="7">
        <f t="shared" si="93"/>
        <v>0.14556572721061556</v>
      </c>
      <c r="R497" s="7">
        <f t="shared" si="94"/>
        <v>0.44120209059233451</v>
      </c>
      <c r="S497" s="7">
        <f t="shared" si="108"/>
        <v>1.0592261282306827</v>
      </c>
      <c r="T497" s="7">
        <f t="shared" si="96"/>
        <v>0.70856172284897823</v>
      </c>
      <c r="U497" s="7">
        <f t="shared" si="109"/>
        <v>0.43408641175233859</v>
      </c>
      <c r="V497" s="7">
        <f t="shared" si="110"/>
        <v>0.16091954022988506</v>
      </c>
      <c r="W497" s="7">
        <f t="shared" si="111"/>
        <v>0.36998811534371678</v>
      </c>
      <c r="X497" s="7">
        <f t="shared" si="112"/>
        <v>0.80248719824433068</v>
      </c>
      <c r="Y497" s="5">
        <v>2</v>
      </c>
    </row>
    <row r="498" spans="1:25" ht="15.6" x14ac:dyDescent="0.3">
      <c r="A498" s="1">
        <v>497</v>
      </c>
      <c r="B498" s="4" t="s">
        <v>511</v>
      </c>
      <c r="C498" s="5">
        <v>852</v>
      </c>
      <c r="D498" s="5">
        <v>944</v>
      </c>
      <c r="E498" s="5">
        <v>1370</v>
      </c>
      <c r="F498" s="5">
        <v>3</v>
      </c>
      <c r="G498" s="4">
        <v>51</v>
      </c>
      <c r="H498" s="8">
        <f t="shared" si="85"/>
        <v>0.62189781021897805</v>
      </c>
      <c r="I498" s="4">
        <f t="shared" si="86"/>
        <v>92</v>
      </c>
      <c r="J498" s="7">
        <f t="shared" si="87"/>
        <v>0.68905109489051097</v>
      </c>
      <c r="K498" s="7">
        <f t="shared" si="113"/>
        <v>1.7298790308762551</v>
      </c>
      <c r="L498" s="7">
        <f t="shared" si="88"/>
        <v>4.431924882629108</v>
      </c>
      <c r="M498" s="7">
        <f t="shared" si="89"/>
        <v>0.42484248424842486</v>
      </c>
      <c r="N498" s="7">
        <f t="shared" si="90"/>
        <v>0.75620437956204378</v>
      </c>
      <c r="O498" s="7">
        <f t="shared" si="91"/>
        <v>1.8223938223938223</v>
      </c>
      <c r="P498" s="7">
        <f t="shared" si="92"/>
        <v>0.45236378046412185</v>
      </c>
      <c r="Q498" s="7">
        <f t="shared" si="93"/>
        <v>0.13566568521258904</v>
      </c>
      <c r="R498" s="7">
        <f t="shared" si="94"/>
        <v>0.44770959377700953</v>
      </c>
      <c r="S498" s="7">
        <f t="shared" si="108"/>
        <v>1.0769517882098261</v>
      </c>
      <c r="T498" s="7">
        <f t="shared" si="96"/>
        <v>0.71935543733762208</v>
      </c>
      <c r="U498" s="7">
        <f t="shared" si="109"/>
        <v>0.42415944194368049</v>
      </c>
      <c r="V498" s="7">
        <f t="shared" si="110"/>
        <v>0.17760617760617761</v>
      </c>
      <c r="W498" s="7">
        <f t="shared" si="111"/>
        <v>0.431924882629108</v>
      </c>
      <c r="X498" s="7">
        <f t="shared" si="112"/>
        <v>0.82335766423357659</v>
      </c>
      <c r="Y498" s="5">
        <v>3</v>
      </c>
    </row>
    <row r="499" spans="1:25" ht="15.6" x14ac:dyDescent="0.3">
      <c r="A499" s="1">
        <v>498</v>
      </c>
      <c r="B499" s="4" t="s">
        <v>512</v>
      </c>
      <c r="C499" s="5">
        <v>860</v>
      </c>
      <c r="D499" s="5">
        <v>945</v>
      </c>
      <c r="E499" s="5">
        <v>1385</v>
      </c>
      <c r="F499" s="5">
        <v>2</v>
      </c>
      <c r="G499" s="4">
        <v>51</v>
      </c>
      <c r="H499" s="8">
        <f t="shared" si="85"/>
        <v>0.62093862815884482</v>
      </c>
      <c r="I499" s="4">
        <f t="shared" si="86"/>
        <v>85</v>
      </c>
      <c r="J499" s="7">
        <f t="shared" si="87"/>
        <v>0.68231046931407946</v>
      </c>
      <c r="K499" s="7">
        <f t="shared" si="113"/>
        <v>1.7197758374611705</v>
      </c>
      <c r="L499" s="7">
        <f t="shared" si="88"/>
        <v>4.1978305785123968</v>
      </c>
      <c r="M499" s="7">
        <f t="shared" si="89"/>
        <v>0.42093541202672607</v>
      </c>
      <c r="N499" s="7">
        <f t="shared" si="90"/>
        <v>0.7436823104693141</v>
      </c>
      <c r="O499" s="7">
        <f t="shared" si="91"/>
        <v>1.8</v>
      </c>
      <c r="P499" s="7">
        <f t="shared" si="92"/>
        <v>0.44598710882564735</v>
      </c>
      <c r="Q499" s="7">
        <f t="shared" si="93"/>
        <v>0.14390591673442443</v>
      </c>
      <c r="R499" s="7">
        <f t="shared" si="94"/>
        <v>0.44206008583690987</v>
      </c>
      <c r="S499" s="7">
        <f t="shared" si="108"/>
        <v>1.063632470880175</v>
      </c>
      <c r="T499" s="7">
        <f t="shared" si="96"/>
        <v>0.71088571810593471</v>
      </c>
      <c r="U499" s="7">
        <f t="shared" si="109"/>
        <v>0.43240781146918328</v>
      </c>
      <c r="V499" s="7">
        <f t="shared" si="110"/>
        <v>0.16190476190476191</v>
      </c>
      <c r="W499" s="7">
        <f t="shared" si="111"/>
        <v>0.37758264462809915</v>
      </c>
      <c r="X499" s="7">
        <f t="shared" si="112"/>
        <v>0.80505415162454874</v>
      </c>
      <c r="Y499" s="5">
        <v>2</v>
      </c>
    </row>
    <row r="500" spans="1:25" ht="15.6" x14ac:dyDescent="0.3">
      <c r="A500" s="1">
        <v>499</v>
      </c>
      <c r="B500" s="4" t="s">
        <v>513</v>
      </c>
      <c r="C500" s="5">
        <v>553</v>
      </c>
      <c r="D500" s="5">
        <v>603</v>
      </c>
      <c r="E500" s="5">
        <v>955</v>
      </c>
      <c r="F500" s="5">
        <v>2</v>
      </c>
      <c r="G500" s="4">
        <v>51</v>
      </c>
      <c r="H500" s="8">
        <f t="shared" si="85"/>
        <v>0.5790575916230366</v>
      </c>
      <c r="I500" s="4">
        <f t="shared" si="86"/>
        <v>50</v>
      </c>
      <c r="J500" s="7">
        <f t="shared" si="87"/>
        <v>0.63141361256544504</v>
      </c>
      <c r="K500" s="7">
        <f t="shared" si="113"/>
        <v>1.6694735048237601</v>
      </c>
      <c r="L500" s="7">
        <f t="shared" si="88"/>
        <v>2.6912690470041323</v>
      </c>
      <c r="M500" s="7">
        <f t="shared" si="89"/>
        <v>0.39986737400530503</v>
      </c>
      <c r="N500" s="7">
        <f t="shared" si="90"/>
        <v>0.68376963350785336</v>
      </c>
      <c r="O500" s="7">
        <f t="shared" si="91"/>
        <v>1.5</v>
      </c>
      <c r="P500" s="7">
        <f t="shared" si="92"/>
        <v>0.41064333331401237</v>
      </c>
      <c r="Q500" s="7">
        <f t="shared" si="93"/>
        <v>0.18365950970171252</v>
      </c>
      <c r="R500" s="7">
        <f t="shared" si="94"/>
        <v>0.41912708600770221</v>
      </c>
      <c r="S500" s="7">
        <f t="shared" si="108"/>
        <v>0.97655168421719996</v>
      </c>
      <c r="T500" s="7">
        <f t="shared" si="96"/>
        <v>0.66197633125819411</v>
      </c>
      <c r="U500" s="7">
        <f t="shared" si="109"/>
        <v>0.47165234373173737</v>
      </c>
      <c r="V500" s="7">
        <f t="shared" si="110"/>
        <v>0.12437810945273632</v>
      </c>
      <c r="W500" s="7">
        <f t="shared" si="111"/>
        <v>0.22315663739669422</v>
      </c>
      <c r="X500" s="7">
        <f t="shared" si="112"/>
        <v>0.73612565445026179</v>
      </c>
      <c r="Y500" s="5">
        <v>2</v>
      </c>
    </row>
    <row r="501" spans="1:25" ht="15.6" x14ac:dyDescent="0.3">
      <c r="A501" s="1">
        <v>500</v>
      </c>
      <c r="B501" s="4" t="s">
        <v>514</v>
      </c>
      <c r="C501" s="5">
        <v>386</v>
      </c>
      <c r="D501" s="5">
        <v>431</v>
      </c>
      <c r="E501" s="5">
        <v>712</v>
      </c>
      <c r="F501" s="5">
        <v>10</v>
      </c>
      <c r="G501" s="4">
        <v>51</v>
      </c>
      <c r="H501" s="8">
        <f t="shared" si="85"/>
        <v>0.5421348314606742</v>
      </c>
      <c r="I501" s="4">
        <f t="shared" si="86"/>
        <v>45</v>
      </c>
      <c r="J501" s="7">
        <f t="shared" si="87"/>
        <v>0.6053370786516854</v>
      </c>
      <c r="K501" s="7">
        <f t="shared" si="113"/>
        <v>1.6587151423415032</v>
      </c>
      <c r="L501" s="7">
        <f t="shared" si="88"/>
        <v>2.1069388685553627</v>
      </c>
      <c r="M501" s="7">
        <f t="shared" si="89"/>
        <v>0.39253187613843349</v>
      </c>
      <c r="N501" s="7">
        <f t="shared" si="90"/>
        <v>0.6685393258426966</v>
      </c>
      <c r="O501" s="7">
        <f t="shared" si="91"/>
        <v>1.3220858895705521</v>
      </c>
      <c r="P501" s="7">
        <f t="shared" si="92"/>
        <v>0.39868942456349848</v>
      </c>
      <c r="Q501" s="7">
        <f t="shared" si="93"/>
        <v>0.19249510816967363</v>
      </c>
      <c r="R501" s="7">
        <f t="shared" si="94"/>
        <v>0.41644794400699914</v>
      </c>
      <c r="S501" s="7">
        <f t="shared" si="108"/>
        <v>0.93850240604312485</v>
      </c>
      <c r="T501" s="7">
        <f t="shared" si="96"/>
        <v>0.64654318412888767</v>
      </c>
      <c r="U501" s="7">
        <f t="shared" si="109"/>
        <v>0.47856485390049874</v>
      </c>
      <c r="V501" s="7">
        <f t="shared" si="110"/>
        <v>0.13803680981595093</v>
      </c>
      <c r="W501" s="7">
        <f t="shared" si="111"/>
        <v>0.21998201643849497</v>
      </c>
      <c r="X501" s="7">
        <f t="shared" si="112"/>
        <v>0.7317415730337079</v>
      </c>
      <c r="Y501" s="5">
        <v>10</v>
      </c>
    </row>
    <row r="502" spans="1:25" ht="15.6" x14ac:dyDescent="0.3">
      <c r="A502" s="1">
        <v>501</v>
      </c>
      <c r="B502" s="4" t="s">
        <v>516</v>
      </c>
      <c r="C502" s="5">
        <v>387</v>
      </c>
      <c r="D502" s="5">
        <v>421</v>
      </c>
      <c r="E502" s="5">
        <v>710</v>
      </c>
      <c r="F502" s="5">
        <v>10</v>
      </c>
      <c r="G502" s="4">
        <v>51</v>
      </c>
      <c r="H502" s="8">
        <f t="shared" si="85"/>
        <v>0.54507042253521132</v>
      </c>
      <c r="I502" s="4">
        <f t="shared" si="86"/>
        <v>34</v>
      </c>
      <c r="J502" s="7">
        <f t="shared" si="87"/>
        <v>0.59295774647887323</v>
      </c>
      <c r="K502" s="7">
        <f t="shared" si="113"/>
        <v>1.632925719692834</v>
      </c>
      <c r="L502" s="7">
        <f t="shared" si="88"/>
        <v>1.9507309538918356</v>
      </c>
      <c r="M502" s="7">
        <f t="shared" si="89"/>
        <v>0.3837739288969918</v>
      </c>
      <c r="N502" s="7">
        <f t="shared" si="90"/>
        <v>0.64084507042253525</v>
      </c>
      <c r="O502" s="7">
        <f t="shared" si="91"/>
        <v>1.3034055727554179</v>
      </c>
      <c r="P502" s="7">
        <f t="shared" si="92"/>
        <v>0.38495630174827211</v>
      </c>
      <c r="Q502" s="7">
        <f t="shared" si="93"/>
        <v>0.2136792851157443</v>
      </c>
      <c r="R502" s="7">
        <f t="shared" si="94"/>
        <v>0.40229885057471265</v>
      </c>
      <c r="S502" s="7">
        <f t="shared" si="108"/>
        <v>0.9121642967927801</v>
      </c>
      <c r="T502" s="7">
        <f t="shared" si="96"/>
        <v>0.62583051754708785</v>
      </c>
      <c r="U502" s="7">
        <f t="shared" si="109"/>
        <v>0.49995496457642247</v>
      </c>
      <c r="V502" s="7">
        <f t="shared" si="110"/>
        <v>0.10526315789473684</v>
      </c>
      <c r="W502" s="7">
        <f t="shared" si="111"/>
        <v>0.15754121717891309</v>
      </c>
      <c r="X502" s="7">
        <f t="shared" si="112"/>
        <v>0.68873239436619715</v>
      </c>
      <c r="Y502" s="5">
        <v>10</v>
      </c>
    </row>
    <row r="503" spans="1:25" ht="15.6" x14ac:dyDescent="0.3">
      <c r="A503" s="1">
        <v>502</v>
      </c>
      <c r="B503" s="4" t="s">
        <v>515</v>
      </c>
      <c r="C503" s="5">
        <v>386</v>
      </c>
      <c r="D503" s="5">
        <v>440</v>
      </c>
      <c r="E503" s="5">
        <v>719</v>
      </c>
      <c r="F503" s="5">
        <v>10</v>
      </c>
      <c r="G503" s="4">
        <v>51</v>
      </c>
      <c r="H503" s="8">
        <f t="shared" si="85"/>
        <v>0.53685674547983309</v>
      </c>
      <c r="I503" s="4">
        <f t="shared" si="86"/>
        <v>54</v>
      </c>
      <c r="J503" s="7">
        <f t="shared" si="87"/>
        <v>0.6119610570236439</v>
      </c>
      <c r="K503" s="7">
        <f t="shared" si="113"/>
        <v>1.6767531185368281</v>
      </c>
      <c r="L503" s="7">
        <f t="shared" si="88"/>
        <v>2.1818835832016545</v>
      </c>
      <c r="M503" s="7">
        <f t="shared" si="89"/>
        <v>0.39819004524886875</v>
      </c>
      <c r="N503" s="7">
        <f t="shared" si="90"/>
        <v>0.68706536856745482</v>
      </c>
      <c r="O503" s="7">
        <f t="shared" si="91"/>
        <v>1.3213213213213213</v>
      </c>
      <c r="P503" s="7">
        <f t="shared" si="92"/>
        <v>0.4052366694943082</v>
      </c>
      <c r="Q503" s="7">
        <f t="shared" si="93"/>
        <v>0.17863019333607577</v>
      </c>
      <c r="R503" s="7">
        <f t="shared" si="94"/>
        <v>0.42622950819672129</v>
      </c>
      <c r="S503" s="7">
        <f t="shared" si="108"/>
        <v>0.95147977112869486</v>
      </c>
      <c r="T503" s="7">
        <f t="shared" si="96"/>
        <v>0.65958401820710577</v>
      </c>
      <c r="U503" s="7">
        <f t="shared" si="109"/>
        <v>0.464305999980548</v>
      </c>
      <c r="V503" s="7">
        <f t="shared" si="110"/>
        <v>0.16216216216216217</v>
      </c>
      <c r="W503" s="7">
        <f t="shared" si="111"/>
        <v>0.26777662157474852</v>
      </c>
      <c r="X503" s="7">
        <f t="shared" si="112"/>
        <v>0.76216968011126562</v>
      </c>
      <c r="Y503" s="5">
        <v>10</v>
      </c>
    </row>
    <row r="504" spans="1:25" ht="15.6" x14ac:dyDescent="0.3">
      <c r="A504" s="1">
        <v>503</v>
      </c>
      <c r="B504" s="4" t="s">
        <v>517</v>
      </c>
      <c r="C504" s="5">
        <v>416</v>
      </c>
      <c r="D504" s="5">
        <v>436</v>
      </c>
      <c r="E504" s="5">
        <v>778</v>
      </c>
      <c r="F504" s="5">
        <v>9</v>
      </c>
      <c r="G504" s="4">
        <v>51</v>
      </c>
      <c r="H504" s="8">
        <f t="shared" si="85"/>
        <v>0.53470437017994854</v>
      </c>
      <c r="I504" s="4">
        <f t="shared" si="86"/>
        <v>20</v>
      </c>
      <c r="J504" s="7">
        <f t="shared" si="87"/>
        <v>0.56041131105398456</v>
      </c>
      <c r="K504" s="7">
        <f t="shared" si="113"/>
        <v>1.5827812932568717</v>
      </c>
      <c r="L504" s="7">
        <f t="shared" si="88"/>
        <v>1.5506993604869874</v>
      </c>
      <c r="M504" s="7">
        <f t="shared" si="89"/>
        <v>0.36515912897822445</v>
      </c>
      <c r="N504" s="7">
        <f t="shared" si="90"/>
        <v>0.58611825192802058</v>
      </c>
      <c r="O504" s="7">
        <f t="shared" si="91"/>
        <v>1.2044198895027625</v>
      </c>
      <c r="P504" s="7">
        <f t="shared" si="92"/>
        <v>0.34644211138606179</v>
      </c>
      <c r="Q504" s="7">
        <f t="shared" si="93"/>
        <v>0.25731101993146166</v>
      </c>
      <c r="R504" s="7">
        <f t="shared" si="94"/>
        <v>0.37561779242174631</v>
      </c>
      <c r="S504" s="7">
        <f t="shared" si="108"/>
        <v>0.83890284415715133</v>
      </c>
      <c r="T504" s="7">
        <f t="shared" si="96"/>
        <v>0.58057592981297601</v>
      </c>
      <c r="U504" s="7">
        <f t="shared" si="109"/>
        <v>0.54281738638239674</v>
      </c>
      <c r="V504" s="7">
        <f t="shared" si="110"/>
        <v>5.5248618784530384E-2</v>
      </c>
      <c r="W504" s="7">
        <f t="shared" si="111"/>
        <v>7.1132998187476482E-2</v>
      </c>
      <c r="X504" s="7">
        <f t="shared" si="112"/>
        <v>0.61182519280205661</v>
      </c>
      <c r="Y504" s="5">
        <v>9</v>
      </c>
    </row>
    <row r="505" spans="1:25" ht="15.6" x14ac:dyDescent="0.3">
      <c r="A505" s="1">
        <v>504</v>
      </c>
      <c r="B505" s="4" t="s">
        <v>518</v>
      </c>
      <c r="C505" s="5">
        <v>425</v>
      </c>
      <c r="D505" s="5">
        <v>448</v>
      </c>
      <c r="E505" s="5">
        <v>789</v>
      </c>
      <c r="F505" s="5">
        <v>12</v>
      </c>
      <c r="G505" s="4">
        <v>51</v>
      </c>
      <c r="H505" s="8">
        <f t="shared" si="85"/>
        <v>0.53865652724968316</v>
      </c>
      <c r="I505" s="4">
        <f t="shared" si="86"/>
        <v>23</v>
      </c>
      <c r="J505" s="7">
        <f t="shared" si="87"/>
        <v>0.56780735107731306</v>
      </c>
      <c r="K505" s="7">
        <f t="shared" si="113"/>
        <v>1.5927741743085067</v>
      </c>
      <c r="L505" s="7">
        <f t="shared" si="88"/>
        <v>1.6374128189472055</v>
      </c>
      <c r="M505" s="7">
        <f t="shared" si="89"/>
        <v>0.36902800658978585</v>
      </c>
      <c r="N505" s="7">
        <f t="shared" si="90"/>
        <v>0.59695817490494296</v>
      </c>
      <c r="O505" s="7">
        <f t="shared" si="91"/>
        <v>1.2307692307692308</v>
      </c>
      <c r="P505" s="7">
        <f t="shared" si="92"/>
        <v>0.35495997930998652</v>
      </c>
      <c r="Q505" s="7">
        <f t="shared" si="93"/>
        <v>0.24849596963991527</v>
      </c>
      <c r="R505" s="7">
        <f t="shared" si="94"/>
        <v>0.38075990299110751</v>
      </c>
      <c r="S505" s="7">
        <f t="shared" si="108"/>
        <v>0.85538931521838724</v>
      </c>
      <c r="T505" s="7">
        <f t="shared" si="96"/>
        <v>0.58999581296396886</v>
      </c>
      <c r="U505" s="7">
        <f t="shared" si="109"/>
        <v>0.53430953947826576</v>
      </c>
      <c r="V505" s="7">
        <f t="shared" si="110"/>
        <v>6.3186813186813184E-2</v>
      </c>
      <c r="W505" s="7">
        <f t="shared" si="111"/>
        <v>8.4063604544164561E-2</v>
      </c>
      <c r="X505" s="7">
        <f t="shared" si="112"/>
        <v>0.62610899873257286</v>
      </c>
      <c r="Y505" s="5">
        <v>12</v>
      </c>
    </row>
    <row r="506" spans="1:25" ht="15.6" x14ac:dyDescent="0.3">
      <c r="A506" s="1">
        <v>505</v>
      </c>
      <c r="B506" s="4" t="s">
        <v>519</v>
      </c>
      <c r="C506" s="5">
        <v>427</v>
      </c>
      <c r="D506" s="5">
        <v>453</v>
      </c>
      <c r="E506" s="5">
        <v>776</v>
      </c>
      <c r="F506" s="5">
        <v>15</v>
      </c>
      <c r="G506" s="4">
        <v>51</v>
      </c>
      <c r="H506" s="8">
        <f t="shared" si="85"/>
        <v>0.55025773195876293</v>
      </c>
      <c r="I506" s="4">
        <f t="shared" si="86"/>
        <v>26</v>
      </c>
      <c r="J506" s="7">
        <f t="shared" si="87"/>
        <v>0.58376288659793818</v>
      </c>
      <c r="K506" s="7">
        <f t="shared" si="113"/>
        <v>1.6111476617011518</v>
      </c>
      <c r="L506" s="7">
        <f t="shared" si="88"/>
        <v>1.8540482512053216</v>
      </c>
      <c r="M506" s="7">
        <f t="shared" si="89"/>
        <v>0.37655860349127179</v>
      </c>
      <c r="N506" s="7">
        <f t="shared" si="90"/>
        <v>0.61726804123711343</v>
      </c>
      <c r="O506" s="7">
        <f t="shared" si="91"/>
        <v>1.2979942693409743</v>
      </c>
      <c r="P506" s="7">
        <f t="shared" si="92"/>
        <v>0.36877048662978285</v>
      </c>
      <c r="Q506" s="7">
        <f t="shared" si="93"/>
        <v>0.23271291968753616</v>
      </c>
      <c r="R506" s="7">
        <f t="shared" si="94"/>
        <v>0.38974776240846215</v>
      </c>
      <c r="S506" s="7">
        <f t="shared" si="108"/>
        <v>0.88562338845166244</v>
      </c>
      <c r="T506" s="7">
        <f t="shared" si="96"/>
        <v>0.60765287544662161</v>
      </c>
      <c r="U506" s="7">
        <f t="shared" si="109"/>
        <v>0.51932967808232378</v>
      </c>
      <c r="V506" s="7">
        <f t="shared" si="110"/>
        <v>7.4498567335243557E-2</v>
      </c>
      <c r="W506" s="7">
        <f t="shared" si="111"/>
        <v>0.10641336541134297</v>
      </c>
      <c r="X506" s="7">
        <f t="shared" si="112"/>
        <v>0.65077319587628868</v>
      </c>
      <c r="Y506" s="5">
        <v>15</v>
      </c>
    </row>
    <row r="507" spans="1:25" ht="15.6" x14ac:dyDescent="0.3">
      <c r="A507" s="1">
        <v>506</v>
      </c>
      <c r="B507" s="4" t="s">
        <v>520</v>
      </c>
      <c r="C507" s="5">
        <v>437</v>
      </c>
      <c r="D507" s="5">
        <v>467</v>
      </c>
      <c r="E507" s="5">
        <v>835</v>
      </c>
      <c r="F507" s="5">
        <v>20</v>
      </c>
      <c r="G507" s="4">
        <v>51</v>
      </c>
      <c r="H507" s="8">
        <f t="shared" si="85"/>
        <v>0.5233532934131736</v>
      </c>
      <c r="I507" s="4">
        <f t="shared" si="86"/>
        <v>30</v>
      </c>
      <c r="J507" s="7">
        <f t="shared" si="87"/>
        <v>0.55928143712574852</v>
      </c>
      <c r="K507" s="7">
        <f t="shared" si="113"/>
        <v>1.5920031789966975</v>
      </c>
      <c r="L507" s="7">
        <f t="shared" si="88"/>
        <v>1.5069633152173914</v>
      </c>
      <c r="M507" s="7">
        <f t="shared" si="89"/>
        <v>0.36713836477987422</v>
      </c>
      <c r="N507" s="7">
        <f t="shared" si="90"/>
        <v>0.59520958083832332</v>
      </c>
      <c r="O507" s="7">
        <f t="shared" si="91"/>
        <v>1.1733668341708543</v>
      </c>
      <c r="P507" s="7">
        <f t="shared" si="92"/>
        <v>0.35680789507232052</v>
      </c>
      <c r="Q507" s="7">
        <f t="shared" si="93"/>
        <v>0.24865325306721608</v>
      </c>
      <c r="R507" s="7">
        <f t="shared" si="94"/>
        <v>0.38172043010752688</v>
      </c>
      <c r="S507" s="7">
        <f t="shared" si="108"/>
        <v>0.84980172225623152</v>
      </c>
      <c r="T507" s="7">
        <f t="shared" si="96"/>
        <v>0.58759312210696379</v>
      </c>
      <c r="U507" s="7">
        <f t="shared" si="109"/>
        <v>0.53318071483453777</v>
      </c>
      <c r="V507" s="7">
        <f t="shared" si="110"/>
        <v>7.5376884422110546E-2</v>
      </c>
      <c r="W507" s="7">
        <f t="shared" si="111"/>
        <v>9.6807065217391311E-2</v>
      </c>
      <c r="X507" s="7">
        <f t="shared" si="112"/>
        <v>0.63113772455089823</v>
      </c>
      <c r="Y507" s="5">
        <v>20</v>
      </c>
    </row>
    <row r="508" spans="1:25" ht="15.6" x14ac:dyDescent="0.3">
      <c r="A508" s="1">
        <v>507</v>
      </c>
      <c r="B508" s="4" t="s">
        <v>521</v>
      </c>
      <c r="C508" s="5">
        <v>437</v>
      </c>
      <c r="D508" s="5">
        <v>472</v>
      </c>
      <c r="E508" s="5">
        <v>850</v>
      </c>
      <c r="F508" s="5">
        <v>25</v>
      </c>
      <c r="G508" s="4">
        <v>51</v>
      </c>
      <c r="H508" s="8">
        <f t="shared" si="85"/>
        <v>0.51411764705882357</v>
      </c>
      <c r="I508" s="4">
        <f t="shared" si="86"/>
        <v>35</v>
      </c>
      <c r="J508" s="7">
        <f t="shared" si="87"/>
        <v>0.55529411764705883</v>
      </c>
      <c r="K508" s="7">
        <f t="shared" si="113"/>
        <v>1.5942091802396017</v>
      </c>
      <c r="L508" s="7">
        <f t="shared" si="88"/>
        <v>1.4435766075977716</v>
      </c>
      <c r="M508" s="7">
        <f t="shared" si="89"/>
        <v>0.36674436674436672</v>
      </c>
      <c r="N508" s="7">
        <f t="shared" si="90"/>
        <v>0.59647058823529409</v>
      </c>
      <c r="O508" s="7">
        <f t="shared" si="91"/>
        <v>1.1428571428571428</v>
      </c>
      <c r="P508" s="7">
        <f t="shared" si="92"/>
        <v>0.35832358629542738</v>
      </c>
      <c r="Q508" s="7">
        <f t="shared" si="93"/>
        <v>0.24674877852843957</v>
      </c>
      <c r="R508" s="7">
        <f t="shared" si="94"/>
        <v>0.38350983358547658</v>
      </c>
      <c r="S508" s="7">
        <f t="shared" si="108"/>
        <v>0.84779609791680244</v>
      </c>
      <c r="T508" s="7">
        <f t="shared" si="96"/>
        <v>0.58827018943170495</v>
      </c>
      <c r="U508" s="7">
        <f t="shared" si="109"/>
        <v>0.53037234450494664</v>
      </c>
      <c r="V508" s="7">
        <f t="shared" si="110"/>
        <v>8.4745762711864403E-2</v>
      </c>
      <c r="W508" s="7">
        <f t="shared" si="111"/>
        <v>0.10704487556339408</v>
      </c>
      <c r="X508" s="7">
        <f t="shared" si="112"/>
        <v>0.63764705882352946</v>
      </c>
      <c r="Y508" s="5">
        <v>25</v>
      </c>
    </row>
    <row r="509" spans="1:25" ht="15.6" x14ac:dyDescent="0.3">
      <c r="A509" s="1">
        <v>508</v>
      </c>
      <c r="B509" s="4" t="s">
        <v>522</v>
      </c>
      <c r="C509" s="5">
        <v>439</v>
      </c>
      <c r="D509" s="5">
        <v>476</v>
      </c>
      <c r="E509" s="5">
        <v>869</v>
      </c>
      <c r="F509" s="5">
        <v>12</v>
      </c>
      <c r="G509" s="4">
        <v>51</v>
      </c>
      <c r="H509" s="8">
        <f t="shared" si="85"/>
        <v>0.50517836593785959</v>
      </c>
      <c r="I509" s="4">
        <f t="shared" si="86"/>
        <v>37</v>
      </c>
      <c r="J509" s="7">
        <f t="shared" si="87"/>
        <v>0.54775604142692746</v>
      </c>
      <c r="K509" s="7">
        <f t="shared" si="113"/>
        <v>1.589460826074534</v>
      </c>
      <c r="L509" s="7">
        <f t="shared" si="88"/>
        <v>1.3529644089634767</v>
      </c>
      <c r="M509" s="7">
        <f t="shared" si="89"/>
        <v>0.36391437308868502</v>
      </c>
      <c r="N509" s="7">
        <f t="shared" si="90"/>
        <v>0.59033371691599534</v>
      </c>
      <c r="O509" s="7">
        <f t="shared" si="91"/>
        <v>1.1069767441860465</v>
      </c>
      <c r="P509" s="7">
        <f t="shared" si="92"/>
        <v>0.35467057901511412</v>
      </c>
      <c r="Q509" s="7">
        <f t="shared" si="93"/>
        <v>0.2510150849330558</v>
      </c>
      <c r="R509" s="7">
        <f t="shared" si="94"/>
        <v>0.38141263940520448</v>
      </c>
      <c r="S509" s="7">
        <f t="shared" si="108"/>
        <v>0.83676934874706999</v>
      </c>
      <c r="T509" s="7">
        <f t="shared" si="96"/>
        <v>0.58290945837483443</v>
      </c>
      <c r="U509" s="7">
        <f t="shared" si="109"/>
        <v>0.53367016453390248</v>
      </c>
      <c r="V509" s="7">
        <f t="shared" si="110"/>
        <v>8.6046511627906982E-2</v>
      </c>
      <c r="W509" s="7">
        <f t="shared" si="111"/>
        <v>0.10516740153707696</v>
      </c>
      <c r="X509" s="7">
        <f t="shared" si="112"/>
        <v>0.63291139240506333</v>
      </c>
      <c r="Y509" s="5">
        <v>12</v>
      </c>
    </row>
    <row r="510" spans="1:25" ht="15.6" x14ac:dyDescent="0.3">
      <c r="A510" s="1">
        <v>509</v>
      </c>
      <c r="B510" s="4" t="s">
        <v>523</v>
      </c>
      <c r="C510" s="5">
        <v>453</v>
      </c>
      <c r="D510" s="5">
        <v>510</v>
      </c>
      <c r="E510" s="5">
        <v>841</v>
      </c>
      <c r="F510" s="5">
        <v>1</v>
      </c>
      <c r="G510" s="4">
        <v>51</v>
      </c>
      <c r="H510" s="8">
        <f t="shared" si="85"/>
        <v>0.53864447086801426</v>
      </c>
      <c r="I510" s="4">
        <f t="shared" si="86"/>
        <v>57</v>
      </c>
      <c r="J510" s="7">
        <f t="shared" si="87"/>
        <v>0.60642092746730081</v>
      </c>
      <c r="K510" s="7">
        <f t="shared" si="113"/>
        <v>1.6644722854375507</v>
      </c>
      <c r="L510" s="7">
        <f t="shared" si="88"/>
        <v>2.1086883106214804</v>
      </c>
      <c r="M510" s="7">
        <f t="shared" si="89"/>
        <v>0.39412673879443588</v>
      </c>
      <c r="N510" s="7">
        <f t="shared" si="90"/>
        <v>0.67419738406658736</v>
      </c>
      <c r="O510" s="7">
        <f t="shared" si="91"/>
        <v>1.3144329896907216</v>
      </c>
      <c r="P510" s="7">
        <f t="shared" si="92"/>
        <v>0.40047025810809983</v>
      </c>
      <c r="Q510" s="7">
        <f t="shared" si="93"/>
        <v>0.1880807346122374</v>
      </c>
      <c r="R510" s="7">
        <f t="shared" si="94"/>
        <v>0.41968911917098445</v>
      </c>
      <c r="S510" s="7">
        <f t="shared" si="108"/>
        <v>0.94131034655015822</v>
      </c>
      <c r="T510" s="7">
        <f t="shared" si="96"/>
        <v>0.65040917675036725</v>
      </c>
      <c r="U510" s="7">
        <f t="shared" si="109"/>
        <v>0.47389339344994369</v>
      </c>
      <c r="V510" s="7">
        <f t="shared" si="110"/>
        <v>0.14690721649484537</v>
      </c>
      <c r="W510" s="7">
        <f t="shared" si="111"/>
        <v>0.23567692883416544</v>
      </c>
      <c r="X510" s="7">
        <f t="shared" si="112"/>
        <v>0.74197384066587391</v>
      </c>
      <c r="Y510" s="5">
        <v>1</v>
      </c>
    </row>
    <row r="511" spans="1:25" ht="15.6" x14ac:dyDescent="0.3">
      <c r="A511" s="1">
        <v>510</v>
      </c>
      <c r="B511" s="4" t="s">
        <v>524</v>
      </c>
      <c r="C511" s="5">
        <v>454</v>
      </c>
      <c r="D511" s="5">
        <v>499</v>
      </c>
      <c r="E511" s="5">
        <v>831</v>
      </c>
      <c r="F511" s="5">
        <v>2</v>
      </c>
      <c r="G511" s="4">
        <v>51</v>
      </c>
      <c r="H511" s="8">
        <f t="shared" si="85"/>
        <v>0.54632972322503004</v>
      </c>
      <c r="I511" s="4">
        <f t="shared" si="86"/>
        <v>45</v>
      </c>
      <c r="J511" s="7">
        <f t="shared" si="87"/>
        <v>0.60048134777376649</v>
      </c>
      <c r="K511" s="7">
        <f t="shared" si="113"/>
        <v>1.6454486659563075</v>
      </c>
      <c r="L511" s="7">
        <f t="shared" si="88"/>
        <v>2.0553237044563799</v>
      </c>
      <c r="M511" s="7">
        <f t="shared" si="89"/>
        <v>0.38832684824902725</v>
      </c>
      <c r="N511" s="7">
        <f t="shared" si="90"/>
        <v>0.65463297232250306</v>
      </c>
      <c r="O511" s="7">
        <f t="shared" si="91"/>
        <v>1.323607427055703</v>
      </c>
      <c r="P511" s="7">
        <f t="shared" si="92"/>
        <v>0.39255926477649022</v>
      </c>
      <c r="Q511" s="7">
        <f t="shared" si="93"/>
        <v>0.20320485328633919</v>
      </c>
      <c r="R511" s="7">
        <f t="shared" si="94"/>
        <v>0.40902255639097745</v>
      </c>
      <c r="S511" s="7">
        <f t="shared" si="108"/>
        <v>0.92746769897361281</v>
      </c>
      <c r="T511" s="7">
        <f t="shared" si="96"/>
        <v>0.6365100839464729</v>
      </c>
      <c r="U511" s="7">
        <f t="shared" si="109"/>
        <v>0.48956600602853395</v>
      </c>
      <c r="V511" s="7">
        <f t="shared" si="110"/>
        <v>0.11936339522546419</v>
      </c>
      <c r="W511" s="7">
        <f t="shared" si="111"/>
        <v>0.18534983306720859</v>
      </c>
      <c r="X511" s="7">
        <f t="shared" si="112"/>
        <v>0.70878459687123951</v>
      </c>
      <c r="Y511" s="5">
        <v>2</v>
      </c>
    </row>
    <row r="512" spans="1:25" ht="15.6" x14ac:dyDescent="0.3">
      <c r="A512" s="1">
        <v>511</v>
      </c>
      <c r="B512" s="4" t="s">
        <v>525</v>
      </c>
      <c r="C512" s="5">
        <v>454</v>
      </c>
      <c r="D512" s="5">
        <v>493</v>
      </c>
      <c r="E512" s="5">
        <v>824</v>
      </c>
      <c r="F512" s="5">
        <v>2</v>
      </c>
      <c r="G512" s="4">
        <v>51</v>
      </c>
      <c r="H512" s="8">
        <f t="shared" si="85"/>
        <v>0.55097087378640774</v>
      </c>
      <c r="I512" s="4">
        <f t="shared" si="86"/>
        <v>39</v>
      </c>
      <c r="J512" s="7">
        <f t="shared" si="87"/>
        <v>0.59830097087378642</v>
      </c>
      <c r="K512" s="7">
        <f t="shared" si="113"/>
        <v>1.6368739574868481</v>
      </c>
      <c r="L512" s="7">
        <f t="shared" si="88"/>
        <v>2.0428984766477121</v>
      </c>
      <c r="M512" s="7">
        <f t="shared" si="89"/>
        <v>0.38575899843505479</v>
      </c>
      <c r="N512" s="7">
        <f t="shared" si="90"/>
        <v>0.64563106796116509</v>
      </c>
      <c r="O512" s="7">
        <f t="shared" si="91"/>
        <v>1.3324324324324324</v>
      </c>
      <c r="P512" s="7">
        <f t="shared" si="92"/>
        <v>0.3878750932537316</v>
      </c>
      <c r="Q512" s="7">
        <f t="shared" si="93"/>
        <v>0.21040736190866172</v>
      </c>
      <c r="R512" s="7">
        <f t="shared" si="94"/>
        <v>0.40394836750189828</v>
      </c>
      <c r="S512" s="7">
        <f t="shared" si="108"/>
        <v>0.92039186126861983</v>
      </c>
      <c r="T512" s="7">
        <f t="shared" si="96"/>
        <v>0.6300783788574017</v>
      </c>
      <c r="U512" s="7">
        <f t="shared" si="109"/>
        <v>0.49706874586253857</v>
      </c>
      <c r="V512" s="7">
        <f t="shared" si="110"/>
        <v>0.10540540540540541</v>
      </c>
      <c r="W512" s="7">
        <f t="shared" si="111"/>
        <v>0.16160860160093463</v>
      </c>
      <c r="X512" s="7">
        <f t="shared" si="112"/>
        <v>0.69296116504854366</v>
      </c>
      <c r="Y512" s="5">
        <v>2</v>
      </c>
    </row>
    <row r="513" spans="1:25" ht="15.6" x14ac:dyDescent="0.3">
      <c r="A513" s="1">
        <v>512</v>
      </c>
      <c r="B513" s="4" t="s">
        <v>526</v>
      </c>
      <c r="C513" s="5">
        <v>434</v>
      </c>
      <c r="D513" s="5">
        <v>498</v>
      </c>
      <c r="E513" s="5">
        <v>811</v>
      </c>
      <c r="F513" s="5">
        <v>1</v>
      </c>
      <c r="G513" s="4">
        <v>51</v>
      </c>
      <c r="H513" s="8">
        <f t="shared" si="85"/>
        <v>0.53514180024660918</v>
      </c>
      <c r="I513" s="4">
        <f t="shared" si="86"/>
        <v>64</v>
      </c>
      <c r="J513" s="7">
        <f t="shared" si="87"/>
        <v>0.61405672009864365</v>
      </c>
      <c r="K513" s="7">
        <f t="shared" si="113"/>
        <v>1.6826072380346275</v>
      </c>
      <c r="L513" s="7">
        <f t="shared" si="88"/>
        <v>2.2061264277475527</v>
      </c>
      <c r="M513" s="7">
        <f t="shared" si="89"/>
        <v>0.4</v>
      </c>
      <c r="N513" s="7">
        <f t="shared" si="90"/>
        <v>0.69297163995067812</v>
      </c>
      <c r="O513" s="7">
        <f t="shared" si="91"/>
        <v>1.3209549071618036</v>
      </c>
      <c r="P513" s="7">
        <f t="shared" si="92"/>
        <v>0.40699734883855876</v>
      </c>
      <c r="Q513" s="7">
        <f t="shared" si="93"/>
        <v>0.17429718875501998</v>
      </c>
      <c r="R513" s="7">
        <f t="shared" si="94"/>
        <v>0.42933537051184112</v>
      </c>
      <c r="S513" s="7">
        <f t="shared" si="108"/>
        <v>0.95523063475147674</v>
      </c>
      <c r="T513" s="7">
        <f t="shared" si="96"/>
        <v>0.66365585647150871</v>
      </c>
      <c r="U513" s="7">
        <f t="shared" si="109"/>
        <v>0.45983840512386254</v>
      </c>
      <c r="V513" s="7">
        <f t="shared" si="110"/>
        <v>0.16976127320954906</v>
      </c>
      <c r="W513" s="7">
        <f t="shared" si="111"/>
        <v>0.2835182557747859</v>
      </c>
      <c r="X513" s="7">
        <f t="shared" si="112"/>
        <v>0.7718865598027127</v>
      </c>
      <c r="Y513" s="5">
        <v>1</v>
      </c>
    </row>
    <row r="514" spans="1:25" ht="15.6" x14ac:dyDescent="0.3">
      <c r="A514" s="1">
        <v>513</v>
      </c>
      <c r="B514" s="4" t="s">
        <v>527</v>
      </c>
      <c r="C514" s="5">
        <v>450</v>
      </c>
      <c r="D514" s="5">
        <v>490</v>
      </c>
      <c r="E514" s="5">
        <v>819</v>
      </c>
      <c r="F514" s="5">
        <v>2.5</v>
      </c>
      <c r="G514" s="4">
        <v>51</v>
      </c>
      <c r="H514" s="8">
        <f t="shared" si="85"/>
        <v>0.5494505494505495</v>
      </c>
      <c r="I514" s="4">
        <f t="shared" si="86"/>
        <v>40</v>
      </c>
      <c r="J514" s="7">
        <f t="shared" si="87"/>
        <v>0.59829059829059827</v>
      </c>
      <c r="K514" s="7">
        <f t="shared" si="113"/>
        <v>1.6383394383394383</v>
      </c>
      <c r="L514" s="7">
        <f t="shared" si="88"/>
        <v>2.037120869171571</v>
      </c>
      <c r="M514" s="7">
        <f t="shared" si="89"/>
        <v>0.38613081166272656</v>
      </c>
      <c r="N514" s="7">
        <f t="shared" si="90"/>
        <v>0.64713064713064716</v>
      </c>
      <c r="O514" s="7">
        <f t="shared" si="91"/>
        <v>1.3279132791327912</v>
      </c>
      <c r="P514" s="7">
        <f t="shared" si="92"/>
        <v>0.38869933829254882</v>
      </c>
      <c r="Q514" s="7">
        <f t="shared" si="93"/>
        <v>0.20914748878274714</v>
      </c>
      <c r="R514" s="7">
        <f t="shared" si="94"/>
        <v>0.40488922841864017</v>
      </c>
      <c r="S514" s="7">
        <f t="shared" si="108"/>
        <v>0.92126983458281952</v>
      </c>
      <c r="T514" s="7">
        <f t="shared" si="96"/>
        <v>0.63108320251177397</v>
      </c>
      <c r="U514" s="7">
        <f t="shared" si="109"/>
        <v>0.49571307813066057</v>
      </c>
      <c r="V514" s="7">
        <f t="shared" si="110"/>
        <v>0.10840108401084012</v>
      </c>
      <c r="W514" s="7">
        <f t="shared" si="111"/>
        <v>0.16629558115686294</v>
      </c>
      <c r="X514" s="7">
        <f t="shared" si="112"/>
        <v>0.69597069597069594</v>
      </c>
      <c r="Y514" s="5">
        <v>2.5</v>
      </c>
    </row>
    <row r="515" spans="1:25" ht="15.6" x14ac:dyDescent="0.3">
      <c r="A515" s="1">
        <v>514</v>
      </c>
      <c r="B515" s="4" t="s">
        <v>528</v>
      </c>
      <c r="C515" s="5">
        <v>453</v>
      </c>
      <c r="D515" s="5">
        <v>492</v>
      </c>
      <c r="E515" s="5">
        <v>826</v>
      </c>
      <c r="F515" s="5">
        <v>1</v>
      </c>
      <c r="G515" s="4">
        <v>51</v>
      </c>
      <c r="H515" s="8">
        <f t="shared" si="85"/>
        <v>0.54842615012106533</v>
      </c>
      <c r="I515" s="4">
        <f t="shared" si="86"/>
        <v>39</v>
      </c>
      <c r="J515" s="7">
        <f t="shared" si="87"/>
        <v>0.59564164648910412</v>
      </c>
      <c r="K515" s="7">
        <f t="shared" si="113"/>
        <v>1.6345188653528533</v>
      </c>
      <c r="L515" s="7">
        <f t="shared" si="88"/>
        <v>1.9978844705797985</v>
      </c>
      <c r="M515" s="7">
        <f t="shared" si="89"/>
        <v>0.3846755277560594</v>
      </c>
      <c r="N515" s="7">
        <f t="shared" si="90"/>
        <v>0.6428571428571429</v>
      </c>
      <c r="O515" s="7">
        <f t="shared" si="91"/>
        <v>1.3190348525469169</v>
      </c>
      <c r="P515" s="7">
        <f t="shared" si="92"/>
        <v>0.38620540776560758</v>
      </c>
      <c r="Q515" s="7">
        <f t="shared" si="93"/>
        <v>0.21236579644920772</v>
      </c>
      <c r="R515" s="7">
        <f t="shared" si="94"/>
        <v>0.40288315629742033</v>
      </c>
      <c r="S515" s="7">
        <f t="shared" ref="S515:S578" si="114">((D515+C515)/E515)*(((D515-C515)/E515)^0.0728)</f>
        <v>0.9160625251855754</v>
      </c>
      <c r="T515" s="7">
        <f t="shared" si="96"/>
        <v>0.62769444280399211</v>
      </c>
      <c r="U515" s="7">
        <f t="shared" ref="U515:U578" si="115">(C515/D515)-(C515/(1.3*E515))</f>
        <v>0.49886543799317673</v>
      </c>
      <c r="V515" s="7">
        <f t="shared" ref="V515:V578" si="116">(D515-C515)/(E515-C515)</f>
        <v>0.10455764075067024</v>
      </c>
      <c r="W515" s="7">
        <f t="shared" ref="W515:W578" si="117">(C515*(D515-C515))/((E515-D515)^2)</f>
        <v>0.15836889096059378</v>
      </c>
      <c r="X515" s="7">
        <f t="shared" ref="X515:X578" si="118">((3*D515)-(2*C515))/E515</f>
        <v>0.69007263922518158</v>
      </c>
      <c r="Y515" s="5">
        <v>1</v>
      </c>
    </row>
    <row r="516" spans="1:25" ht="15.6" x14ac:dyDescent="0.3">
      <c r="A516" s="1">
        <v>515</v>
      </c>
      <c r="B516" s="4" t="s">
        <v>529</v>
      </c>
      <c r="C516" s="5">
        <v>457</v>
      </c>
      <c r="D516" s="5">
        <v>492</v>
      </c>
      <c r="E516" s="5">
        <v>828</v>
      </c>
      <c r="F516" s="5">
        <v>1</v>
      </c>
      <c r="G516" s="4">
        <v>51</v>
      </c>
      <c r="H516" s="8">
        <f t="shared" si="85"/>
        <v>0.55193236714975846</v>
      </c>
      <c r="I516" s="4">
        <f t="shared" si="86"/>
        <v>35</v>
      </c>
      <c r="J516" s="7">
        <f t="shared" si="87"/>
        <v>0.59420289855072461</v>
      </c>
      <c r="K516" s="7">
        <f t="shared" si="113"/>
        <v>1.6285188004101523</v>
      </c>
      <c r="L516" s="7">
        <f t="shared" si="88"/>
        <v>1.9916028911564625</v>
      </c>
      <c r="M516" s="7">
        <f t="shared" si="89"/>
        <v>0.38287937743190664</v>
      </c>
      <c r="N516" s="7">
        <f t="shared" si="90"/>
        <v>0.63647342995169087</v>
      </c>
      <c r="O516" s="7">
        <f t="shared" si="91"/>
        <v>1.3261455525606469</v>
      </c>
      <c r="P516" s="7">
        <f t="shared" si="92"/>
        <v>0.38222542921579888</v>
      </c>
      <c r="Q516" s="7">
        <f t="shared" si="93"/>
        <v>0.21757774192527912</v>
      </c>
      <c r="R516" s="7">
        <f t="shared" si="94"/>
        <v>0.39924242424242423</v>
      </c>
      <c r="S516" s="7">
        <f t="shared" si="114"/>
        <v>0.91035633923884696</v>
      </c>
      <c r="T516" s="7">
        <f t="shared" si="96"/>
        <v>0.62307057853187231</v>
      </c>
      <c r="U516" s="7">
        <f t="shared" si="115"/>
        <v>0.50429842927191815</v>
      </c>
      <c r="V516" s="7">
        <f t="shared" si="116"/>
        <v>9.4339622641509441E-2</v>
      </c>
      <c r="W516" s="7">
        <f t="shared" si="117"/>
        <v>0.14167906746031747</v>
      </c>
      <c r="X516" s="7">
        <f t="shared" si="118"/>
        <v>0.67874396135265702</v>
      </c>
      <c r="Y516" s="5">
        <v>1</v>
      </c>
    </row>
    <row r="517" spans="1:25" ht="15.6" x14ac:dyDescent="0.3">
      <c r="A517" s="1">
        <v>516</v>
      </c>
      <c r="B517" s="4" t="s">
        <v>530</v>
      </c>
      <c r="C517" s="5">
        <v>456</v>
      </c>
      <c r="D517" s="5">
        <v>491</v>
      </c>
      <c r="E517" s="5">
        <v>829</v>
      </c>
      <c r="F517" s="5">
        <v>3.5</v>
      </c>
      <c r="G517" s="4">
        <v>51</v>
      </c>
      <c r="H517" s="8">
        <f t="shared" si="85"/>
        <v>0.55006031363088059</v>
      </c>
      <c r="I517" s="4">
        <f t="shared" si="86"/>
        <v>35</v>
      </c>
      <c r="J517" s="7">
        <f t="shared" si="87"/>
        <v>0.59227985524728588</v>
      </c>
      <c r="K517" s="7">
        <f t="shared" ref="K517:K580" si="119">(D517/C517)+(C517/E517)</f>
        <v>1.6268146995957928</v>
      </c>
      <c r="L517" s="7">
        <f t="shared" si="88"/>
        <v>1.959805328945065</v>
      </c>
      <c r="M517" s="7">
        <f t="shared" si="89"/>
        <v>0.38210116731517507</v>
      </c>
      <c r="N517" s="7">
        <f t="shared" si="90"/>
        <v>0.63449939686369117</v>
      </c>
      <c r="O517" s="7">
        <f t="shared" si="91"/>
        <v>1.3163538873994638</v>
      </c>
      <c r="P517" s="7">
        <f t="shared" si="92"/>
        <v>0.38104833644660857</v>
      </c>
      <c r="Q517" s="7">
        <f t="shared" si="93"/>
        <v>0.21898927781784172</v>
      </c>
      <c r="R517" s="7">
        <f t="shared" si="94"/>
        <v>0.3984848484848485</v>
      </c>
      <c r="S517" s="7">
        <f t="shared" si="114"/>
        <v>0.90726223210083479</v>
      </c>
      <c r="T517" s="7">
        <f t="shared" si="96"/>
        <v>0.62134340935389487</v>
      </c>
      <c r="U517" s="7">
        <f t="shared" si="115"/>
        <v>0.50559358609938532</v>
      </c>
      <c r="V517" s="7">
        <f t="shared" si="116"/>
        <v>9.3833780160857902E-2</v>
      </c>
      <c r="W517" s="7">
        <f t="shared" si="117"/>
        <v>0.13970099086166451</v>
      </c>
      <c r="X517" s="7">
        <f t="shared" si="118"/>
        <v>0.67671893848009645</v>
      </c>
      <c r="Y517" s="5">
        <v>3.5</v>
      </c>
    </row>
    <row r="518" spans="1:25" ht="15.6" x14ac:dyDescent="0.3">
      <c r="A518" s="1">
        <v>517</v>
      </c>
      <c r="B518" s="4" t="s">
        <v>531</v>
      </c>
      <c r="C518" s="5">
        <v>456</v>
      </c>
      <c r="D518" s="5">
        <v>492</v>
      </c>
      <c r="E518" s="5">
        <v>824</v>
      </c>
      <c r="F518" s="5">
        <v>2</v>
      </c>
      <c r="G518" s="4">
        <v>51</v>
      </c>
      <c r="H518" s="8">
        <f t="shared" si="85"/>
        <v>0.55339805825242716</v>
      </c>
      <c r="I518" s="4">
        <f t="shared" si="86"/>
        <v>36</v>
      </c>
      <c r="J518" s="7">
        <f t="shared" si="87"/>
        <v>0.59708737864077666</v>
      </c>
      <c r="K518" s="7">
        <f t="shared" si="119"/>
        <v>1.6323454266734798</v>
      </c>
      <c r="L518" s="7">
        <f t="shared" si="88"/>
        <v>2.0354187835680069</v>
      </c>
      <c r="M518" s="7">
        <f t="shared" si="89"/>
        <v>0.38437500000000002</v>
      </c>
      <c r="N518" s="7">
        <f t="shared" si="90"/>
        <v>0.64077669902912626</v>
      </c>
      <c r="O518" s="7">
        <f t="shared" si="91"/>
        <v>1.3369565217391304</v>
      </c>
      <c r="P518" s="7">
        <f t="shared" si="92"/>
        <v>0.38490798088263362</v>
      </c>
      <c r="Q518" s="7">
        <f t="shared" si="93"/>
        <v>0.21432926829268295</v>
      </c>
      <c r="R518" s="7">
        <f t="shared" si="94"/>
        <v>0.40121580547112462</v>
      </c>
      <c r="S518" s="7">
        <f t="shared" si="114"/>
        <v>0.91601048898896242</v>
      </c>
      <c r="T518" s="7">
        <f t="shared" si="96"/>
        <v>0.62656878995974419</v>
      </c>
      <c r="U518" s="7">
        <f t="shared" si="115"/>
        <v>0.50113845425235437</v>
      </c>
      <c r="V518" s="7">
        <f t="shared" si="116"/>
        <v>9.7826086956521743E-2</v>
      </c>
      <c r="W518" s="7">
        <f t="shared" si="117"/>
        <v>0.14893308172448833</v>
      </c>
      <c r="X518" s="7">
        <f t="shared" si="118"/>
        <v>0.68446601941747576</v>
      </c>
      <c r="Y518" s="5">
        <v>2</v>
      </c>
    </row>
    <row r="519" spans="1:25" ht="15.6" x14ac:dyDescent="0.3">
      <c r="A519" s="1">
        <v>518</v>
      </c>
      <c r="B519" s="4" t="s">
        <v>532</v>
      </c>
      <c r="C519" s="5">
        <v>456</v>
      </c>
      <c r="D519" s="5">
        <v>492</v>
      </c>
      <c r="E519" s="5">
        <v>829</v>
      </c>
      <c r="F519" s="5">
        <v>4</v>
      </c>
      <c r="G519" s="4">
        <v>51</v>
      </c>
      <c r="H519" s="8">
        <f t="shared" si="85"/>
        <v>0.55006031363088059</v>
      </c>
      <c r="I519" s="4">
        <f t="shared" si="86"/>
        <v>36</v>
      </c>
      <c r="J519" s="7">
        <f t="shared" si="87"/>
        <v>0.59348612786489752</v>
      </c>
      <c r="K519" s="7">
        <f t="shared" si="119"/>
        <v>1.6290076820519332</v>
      </c>
      <c r="L519" s="7">
        <f t="shared" si="88"/>
        <v>1.975468657820356</v>
      </c>
      <c r="M519" s="7">
        <f t="shared" si="89"/>
        <v>0.38287937743190664</v>
      </c>
      <c r="N519" s="7">
        <f t="shared" si="90"/>
        <v>0.63691194209891433</v>
      </c>
      <c r="O519" s="7">
        <f t="shared" si="91"/>
        <v>1.3190348525469169</v>
      </c>
      <c r="P519" s="7">
        <f t="shared" si="92"/>
        <v>0.38258646109443922</v>
      </c>
      <c r="Q519" s="7">
        <f t="shared" si="93"/>
        <v>0.21710164183353897</v>
      </c>
      <c r="R519" s="7">
        <f t="shared" si="94"/>
        <v>0.39969719909159729</v>
      </c>
      <c r="S519" s="7">
        <f t="shared" si="114"/>
        <v>0.91008479594571612</v>
      </c>
      <c r="T519" s="7">
        <f t="shared" si="96"/>
        <v>0.62323104533819762</v>
      </c>
      <c r="U519" s="7">
        <f t="shared" si="115"/>
        <v>0.50370595011508257</v>
      </c>
      <c r="V519" s="7">
        <f t="shared" si="116"/>
        <v>9.6514745308310987E-2</v>
      </c>
      <c r="W519" s="7">
        <f t="shared" si="117"/>
        <v>0.14454648715758703</v>
      </c>
      <c r="X519" s="7">
        <f t="shared" si="118"/>
        <v>0.68033775633293125</v>
      </c>
      <c r="Y519" s="5">
        <v>4</v>
      </c>
    </row>
    <row r="520" spans="1:25" ht="15.6" x14ac:dyDescent="0.3">
      <c r="A520" s="1">
        <v>519</v>
      </c>
      <c r="B520" s="4" t="s">
        <v>533</v>
      </c>
      <c r="C520" s="5">
        <v>453</v>
      </c>
      <c r="D520" s="5">
        <v>494</v>
      </c>
      <c r="E520" s="5">
        <v>828</v>
      </c>
      <c r="F520" s="5">
        <v>1.5</v>
      </c>
      <c r="G520" s="4">
        <v>51</v>
      </c>
      <c r="H520" s="8">
        <f t="shared" si="85"/>
        <v>0.54710144927536231</v>
      </c>
      <c r="I520" s="4">
        <f t="shared" si="86"/>
        <v>41</v>
      </c>
      <c r="J520" s="7">
        <f t="shared" si="87"/>
        <v>0.59661835748792269</v>
      </c>
      <c r="K520" s="7">
        <f t="shared" si="119"/>
        <v>1.637609175544678</v>
      </c>
      <c r="L520" s="7">
        <f t="shared" si="88"/>
        <v>2.0060059521675213</v>
      </c>
      <c r="M520" s="7">
        <f t="shared" si="89"/>
        <v>0.38563622170179546</v>
      </c>
      <c r="N520" s="7">
        <f t="shared" si="90"/>
        <v>0.64613526570048307</v>
      </c>
      <c r="O520" s="7">
        <f t="shared" si="91"/>
        <v>1.3173333333333332</v>
      </c>
      <c r="P520" s="7">
        <f t="shared" si="92"/>
        <v>0.38803769294665208</v>
      </c>
      <c r="Q520" s="7">
        <f t="shared" si="93"/>
        <v>0.20974409542140349</v>
      </c>
      <c r="R520" s="7">
        <f t="shared" si="94"/>
        <v>0.40468986384266264</v>
      </c>
      <c r="S520" s="7">
        <f t="shared" si="114"/>
        <v>0.91896230729332617</v>
      </c>
      <c r="T520" s="7">
        <f t="shared" si="96"/>
        <v>0.63009740069236631</v>
      </c>
      <c r="U520" s="7">
        <f t="shared" si="115"/>
        <v>0.49615677990964041</v>
      </c>
      <c r="V520" s="7">
        <f t="shared" si="116"/>
        <v>0.10933333333333334</v>
      </c>
      <c r="W520" s="7">
        <f t="shared" si="117"/>
        <v>0.16649037254831653</v>
      </c>
      <c r="X520" s="7">
        <f t="shared" si="118"/>
        <v>0.69565217391304346</v>
      </c>
      <c r="Y520" s="5">
        <v>1.5</v>
      </c>
    </row>
    <row r="521" spans="1:25" ht="15.6" x14ac:dyDescent="0.3">
      <c r="A521" s="1">
        <v>520</v>
      </c>
      <c r="B521" s="4" t="s">
        <v>534</v>
      </c>
      <c r="C521" s="5">
        <v>457</v>
      </c>
      <c r="D521" s="5">
        <v>490</v>
      </c>
      <c r="E521" s="5">
        <v>824</v>
      </c>
      <c r="F521" s="5">
        <v>1</v>
      </c>
      <c r="G521" s="4">
        <v>51</v>
      </c>
      <c r="H521" s="8">
        <f t="shared" si="85"/>
        <v>0.55461165048543692</v>
      </c>
      <c r="I521" s="4">
        <f t="shared" si="86"/>
        <v>33</v>
      </c>
      <c r="J521" s="7">
        <f t="shared" si="87"/>
        <v>0.59466019417475724</v>
      </c>
      <c r="K521" s="7">
        <f t="shared" si="119"/>
        <v>1.6268217161309511</v>
      </c>
      <c r="L521" s="7">
        <f t="shared" si="88"/>
        <v>2.0073326401090035</v>
      </c>
      <c r="M521" s="7">
        <f t="shared" si="89"/>
        <v>0.38251366120218577</v>
      </c>
      <c r="N521" s="7">
        <f t="shared" si="90"/>
        <v>0.63470873786407767</v>
      </c>
      <c r="O521" s="7">
        <f t="shared" si="91"/>
        <v>1.3351498637602179</v>
      </c>
      <c r="P521" s="7">
        <f t="shared" si="92"/>
        <v>0.38086272042720115</v>
      </c>
      <c r="Q521" s="7">
        <f t="shared" si="93"/>
        <v>0.21914798706367788</v>
      </c>
      <c r="R521" s="7">
        <f t="shared" si="94"/>
        <v>0.3980213089802131</v>
      </c>
      <c r="S521" s="7">
        <f t="shared" si="114"/>
        <v>0.90926627052784337</v>
      </c>
      <c r="T521" s="7">
        <f t="shared" si="96"/>
        <v>0.62195858926094716</v>
      </c>
      <c r="U521" s="7">
        <f t="shared" si="115"/>
        <v>0.50602871469723065</v>
      </c>
      <c r="V521" s="7">
        <f t="shared" si="116"/>
        <v>8.9918256130790186E-2</v>
      </c>
      <c r="W521" s="7">
        <f t="shared" si="117"/>
        <v>0.13518770841550432</v>
      </c>
      <c r="X521" s="7">
        <f t="shared" si="118"/>
        <v>0.67475728155339809</v>
      </c>
      <c r="Y521" s="5">
        <v>1</v>
      </c>
    </row>
    <row r="522" spans="1:25" ht="15.6" x14ac:dyDescent="0.3">
      <c r="A522" s="1">
        <v>521</v>
      </c>
      <c r="B522" s="4" t="s">
        <v>535</v>
      </c>
      <c r="C522" s="5">
        <v>456</v>
      </c>
      <c r="D522" s="5">
        <v>495</v>
      </c>
      <c r="E522" s="5">
        <v>839</v>
      </c>
      <c r="F522" s="5">
        <v>4</v>
      </c>
      <c r="G522" s="4">
        <v>51</v>
      </c>
      <c r="H522" s="8">
        <f t="shared" si="85"/>
        <v>0.54350417163289633</v>
      </c>
      <c r="I522" s="4">
        <f t="shared" si="86"/>
        <v>39</v>
      </c>
      <c r="J522" s="7">
        <f t="shared" si="87"/>
        <v>0.58998808104886769</v>
      </c>
      <c r="K522" s="7">
        <f t="shared" si="119"/>
        <v>1.62903048742237</v>
      </c>
      <c r="L522" s="7">
        <f t="shared" si="88"/>
        <v>1.9074499729583558</v>
      </c>
      <c r="M522" s="7">
        <f t="shared" si="89"/>
        <v>0.38223938223938225</v>
      </c>
      <c r="N522" s="7">
        <f t="shared" si="90"/>
        <v>0.63647199046483904</v>
      </c>
      <c r="O522" s="7">
        <f t="shared" si="91"/>
        <v>1.2924281984334203</v>
      </c>
      <c r="P522" s="7">
        <f t="shared" si="92"/>
        <v>0.3823782208324592</v>
      </c>
      <c r="Q522" s="7">
        <f t="shared" si="93"/>
        <v>0.21696501696501702</v>
      </c>
      <c r="R522" s="7">
        <f t="shared" si="94"/>
        <v>0.40029985007496249</v>
      </c>
      <c r="S522" s="7">
        <f t="shared" si="114"/>
        <v>0.90656341485984293</v>
      </c>
      <c r="T522" s="7">
        <f t="shared" si="96"/>
        <v>0.62229205042077507</v>
      </c>
      <c r="U522" s="7">
        <f t="shared" si="115"/>
        <v>0.50313198918681645</v>
      </c>
      <c r="V522" s="7">
        <f t="shared" si="116"/>
        <v>0.10182767624020887</v>
      </c>
      <c r="W522" s="7">
        <f t="shared" si="117"/>
        <v>0.15028393726338563</v>
      </c>
      <c r="X522" s="7">
        <f t="shared" si="118"/>
        <v>0.68295589988081051</v>
      </c>
      <c r="Y522" s="5">
        <v>4</v>
      </c>
    </row>
    <row r="523" spans="1:25" ht="15.6" x14ac:dyDescent="0.3">
      <c r="A523" s="1">
        <v>522</v>
      </c>
      <c r="B523" s="4" t="s">
        <v>536</v>
      </c>
      <c r="C523" s="5">
        <v>454</v>
      </c>
      <c r="D523" s="5">
        <v>491</v>
      </c>
      <c r="E523" s="5">
        <v>827</v>
      </c>
      <c r="F523" s="5">
        <v>3</v>
      </c>
      <c r="G523" s="4">
        <v>51</v>
      </c>
      <c r="H523" s="8">
        <f t="shared" si="85"/>
        <v>0.54897218863361552</v>
      </c>
      <c r="I523" s="4">
        <f t="shared" si="86"/>
        <v>37</v>
      </c>
      <c r="J523" s="7">
        <f t="shared" si="87"/>
        <v>0.59371221281741238</v>
      </c>
      <c r="K523" s="7">
        <f t="shared" si="119"/>
        <v>1.6304699859904437</v>
      </c>
      <c r="L523" s="7">
        <f t="shared" si="88"/>
        <v>1.9745075113378685</v>
      </c>
      <c r="M523" s="7">
        <f t="shared" si="89"/>
        <v>0.38329430132708819</v>
      </c>
      <c r="N523" s="7">
        <f t="shared" si="90"/>
        <v>0.63845223700120923</v>
      </c>
      <c r="O523" s="7">
        <f t="shared" si="91"/>
        <v>1.3163538873994638</v>
      </c>
      <c r="P523" s="7">
        <f t="shared" si="92"/>
        <v>0.38356962053518251</v>
      </c>
      <c r="Q523" s="7">
        <f t="shared" si="93"/>
        <v>0.2158223511099876</v>
      </c>
      <c r="R523" s="7">
        <f t="shared" si="94"/>
        <v>0.40060698027314112</v>
      </c>
      <c r="S523" s="7">
        <f t="shared" si="114"/>
        <v>0.91137473166241179</v>
      </c>
      <c r="T523" s="7">
        <f t="shared" si="96"/>
        <v>0.62432860411223057</v>
      </c>
      <c r="U523" s="7">
        <f t="shared" si="115"/>
        <v>0.50235728557245007</v>
      </c>
      <c r="V523" s="7">
        <f t="shared" si="116"/>
        <v>9.9195710455764072E-2</v>
      </c>
      <c r="W523" s="7">
        <f t="shared" si="117"/>
        <v>0.14879180839002268</v>
      </c>
      <c r="X523" s="7">
        <f t="shared" si="118"/>
        <v>0.68319226118500609</v>
      </c>
      <c r="Y523" s="5">
        <v>3</v>
      </c>
    </row>
    <row r="524" spans="1:25" ht="15.6" x14ac:dyDescent="0.3">
      <c r="A524" s="1">
        <v>523</v>
      </c>
      <c r="B524" s="4" t="s">
        <v>537</v>
      </c>
      <c r="C524" s="5">
        <v>437.3</v>
      </c>
      <c r="D524" s="5">
        <v>472.8</v>
      </c>
      <c r="E524" s="5">
        <v>746.9</v>
      </c>
      <c r="F524" s="5">
        <v>4</v>
      </c>
      <c r="G524" s="4">
        <v>51</v>
      </c>
      <c r="H524" s="8">
        <f t="shared" si="85"/>
        <v>0.58548667827018341</v>
      </c>
      <c r="I524" s="4">
        <f t="shared" si="86"/>
        <v>35.5</v>
      </c>
      <c r="J524" s="7">
        <f t="shared" si="87"/>
        <v>0.63301646806801448</v>
      </c>
      <c r="K524" s="7">
        <f t="shared" si="119"/>
        <v>1.6666666462555479</v>
      </c>
      <c r="L524" s="7">
        <f t="shared" si="88"/>
        <v>2.7519394506727672</v>
      </c>
      <c r="M524" s="7">
        <f t="shared" si="89"/>
        <v>0.39925688228339806</v>
      </c>
      <c r="N524" s="7">
        <f t="shared" si="90"/>
        <v>0.68054625786584555</v>
      </c>
      <c r="O524" s="7">
        <f t="shared" si="91"/>
        <v>1.5271317829457367</v>
      </c>
      <c r="P524" s="7">
        <f t="shared" si="92"/>
        <v>0.4088539586982271</v>
      </c>
      <c r="Q524" s="7">
        <f t="shared" si="93"/>
        <v>0.18635772156290198</v>
      </c>
      <c r="R524" s="7">
        <f t="shared" si="94"/>
        <v>0.41674182175944902</v>
      </c>
      <c r="S524" s="7">
        <f t="shared" si="114"/>
        <v>0.97613474601976224</v>
      </c>
      <c r="T524" s="7">
        <f t="shared" si="96"/>
        <v>0.6605712806390498</v>
      </c>
      <c r="U524" s="7">
        <f t="shared" si="115"/>
        <v>0.47454102973099266</v>
      </c>
      <c r="V524" s="7">
        <f t="shared" si="116"/>
        <v>0.11466408268733852</v>
      </c>
      <c r="W524" s="7">
        <f t="shared" si="117"/>
        <v>0.20662827939696116</v>
      </c>
      <c r="X524" s="7">
        <f t="shared" si="118"/>
        <v>0.72807604766367662</v>
      </c>
      <c r="Y524" s="5">
        <v>4</v>
      </c>
    </row>
    <row r="525" spans="1:25" ht="15.6" x14ac:dyDescent="0.3">
      <c r="A525" s="1">
        <v>524</v>
      </c>
      <c r="B525" s="4" t="s">
        <v>538</v>
      </c>
      <c r="C525" s="5">
        <v>439.2</v>
      </c>
      <c r="D525" s="5">
        <v>474.5</v>
      </c>
      <c r="E525" s="5">
        <v>756.9</v>
      </c>
      <c r="F525" s="5">
        <v>7</v>
      </c>
      <c r="G525" s="4">
        <v>51</v>
      </c>
      <c r="H525" s="8">
        <f t="shared" si="85"/>
        <v>0.58026159334126037</v>
      </c>
      <c r="I525" s="4">
        <f t="shared" si="86"/>
        <v>35.300000000000011</v>
      </c>
      <c r="J525" s="7">
        <f t="shared" si="87"/>
        <v>0.62689919408112038</v>
      </c>
      <c r="K525" s="7">
        <f t="shared" si="119"/>
        <v>1.6606349995343388</v>
      </c>
      <c r="L525" s="7">
        <f t="shared" si="88"/>
        <v>2.6131790239870321</v>
      </c>
      <c r="M525" s="7">
        <f t="shared" si="89"/>
        <v>0.39670596104004685</v>
      </c>
      <c r="N525" s="7">
        <f t="shared" si="90"/>
        <v>0.67353679482098039</v>
      </c>
      <c r="O525" s="7">
        <f t="shared" si="91"/>
        <v>1.4935473717343406</v>
      </c>
      <c r="P525" s="7">
        <f t="shared" si="92"/>
        <v>0.40462703412025791</v>
      </c>
      <c r="Q525" s="7">
        <f t="shared" si="93"/>
        <v>0.19121914398824624</v>
      </c>
      <c r="R525" s="7">
        <f t="shared" si="94"/>
        <v>0.41400032483352278</v>
      </c>
      <c r="S525" s="7">
        <f t="shared" si="114"/>
        <v>0.96571530662792038</v>
      </c>
      <c r="T525" s="7">
        <f t="shared" si="96"/>
        <v>0.65465569239289367</v>
      </c>
      <c r="U525" s="7">
        <f t="shared" si="115"/>
        <v>0.47925082914739719</v>
      </c>
      <c r="V525" s="7">
        <f t="shared" si="116"/>
        <v>0.11111111111111115</v>
      </c>
      <c r="W525" s="7">
        <f t="shared" si="117"/>
        <v>0.19440509915014173</v>
      </c>
      <c r="X525" s="7">
        <f t="shared" si="118"/>
        <v>0.72017439556084029</v>
      </c>
      <c r="Y525" s="5">
        <v>7</v>
      </c>
    </row>
    <row r="526" spans="1:25" ht="15.6" x14ac:dyDescent="0.3">
      <c r="A526" s="1">
        <v>525</v>
      </c>
      <c r="B526" s="4" t="s">
        <v>539</v>
      </c>
      <c r="C526" s="5">
        <v>455</v>
      </c>
      <c r="D526" s="5">
        <v>481</v>
      </c>
      <c r="E526" s="5">
        <v>800</v>
      </c>
      <c r="F526" s="5">
        <v>1</v>
      </c>
      <c r="G526" s="4">
        <v>51</v>
      </c>
      <c r="H526" s="8">
        <f t="shared" si="85"/>
        <v>0.56874999999999998</v>
      </c>
      <c r="I526" s="4">
        <f t="shared" si="86"/>
        <v>26</v>
      </c>
      <c r="J526" s="7">
        <f t="shared" si="87"/>
        <v>0.60124999999999995</v>
      </c>
      <c r="K526" s="7">
        <f t="shared" si="119"/>
        <v>1.625892857142857</v>
      </c>
      <c r="L526" s="7">
        <f t="shared" si="88"/>
        <v>2.1506765853322984</v>
      </c>
      <c r="M526" s="7">
        <f t="shared" si="89"/>
        <v>0.38326693227091635</v>
      </c>
      <c r="N526" s="7">
        <f t="shared" si="90"/>
        <v>0.63375000000000004</v>
      </c>
      <c r="O526" s="7">
        <f t="shared" si="91"/>
        <v>1.3942028985507247</v>
      </c>
      <c r="P526" s="7">
        <f t="shared" si="92"/>
        <v>0.37771738010440342</v>
      </c>
      <c r="Q526" s="7">
        <f t="shared" si="93"/>
        <v>0.22084634435232042</v>
      </c>
      <c r="R526" s="7">
        <f t="shared" si="94"/>
        <v>0.39578454332552693</v>
      </c>
      <c r="S526" s="7">
        <f t="shared" si="114"/>
        <v>0.91169793353827477</v>
      </c>
      <c r="T526" s="7">
        <f t="shared" si="96"/>
        <v>0.62280405405405403</v>
      </c>
      <c r="U526" s="7">
        <f t="shared" si="115"/>
        <v>0.50844594594594594</v>
      </c>
      <c r="V526" s="7">
        <f t="shared" si="116"/>
        <v>7.5362318840579715E-2</v>
      </c>
      <c r="W526" s="7">
        <f t="shared" si="117"/>
        <v>0.11625278839634044</v>
      </c>
      <c r="X526" s="7">
        <f t="shared" si="118"/>
        <v>0.66625000000000001</v>
      </c>
      <c r="Y526" s="5">
        <v>1</v>
      </c>
    </row>
    <row r="527" spans="1:25" ht="15.6" x14ac:dyDescent="0.3">
      <c r="A527" s="1">
        <v>526</v>
      </c>
      <c r="B527" s="4" t="s">
        <v>540</v>
      </c>
      <c r="C527" s="5">
        <v>449.6</v>
      </c>
      <c r="D527" s="5">
        <v>479.1</v>
      </c>
      <c r="E527" s="5">
        <v>764.2</v>
      </c>
      <c r="F527" s="5">
        <v>5</v>
      </c>
      <c r="G527" s="4">
        <v>51</v>
      </c>
      <c r="H527" s="8">
        <f t="shared" si="85"/>
        <v>0.58832766291546712</v>
      </c>
      <c r="I527" s="4">
        <f t="shared" si="86"/>
        <v>29.5</v>
      </c>
      <c r="J527" s="7">
        <f t="shared" si="87"/>
        <v>0.62693012300444906</v>
      </c>
      <c r="K527" s="7">
        <f t="shared" si="119"/>
        <v>1.6539415419190258</v>
      </c>
      <c r="L527" s="7">
        <f t="shared" si="88"/>
        <v>2.6500742292175108</v>
      </c>
      <c r="M527" s="7">
        <f t="shared" si="89"/>
        <v>0.39471082550667319</v>
      </c>
      <c r="N527" s="7">
        <f t="shared" si="90"/>
        <v>0.665532583093431</v>
      </c>
      <c r="O527" s="7">
        <f t="shared" si="91"/>
        <v>1.5228862047043865</v>
      </c>
      <c r="P527" s="7">
        <f t="shared" si="92"/>
        <v>0.39851957291979212</v>
      </c>
      <c r="Q527" s="7">
        <f t="shared" si="93"/>
        <v>0.19761224317344905</v>
      </c>
      <c r="R527" s="7">
        <f t="shared" si="94"/>
        <v>0.40907262929301047</v>
      </c>
      <c r="S527" s="7">
        <f t="shared" si="114"/>
        <v>0.95890146674827903</v>
      </c>
      <c r="T527" s="7">
        <f t="shared" si="96"/>
        <v>0.64990144709413544</v>
      </c>
      <c r="U527" s="7">
        <f t="shared" si="115"/>
        <v>0.48586647511712616</v>
      </c>
      <c r="V527" s="7">
        <f t="shared" si="116"/>
        <v>9.3769866497139212E-2</v>
      </c>
      <c r="W527" s="7">
        <f t="shared" si="117"/>
        <v>0.16317509864728985</v>
      </c>
      <c r="X527" s="7">
        <f t="shared" si="118"/>
        <v>0.70413504318241316</v>
      </c>
      <c r="Y527" s="5">
        <v>5</v>
      </c>
    </row>
    <row r="528" spans="1:25" ht="15.6" x14ac:dyDescent="0.3">
      <c r="A528" s="1">
        <v>527</v>
      </c>
      <c r="B528" s="4" t="s">
        <v>541</v>
      </c>
      <c r="C528" s="5">
        <v>440.3</v>
      </c>
      <c r="D528" s="5">
        <v>485</v>
      </c>
      <c r="E528" s="5">
        <v>773.5</v>
      </c>
      <c r="F528" s="5">
        <v>4</v>
      </c>
      <c r="G528" s="4">
        <v>51</v>
      </c>
      <c r="H528" s="8">
        <f t="shared" si="85"/>
        <v>0.56923076923076921</v>
      </c>
      <c r="I528" s="4">
        <f t="shared" si="86"/>
        <v>44.699999999999989</v>
      </c>
      <c r="J528" s="7">
        <f t="shared" si="87"/>
        <v>0.62702003878474466</v>
      </c>
      <c r="K528" s="7">
        <f t="shared" si="119"/>
        <v>1.6707524589877532</v>
      </c>
      <c r="L528" s="7">
        <f t="shared" si="88"/>
        <v>2.5656581433278567</v>
      </c>
      <c r="M528" s="7">
        <f t="shared" si="89"/>
        <v>0.39957159334321968</v>
      </c>
      <c r="N528" s="7">
        <f t="shared" si="90"/>
        <v>0.68480930833872011</v>
      </c>
      <c r="O528" s="7">
        <f t="shared" si="91"/>
        <v>1.4555822328931574</v>
      </c>
      <c r="P528" s="7">
        <f t="shared" si="92"/>
        <v>0.41041788803532359</v>
      </c>
      <c r="Q528" s="7">
        <f t="shared" si="93"/>
        <v>0.18234485546796031</v>
      </c>
      <c r="R528" s="7">
        <f t="shared" si="94"/>
        <v>0.42089789431863334</v>
      </c>
      <c r="S528" s="7">
        <f t="shared" si="114"/>
        <v>0.9720413068968623</v>
      </c>
      <c r="T528" s="7">
        <f t="shared" si="96"/>
        <v>0.66139571768437744</v>
      </c>
      <c r="U528" s="7">
        <f t="shared" si="115"/>
        <v>0.46996522906118471</v>
      </c>
      <c r="V528" s="7">
        <f t="shared" si="116"/>
        <v>0.13415366146458579</v>
      </c>
      <c r="W528" s="7">
        <f t="shared" si="117"/>
        <v>0.23646375052939211</v>
      </c>
      <c r="X528" s="7">
        <f t="shared" si="118"/>
        <v>0.74259857789269546</v>
      </c>
      <c r="Y528" s="5">
        <v>4</v>
      </c>
    </row>
    <row r="529" spans="1:25" ht="15.6" x14ac:dyDescent="0.3">
      <c r="A529" s="1">
        <v>528</v>
      </c>
      <c r="B529" s="4" t="s">
        <v>542</v>
      </c>
      <c r="C529" s="5">
        <v>442.3</v>
      </c>
      <c r="D529" s="5">
        <v>488.7</v>
      </c>
      <c r="E529" s="5">
        <v>779.8</v>
      </c>
      <c r="F529" s="5">
        <v>3.5</v>
      </c>
      <c r="G529" s="4">
        <v>51</v>
      </c>
      <c r="H529" s="8">
        <f t="shared" si="85"/>
        <v>0.56719671710695052</v>
      </c>
      <c r="I529" s="4">
        <f t="shared" si="86"/>
        <v>46.399999999999977</v>
      </c>
      <c r="J529" s="7">
        <f t="shared" si="87"/>
        <v>0.62669915362913575</v>
      </c>
      <c r="K529" s="7">
        <f t="shared" si="119"/>
        <v>1.6721028893882075</v>
      </c>
      <c r="L529" s="7">
        <f t="shared" si="88"/>
        <v>2.5507909502578565</v>
      </c>
      <c r="M529" s="7">
        <f t="shared" si="89"/>
        <v>0.39988544308976354</v>
      </c>
      <c r="N529" s="7">
        <f t="shared" si="90"/>
        <v>0.68620159015132076</v>
      </c>
      <c r="O529" s="7">
        <f t="shared" si="91"/>
        <v>1.4480000000000002</v>
      </c>
      <c r="P529" s="7">
        <f t="shared" si="92"/>
        <v>0.41087361903366371</v>
      </c>
      <c r="Q529" s="7">
        <f t="shared" si="93"/>
        <v>0.18121820553058154</v>
      </c>
      <c r="R529" s="7">
        <f t="shared" si="94"/>
        <v>0.42183681513598731</v>
      </c>
      <c r="S529" s="7">
        <f t="shared" si="114"/>
        <v>0.97219320185569791</v>
      </c>
      <c r="T529" s="7">
        <f t="shared" si="96"/>
        <v>0.66214249161073602</v>
      </c>
      <c r="U529" s="7">
        <f t="shared" si="115"/>
        <v>0.46874905849086795</v>
      </c>
      <c r="V529" s="7">
        <f t="shared" si="116"/>
        <v>0.13748148148148143</v>
      </c>
      <c r="W529" s="7">
        <f t="shared" si="117"/>
        <v>0.24218682236947919</v>
      </c>
      <c r="X529" s="7">
        <f t="shared" si="118"/>
        <v>0.74570402667350588</v>
      </c>
      <c r="Y529" s="5">
        <v>3.5</v>
      </c>
    </row>
    <row r="530" spans="1:25" ht="15.6" x14ac:dyDescent="0.3">
      <c r="A530" s="1">
        <v>529</v>
      </c>
      <c r="B530" s="4" t="s">
        <v>543</v>
      </c>
      <c r="C530" s="5">
        <v>442.3</v>
      </c>
      <c r="D530" s="5">
        <v>482.7</v>
      </c>
      <c r="E530" s="5">
        <v>791.4</v>
      </c>
      <c r="F530" s="5">
        <v>3</v>
      </c>
      <c r="G530" s="4">
        <v>51</v>
      </c>
      <c r="H530" s="8">
        <f t="shared" si="85"/>
        <v>0.55888299216578219</v>
      </c>
      <c r="I530" s="4">
        <f t="shared" si="86"/>
        <v>40.399999999999977</v>
      </c>
      <c r="J530" s="7">
        <f t="shared" si="87"/>
        <v>0.60993176648976499</v>
      </c>
      <c r="K530" s="7">
        <f t="shared" si="119"/>
        <v>1.6502237111348075</v>
      </c>
      <c r="L530" s="7">
        <f t="shared" si="88"/>
        <v>2.240376348605063</v>
      </c>
      <c r="M530" s="7">
        <f t="shared" si="89"/>
        <v>0.39126205722623003</v>
      </c>
      <c r="N530" s="7">
        <f t="shared" si="90"/>
        <v>0.66098054081374769</v>
      </c>
      <c r="O530" s="7">
        <f t="shared" si="91"/>
        <v>1.3826983672300202</v>
      </c>
      <c r="P530" s="7">
        <f t="shared" si="92"/>
        <v>0.39691353266691737</v>
      </c>
      <c r="Q530" s="7">
        <f t="shared" si="93"/>
        <v>0.19927405050274904</v>
      </c>
      <c r="R530" s="7">
        <f t="shared" si="94"/>
        <v>0.41056431991209474</v>
      </c>
      <c r="S530" s="7">
        <f t="shared" si="114"/>
        <v>0.94121105175573994</v>
      </c>
      <c r="T530" s="7">
        <f t="shared" si="96"/>
        <v>0.64257886952231824</v>
      </c>
      <c r="U530" s="7">
        <f t="shared" si="115"/>
        <v>0.48639412866978532</v>
      </c>
      <c r="V530" s="7">
        <f t="shared" si="116"/>
        <v>0.11572615296476649</v>
      </c>
      <c r="W530" s="7">
        <f t="shared" si="117"/>
        <v>0.18751026410533356</v>
      </c>
      <c r="X530" s="7">
        <f t="shared" si="118"/>
        <v>0.71202931513773049</v>
      </c>
      <c r="Y530" s="5">
        <v>3</v>
      </c>
    </row>
    <row r="531" spans="1:25" ht="15.6" x14ac:dyDescent="0.3">
      <c r="A531" s="1">
        <v>530</v>
      </c>
      <c r="B531" s="4" t="s">
        <v>544</v>
      </c>
      <c r="C531" s="5">
        <v>449</v>
      </c>
      <c r="D531" s="5">
        <v>482</v>
      </c>
      <c r="E531" s="5">
        <v>799.1</v>
      </c>
      <c r="F531" s="5">
        <v>3</v>
      </c>
      <c r="G531" s="4">
        <v>51</v>
      </c>
      <c r="H531" s="8">
        <f t="shared" si="85"/>
        <v>0.56188211738205485</v>
      </c>
      <c r="I531" s="4">
        <f t="shared" si="86"/>
        <v>33</v>
      </c>
      <c r="J531" s="7">
        <f t="shared" si="87"/>
        <v>0.60317857589788515</v>
      </c>
      <c r="K531" s="7">
        <f t="shared" si="119"/>
        <v>1.6353787766248167</v>
      </c>
      <c r="L531" s="7">
        <f t="shared" si="88"/>
        <v>2.1522905318728807</v>
      </c>
      <c r="M531" s="7">
        <f t="shared" si="89"/>
        <v>0.38618700424645463</v>
      </c>
      <c r="N531" s="7">
        <f t="shared" si="90"/>
        <v>0.64447503441371545</v>
      </c>
      <c r="O531" s="7">
        <f t="shared" si="91"/>
        <v>1.3767495001428163</v>
      </c>
      <c r="P531" s="7">
        <f t="shared" si="92"/>
        <v>0.38683118395410532</v>
      </c>
      <c r="Q531" s="7">
        <f t="shared" si="93"/>
        <v>0.21204163939146004</v>
      </c>
      <c r="R531" s="7">
        <f t="shared" si="94"/>
        <v>0.40199828272578259</v>
      </c>
      <c r="S531" s="7">
        <f t="shared" si="114"/>
        <v>0.92381923989301384</v>
      </c>
      <c r="T531" s="7">
        <f t="shared" si="96"/>
        <v>0.63034684767251126</v>
      </c>
      <c r="U531" s="7">
        <f t="shared" si="115"/>
        <v>0.49931825633873228</v>
      </c>
      <c r="V531" s="7">
        <f t="shared" si="116"/>
        <v>9.4258783204798621E-2</v>
      </c>
      <c r="W531" s="7">
        <f t="shared" si="117"/>
        <v>0.14735599077137979</v>
      </c>
      <c r="X531" s="7">
        <f t="shared" si="118"/>
        <v>0.68577149292954576</v>
      </c>
      <c r="Y531" s="5">
        <v>3</v>
      </c>
    </row>
    <row r="532" spans="1:25" ht="15.6" x14ac:dyDescent="0.3">
      <c r="A532" s="1">
        <v>531</v>
      </c>
      <c r="B532" s="4" t="s">
        <v>545</v>
      </c>
      <c r="C532" s="5">
        <v>649</v>
      </c>
      <c r="D532" s="5">
        <v>699</v>
      </c>
      <c r="E532" s="5">
        <v>1167</v>
      </c>
      <c r="F532" s="5">
        <v>3</v>
      </c>
      <c r="G532" s="4">
        <v>51</v>
      </c>
      <c r="H532" s="8">
        <f t="shared" si="85"/>
        <v>0.55612682090831189</v>
      </c>
      <c r="I532" s="4">
        <f t="shared" si="86"/>
        <v>50</v>
      </c>
      <c r="J532" s="7">
        <f t="shared" si="87"/>
        <v>0.59897172236503859</v>
      </c>
      <c r="K532" s="7">
        <f t="shared" si="119"/>
        <v>1.6331684233736432</v>
      </c>
      <c r="L532" s="7">
        <f t="shared" si="88"/>
        <v>2.0712387683541529</v>
      </c>
      <c r="M532" s="7">
        <f t="shared" si="89"/>
        <v>0.38491189427312777</v>
      </c>
      <c r="N532" s="7">
        <f t="shared" si="90"/>
        <v>0.64181662382176519</v>
      </c>
      <c r="O532" s="7">
        <f t="shared" si="91"/>
        <v>1.3494208494208495</v>
      </c>
      <c r="P532" s="7">
        <f t="shared" si="92"/>
        <v>0.3854566651749749</v>
      </c>
      <c r="Q532" s="7">
        <f t="shared" si="93"/>
        <v>0.21371153252286157</v>
      </c>
      <c r="R532" s="7">
        <f t="shared" si="94"/>
        <v>0.40139335476956056</v>
      </c>
      <c r="S532" s="7">
        <f t="shared" si="114"/>
        <v>0.91837762489592079</v>
      </c>
      <c r="T532" s="7">
        <f t="shared" si="96"/>
        <v>0.62765757913434905</v>
      </c>
      <c r="U532" s="7">
        <f t="shared" si="115"/>
        <v>0.50067937953679986</v>
      </c>
      <c r="V532" s="7">
        <f t="shared" si="116"/>
        <v>9.6525096525096526E-2</v>
      </c>
      <c r="W532" s="7">
        <f t="shared" si="117"/>
        <v>0.14815727956753597</v>
      </c>
      <c r="X532" s="7">
        <f t="shared" si="118"/>
        <v>0.68466152527849189</v>
      </c>
      <c r="Y532" s="5">
        <v>3</v>
      </c>
    </row>
    <row r="533" spans="1:25" ht="15.6" x14ac:dyDescent="0.3">
      <c r="A533" s="1">
        <v>532</v>
      </c>
      <c r="B533" s="4" t="s">
        <v>546</v>
      </c>
      <c r="C533" s="5">
        <v>650</v>
      </c>
      <c r="D533" s="5">
        <v>692</v>
      </c>
      <c r="E533" s="5">
        <v>1167</v>
      </c>
      <c r="F533" s="5">
        <v>2</v>
      </c>
      <c r="G533" s="4">
        <v>51</v>
      </c>
      <c r="H533" s="8">
        <f t="shared" si="85"/>
        <v>0.55698371893744647</v>
      </c>
      <c r="I533" s="4">
        <f t="shared" si="86"/>
        <v>42</v>
      </c>
      <c r="J533" s="7">
        <f t="shared" si="87"/>
        <v>0.59297343616109688</v>
      </c>
      <c r="K533" s="7">
        <f t="shared" si="119"/>
        <v>1.621599103552831</v>
      </c>
      <c r="L533" s="7">
        <f t="shared" si="88"/>
        <v>1.993573407202216</v>
      </c>
      <c r="M533" s="7">
        <f t="shared" si="89"/>
        <v>0.38084755090809025</v>
      </c>
      <c r="N533" s="7">
        <f t="shared" si="90"/>
        <v>0.62896315338474718</v>
      </c>
      <c r="O533" s="7">
        <f t="shared" si="91"/>
        <v>1.3384912959381043</v>
      </c>
      <c r="P533" s="7">
        <f t="shared" si="92"/>
        <v>0.37646147467596408</v>
      </c>
      <c r="Q533" s="7">
        <f t="shared" si="93"/>
        <v>0.22384130609751829</v>
      </c>
      <c r="R533" s="7">
        <f t="shared" si="94"/>
        <v>0.39483593329747174</v>
      </c>
      <c r="S533" s="7">
        <f t="shared" si="114"/>
        <v>0.9027582163715665</v>
      </c>
      <c r="T533" s="7">
        <f t="shared" si="96"/>
        <v>0.61767736055594358</v>
      </c>
      <c r="U533" s="7">
        <f t="shared" si="115"/>
        <v>0.51085734381423642</v>
      </c>
      <c r="V533" s="7">
        <f t="shared" si="116"/>
        <v>8.1237911025145063E-2</v>
      </c>
      <c r="W533" s="7">
        <f t="shared" si="117"/>
        <v>0.1209972299168975</v>
      </c>
      <c r="X533" s="7">
        <f t="shared" si="118"/>
        <v>0.66495287060839758</v>
      </c>
      <c r="Y533" s="5">
        <v>2</v>
      </c>
    </row>
    <row r="534" spans="1:25" ht="15.6" x14ac:dyDescent="0.3">
      <c r="A534" s="1">
        <v>533</v>
      </c>
      <c r="B534" s="4" t="s">
        <v>547</v>
      </c>
      <c r="C534" s="5">
        <v>641</v>
      </c>
      <c r="D534" s="5">
        <v>680</v>
      </c>
      <c r="E534" s="5">
        <v>1167</v>
      </c>
      <c r="F534" s="5">
        <v>1</v>
      </c>
      <c r="G534" s="4">
        <v>51</v>
      </c>
      <c r="H534" s="8">
        <f t="shared" si="85"/>
        <v>0.5492716366752356</v>
      </c>
      <c r="I534" s="4">
        <f t="shared" si="86"/>
        <v>39</v>
      </c>
      <c r="J534" s="7">
        <f t="shared" si="87"/>
        <v>0.58269065981148238</v>
      </c>
      <c r="K534" s="7">
        <f t="shared" si="119"/>
        <v>1.6101140703725836</v>
      </c>
      <c r="L534" s="7">
        <f t="shared" si="88"/>
        <v>1.8378455869021668</v>
      </c>
      <c r="M534" s="7">
        <f t="shared" si="89"/>
        <v>0.37610619469026546</v>
      </c>
      <c r="N534" s="7">
        <f t="shared" si="90"/>
        <v>0.61610968294772916</v>
      </c>
      <c r="O534" s="7">
        <f t="shared" si="91"/>
        <v>1.2927756653992395</v>
      </c>
      <c r="P534" s="7">
        <f t="shared" si="92"/>
        <v>0.36806855319399923</v>
      </c>
      <c r="Q534" s="7">
        <f t="shared" si="93"/>
        <v>0.23357626236335238</v>
      </c>
      <c r="R534" s="7">
        <f t="shared" si="94"/>
        <v>0.38927991337303736</v>
      </c>
      <c r="S534" s="7">
        <f t="shared" si="114"/>
        <v>0.88385028569907098</v>
      </c>
      <c r="T534" s="7">
        <f t="shared" si="96"/>
        <v>0.6066245778517062</v>
      </c>
      <c r="U534" s="7">
        <f t="shared" si="115"/>
        <v>0.52013041522719439</v>
      </c>
      <c r="V534" s="7">
        <f t="shared" si="116"/>
        <v>7.4144486692015205E-2</v>
      </c>
      <c r="W534" s="7">
        <f t="shared" si="117"/>
        <v>0.10540584983703603</v>
      </c>
      <c r="X534" s="7">
        <f t="shared" si="118"/>
        <v>0.64952870608397606</v>
      </c>
      <c r="Y534" s="5">
        <v>1</v>
      </c>
    </row>
    <row r="535" spans="1:25" ht="15.6" x14ac:dyDescent="0.3">
      <c r="A535" s="1">
        <v>534</v>
      </c>
      <c r="B535" s="4" t="s">
        <v>548</v>
      </c>
      <c r="C535" s="5">
        <v>650</v>
      </c>
      <c r="D535" s="5">
        <v>692</v>
      </c>
      <c r="E535" s="5">
        <v>1167</v>
      </c>
      <c r="F535" s="5">
        <v>2</v>
      </c>
      <c r="G535" s="4">
        <v>51</v>
      </c>
      <c r="H535" s="8">
        <f t="shared" si="85"/>
        <v>0.55698371893744647</v>
      </c>
      <c r="I535" s="4">
        <f t="shared" si="86"/>
        <v>42</v>
      </c>
      <c r="J535" s="7">
        <f t="shared" si="87"/>
        <v>0.59297343616109688</v>
      </c>
      <c r="K535" s="7">
        <f t="shared" si="119"/>
        <v>1.621599103552831</v>
      </c>
      <c r="L535" s="7">
        <f t="shared" si="88"/>
        <v>1.993573407202216</v>
      </c>
      <c r="M535" s="7">
        <f t="shared" si="89"/>
        <v>0.38084755090809025</v>
      </c>
      <c r="N535" s="7">
        <f t="shared" si="90"/>
        <v>0.62896315338474718</v>
      </c>
      <c r="O535" s="7">
        <f t="shared" si="91"/>
        <v>1.3384912959381043</v>
      </c>
      <c r="P535" s="7">
        <f t="shared" si="92"/>
        <v>0.37646147467596408</v>
      </c>
      <c r="Q535" s="7">
        <f t="shared" si="93"/>
        <v>0.22384130609751829</v>
      </c>
      <c r="R535" s="7">
        <f t="shared" si="94"/>
        <v>0.39483593329747174</v>
      </c>
      <c r="S535" s="7">
        <f t="shared" si="114"/>
        <v>0.9027582163715665</v>
      </c>
      <c r="T535" s="7">
        <f t="shared" si="96"/>
        <v>0.61767736055594358</v>
      </c>
      <c r="U535" s="7">
        <f t="shared" si="115"/>
        <v>0.51085734381423642</v>
      </c>
      <c r="V535" s="7">
        <f t="shared" si="116"/>
        <v>8.1237911025145063E-2</v>
      </c>
      <c r="W535" s="7">
        <f t="shared" si="117"/>
        <v>0.1209972299168975</v>
      </c>
      <c r="X535" s="7">
        <f t="shared" si="118"/>
        <v>0.66495287060839758</v>
      </c>
      <c r="Y535" s="5">
        <v>2</v>
      </c>
    </row>
    <row r="536" spans="1:25" ht="15.6" x14ac:dyDescent="0.3">
      <c r="A536" s="1">
        <v>535</v>
      </c>
      <c r="B536" s="4" t="s">
        <v>549</v>
      </c>
      <c r="C536" s="5">
        <v>666</v>
      </c>
      <c r="D536" s="5">
        <v>715</v>
      </c>
      <c r="E536" s="5">
        <v>1156</v>
      </c>
      <c r="F536" s="5">
        <v>2</v>
      </c>
      <c r="G536" s="4">
        <v>51</v>
      </c>
      <c r="H536" s="8">
        <f t="shared" si="85"/>
        <v>0.57612456747404839</v>
      </c>
      <c r="I536" s="4">
        <f t="shared" si="86"/>
        <v>49</v>
      </c>
      <c r="J536" s="7">
        <f t="shared" si="87"/>
        <v>0.61851211072664358</v>
      </c>
      <c r="K536" s="7">
        <f t="shared" si="119"/>
        <v>1.6496981410476219</v>
      </c>
      <c r="L536" s="7">
        <f t="shared" si="88"/>
        <v>2.4485168216946644</v>
      </c>
      <c r="M536" s="7">
        <f t="shared" si="89"/>
        <v>0.3924259055982437</v>
      </c>
      <c r="N536" s="7">
        <f t="shared" si="90"/>
        <v>0.66089965397923878</v>
      </c>
      <c r="O536" s="7">
        <f t="shared" si="91"/>
        <v>1.4591836734693877</v>
      </c>
      <c r="P536" s="7">
        <f t="shared" si="92"/>
        <v>0.39669581583376029</v>
      </c>
      <c r="Q536" s="7">
        <f t="shared" si="93"/>
        <v>0.20040376747292221</v>
      </c>
      <c r="R536" s="7">
        <f t="shared" si="94"/>
        <v>0.40833778727952968</v>
      </c>
      <c r="S536" s="7">
        <f t="shared" si="114"/>
        <v>0.9490711870341072</v>
      </c>
      <c r="T536" s="7">
        <f t="shared" si="96"/>
        <v>0.64465603600551691</v>
      </c>
      <c r="U536" s="7">
        <f t="shared" si="115"/>
        <v>0.48829578725772499</v>
      </c>
      <c r="V536" s="7">
        <f t="shared" si="116"/>
        <v>0.1</v>
      </c>
      <c r="W536" s="7">
        <f t="shared" si="117"/>
        <v>0.16780045351473924</v>
      </c>
      <c r="X536" s="7">
        <f t="shared" si="118"/>
        <v>0.70328719723183386</v>
      </c>
      <c r="Y536" s="5">
        <v>2</v>
      </c>
    </row>
    <row r="537" spans="1:25" ht="15.6" x14ac:dyDescent="0.3">
      <c r="A537" s="1">
        <v>536</v>
      </c>
      <c r="B537" s="4" t="s">
        <v>550</v>
      </c>
      <c r="C537" s="5">
        <v>683</v>
      </c>
      <c r="D537" s="5">
        <v>739</v>
      </c>
      <c r="E537" s="5">
        <v>1169</v>
      </c>
      <c r="F537" s="5">
        <v>1</v>
      </c>
      <c r="G537" s="4">
        <v>51</v>
      </c>
      <c r="H537" s="8">
        <f t="shared" si="85"/>
        <v>0.58426005132591963</v>
      </c>
      <c r="I537" s="4">
        <f t="shared" si="86"/>
        <v>56</v>
      </c>
      <c r="J537" s="7">
        <f t="shared" si="87"/>
        <v>0.63216424294268603</v>
      </c>
      <c r="K537" s="7">
        <f t="shared" si="119"/>
        <v>1.6662512665528597</v>
      </c>
      <c r="L537" s="7">
        <f t="shared" si="88"/>
        <v>2.7297836668469442</v>
      </c>
      <c r="M537" s="7">
        <f t="shared" si="89"/>
        <v>0.39902807775377969</v>
      </c>
      <c r="N537" s="7">
        <f t="shared" si="90"/>
        <v>0.68006843455945254</v>
      </c>
      <c r="O537" s="7">
        <f t="shared" si="91"/>
        <v>1.5205761316872428</v>
      </c>
      <c r="P537" s="7">
        <f t="shared" si="92"/>
        <v>0.40857794500215183</v>
      </c>
      <c r="Q537" s="7">
        <f t="shared" si="93"/>
        <v>0.18664092799504328</v>
      </c>
      <c r="R537" s="7">
        <f t="shared" si="94"/>
        <v>0.41666666666666669</v>
      </c>
      <c r="S537" s="7">
        <f t="shared" si="114"/>
        <v>0.97502618062810975</v>
      </c>
      <c r="T537" s="7">
        <f t="shared" si="96"/>
        <v>0.66003812981035803</v>
      </c>
      <c r="U537" s="7">
        <f t="shared" si="115"/>
        <v>0.47479111280331576</v>
      </c>
      <c r="V537" s="7">
        <f t="shared" si="116"/>
        <v>0.11522633744855967</v>
      </c>
      <c r="W537" s="7">
        <f t="shared" si="117"/>
        <v>0.20685776095186587</v>
      </c>
      <c r="X537" s="7">
        <f t="shared" si="118"/>
        <v>0.72797262617621894</v>
      </c>
      <c r="Y537" s="5">
        <v>1</v>
      </c>
    </row>
    <row r="538" spans="1:25" ht="15.6" x14ac:dyDescent="0.3">
      <c r="A538" s="1">
        <v>537</v>
      </c>
      <c r="B538" s="4" t="s">
        <v>551</v>
      </c>
      <c r="C538" s="5">
        <v>898.4</v>
      </c>
      <c r="D538" s="5">
        <v>948.6</v>
      </c>
      <c r="E538" s="5">
        <v>1412.6</v>
      </c>
      <c r="F538" s="5">
        <v>2</v>
      </c>
      <c r="G538" s="4">
        <v>51</v>
      </c>
      <c r="H538" s="8">
        <f t="shared" si="85"/>
        <v>0.63599037236301859</v>
      </c>
      <c r="I538" s="4">
        <f t="shared" si="86"/>
        <v>50.200000000000045</v>
      </c>
      <c r="J538" s="7">
        <f t="shared" si="87"/>
        <v>0.67152767945632175</v>
      </c>
      <c r="K538" s="7">
        <f t="shared" si="119"/>
        <v>1.6918674872339001</v>
      </c>
      <c r="L538" s="7">
        <f t="shared" si="88"/>
        <v>3.9583747027348415</v>
      </c>
      <c r="M538" s="7">
        <f t="shared" si="89"/>
        <v>0.41047165729121593</v>
      </c>
      <c r="N538" s="7">
        <f t="shared" si="90"/>
        <v>0.70706498654962491</v>
      </c>
      <c r="O538" s="7">
        <f t="shared" si="91"/>
        <v>1.8448074679113189</v>
      </c>
      <c r="P538" s="7">
        <f t="shared" si="92"/>
        <v>0.42102220323180151</v>
      </c>
      <c r="Q538" s="7">
        <f t="shared" si="93"/>
        <v>0.16958098901448793</v>
      </c>
      <c r="R538" s="7">
        <f t="shared" si="94"/>
        <v>0.42300525156699992</v>
      </c>
      <c r="S538" s="7">
        <f t="shared" si="114"/>
        <v>1.0255043956407783</v>
      </c>
      <c r="T538" s="7">
        <f t="shared" si="96"/>
        <v>0.68891046513130871</v>
      </c>
      <c r="U538" s="7">
        <f t="shared" si="115"/>
        <v>0.45785654387554175</v>
      </c>
      <c r="V538" s="7">
        <f t="shared" si="116"/>
        <v>9.7627382341501465E-2</v>
      </c>
      <c r="W538" s="7">
        <f t="shared" si="117"/>
        <v>0.20947755648038077</v>
      </c>
      <c r="X538" s="7">
        <f t="shared" si="118"/>
        <v>0.74260229364292818</v>
      </c>
      <c r="Y538" s="5">
        <v>2</v>
      </c>
    </row>
    <row r="539" spans="1:25" ht="15.6" x14ac:dyDescent="0.3">
      <c r="A539" s="1">
        <v>538</v>
      </c>
      <c r="B539" s="4" t="s">
        <v>552</v>
      </c>
      <c r="C539" s="5">
        <v>918</v>
      </c>
      <c r="D539" s="5">
        <v>980</v>
      </c>
      <c r="E539" s="5">
        <v>1411.5</v>
      </c>
      <c r="F539" s="5">
        <v>4</v>
      </c>
      <c r="G539" s="4">
        <v>51</v>
      </c>
      <c r="H539" s="8">
        <f t="shared" si="85"/>
        <v>0.65037194473963866</v>
      </c>
      <c r="I539" s="4">
        <f t="shared" si="86"/>
        <v>62</v>
      </c>
      <c r="J539" s="7">
        <f t="shared" si="87"/>
        <v>0.6942968473255402</v>
      </c>
      <c r="K539" s="7">
        <f t="shared" si="119"/>
        <v>1.7179100711012945</v>
      </c>
      <c r="L539" s="7">
        <f t="shared" si="88"/>
        <v>4.8317800552923122</v>
      </c>
      <c r="M539" s="7">
        <f t="shared" si="89"/>
        <v>0.42069113543678899</v>
      </c>
      <c r="N539" s="7">
        <f t="shared" si="90"/>
        <v>0.73822174991144174</v>
      </c>
      <c r="O539" s="7">
        <f t="shared" si="91"/>
        <v>1.9858156028368794</v>
      </c>
      <c r="P539" s="7">
        <f t="shared" si="92"/>
        <v>0.44237167045328118</v>
      </c>
      <c r="Q539" s="7">
        <f t="shared" si="93"/>
        <v>0.14858272993679122</v>
      </c>
      <c r="R539" s="7">
        <f t="shared" si="94"/>
        <v>0.43570980556136318</v>
      </c>
      <c r="S539" s="7">
        <f t="shared" si="114"/>
        <v>1.0710374886655143</v>
      </c>
      <c r="T539" s="7">
        <f t="shared" si="96"/>
        <v>0.71363725086208762</v>
      </c>
      <c r="U539" s="7">
        <f t="shared" si="115"/>
        <v>0.43644858253936747</v>
      </c>
      <c r="V539" s="7">
        <f t="shared" si="116"/>
        <v>0.12563323201621074</v>
      </c>
      <c r="W539" s="7">
        <f t="shared" si="117"/>
        <v>0.3056840443144116</v>
      </c>
      <c r="X539" s="7">
        <f t="shared" si="118"/>
        <v>0.78214665249734328</v>
      </c>
      <c r="Y539" s="5">
        <v>4</v>
      </c>
    </row>
    <row r="540" spans="1:25" ht="15.6" x14ac:dyDescent="0.3">
      <c r="A540" s="1">
        <v>539</v>
      </c>
      <c r="B540" s="4" t="s">
        <v>553</v>
      </c>
      <c r="C540" s="5">
        <v>917.3</v>
      </c>
      <c r="D540" s="5">
        <v>978.8</v>
      </c>
      <c r="E540" s="5">
        <v>1415.4</v>
      </c>
      <c r="F540" s="5">
        <v>4</v>
      </c>
      <c r="G540" s="4">
        <v>51</v>
      </c>
      <c r="H540" s="8">
        <f t="shared" si="85"/>
        <v>0.64808534689840325</v>
      </c>
      <c r="I540" s="4">
        <f t="shared" si="86"/>
        <v>61.5</v>
      </c>
      <c r="J540" s="7">
        <f t="shared" si="87"/>
        <v>0.69153596156563513</v>
      </c>
      <c r="K540" s="7">
        <f t="shared" si="119"/>
        <v>1.715129934274398</v>
      </c>
      <c r="L540" s="7">
        <f t="shared" si="88"/>
        <v>4.710184201453405</v>
      </c>
      <c r="M540" s="7">
        <f t="shared" si="89"/>
        <v>0.41959960560723625</v>
      </c>
      <c r="N540" s="7">
        <f t="shared" si="90"/>
        <v>0.73498657623286701</v>
      </c>
      <c r="O540" s="7">
        <f t="shared" si="91"/>
        <v>1.9650672555711699</v>
      </c>
      <c r="P540" s="7">
        <f t="shared" si="92"/>
        <v>0.4403542726192245</v>
      </c>
      <c r="Q540" s="7">
        <f t="shared" si="93"/>
        <v>0.15069734731606488</v>
      </c>
      <c r="R540" s="7">
        <f t="shared" si="94"/>
        <v>0.43450839528861418</v>
      </c>
      <c r="S540" s="7">
        <f t="shared" si="114"/>
        <v>1.066174154076706</v>
      </c>
      <c r="T540" s="7">
        <f t="shared" si="96"/>
        <v>0.71091738613011557</v>
      </c>
      <c r="U540" s="7">
        <f t="shared" si="115"/>
        <v>0.4386407708464391</v>
      </c>
      <c r="V540" s="7">
        <f t="shared" si="116"/>
        <v>0.12346918289500097</v>
      </c>
      <c r="W540" s="7">
        <f t="shared" si="117"/>
        <v>0.29595047853431183</v>
      </c>
      <c r="X540" s="7">
        <f t="shared" si="118"/>
        <v>0.77843719090009866</v>
      </c>
      <c r="Y540" s="5">
        <v>4</v>
      </c>
    </row>
    <row r="541" spans="1:25" ht="15.6" x14ac:dyDescent="0.3">
      <c r="A541" s="1">
        <v>540</v>
      </c>
      <c r="B541" s="4" t="s">
        <v>554</v>
      </c>
      <c r="C541" s="5">
        <v>914.5</v>
      </c>
      <c r="D541" s="5">
        <v>973.7</v>
      </c>
      <c r="E541" s="5">
        <v>1416</v>
      </c>
      <c r="F541" s="5">
        <v>3</v>
      </c>
      <c r="G541" s="4">
        <v>51</v>
      </c>
      <c r="H541" s="8">
        <f t="shared" si="85"/>
        <v>0.64583333333333337</v>
      </c>
      <c r="I541" s="4">
        <f t="shared" si="86"/>
        <v>59.200000000000045</v>
      </c>
      <c r="J541" s="7">
        <f t="shared" si="87"/>
        <v>0.68764124293785311</v>
      </c>
      <c r="K541" s="7">
        <f t="shared" si="119"/>
        <v>1.7105681611080739</v>
      </c>
      <c r="L541" s="7">
        <f t="shared" si="88"/>
        <v>4.5517143675162357</v>
      </c>
      <c r="M541" s="7">
        <f t="shared" si="89"/>
        <v>0.41780733748122723</v>
      </c>
      <c r="N541" s="7">
        <f t="shared" si="90"/>
        <v>0.72944915254237297</v>
      </c>
      <c r="O541" s="7">
        <f t="shared" si="91"/>
        <v>1.9415752741774677</v>
      </c>
      <c r="P541" s="7">
        <f t="shared" si="92"/>
        <v>0.43662961603387257</v>
      </c>
      <c r="Q541" s="7">
        <f t="shared" si="93"/>
        <v>0.15439085934767938</v>
      </c>
      <c r="R541" s="7">
        <f t="shared" si="94"/>
        <v>0.43222998702766047</v>
      </c>
      <c r="S541" s="7">
        <f t="shared" si="114"/>
        <v>1.0583086732391411</v>
      </c>
      <c r="T541" s="7">
        <f t="shared" si="96"/>
        <v>0.70663234740337555</v>
      </c>
      <c r="U541" s="7">
        <f t="shared" si="115"/>
        <v>0.44240611413508601</v>
      </c>
      <c r="V541" s="7">
        <f t="shared" si="116"/>
        <v>0.11804586241276181</v>
      </c>
      <c r="W541" s="7">
        <f t="shared" si="117"/>
        <v>0.27673974587343264</v>
      </c>
      <c r="X541" s="7">
        <f t="shared" si="118"/>
        <v>0.77125706214689294</v>
      </c>
      <c r="Y541" s="5">
        <v>3</v>
      </c>
    </row>
    <row r="542" spans="1:25" ht="15.6" x14ac:dyDescent="0.3">
      <c r="A542" s="1">
        <v>541</v>
      </c>
      <c r="B542" s="4" t="s">
        <v>555</v>
      </c>
      <c r="C542" s="5">
        <v>723</v>
      </c>
      <c r="D542" s="5">
        <v>813</v>
      </c>
      <c r="E542" s="5">
        <v>1159</v>
      </c>
      <c r="F542" s="5">
        <v>15</v>
      </c>
      <c r="G542" s="4">
        <v>51</v>
      </c>
      <c r="H542" s="8">
        <f t="shared" si="85"/>
        <v>0.62381363244176014</v>
      </c>
      <c r="I542" s="4">
        <f t="shared" si="86"/>
        <v>90</v>
      </c>
      <c r="J542" s="7">
        <f t="shared" si="87"/>
        <v>0.70146678170836929</v>
      </c>
      <c r="K542" s="7">
        <f t="shared" si="119"/>
        <v>1.7482949602425899</v>
      </c>
      <c r="L542" s="7">
        <f t="shared" si="88"/>
        <v>4.9099452036486353</v>
      </c>
      <c r="M542" s="7">
        <f t="shared" si="89"/>
        <v>0.43198724760892665</v>
      </c>
      <c r="N542" s="7">
        <f t="shared" si="90"/>
        <v>0.77911993097497845</v>
      </c>
      <c r="O542" s="7">
        <f t="shared" si="91"/>
        <v>1.8646788990825689</v>
      </c>
      <c r="P542" s="7">
        <f t="shared" si="92"/>
        <v>0.46307865547332006</v>
      </c>
      <c r="Q542" s="7">
        <f t="shared" si="93"/>
        <v>0.1209673308210234</v>
      </c>
      <c r="R542" s="7">
        <f t="shared" si="94"/>
        <v>0.4579107505070994</v>
      </c>
      <c r="S542" s="7">
        <f t="shared" si="114"/>
        <v>1.1003006265979718</v>
      </c>
      <c r="T542" s="7">
        <f t="shared" si="96"/>
        <v>0.73451473945283019</v>
      </c>
      <c r="U542" s="7">
        <f t="shared" si="115"/>
        <v>0.40944225264911438</v>
      </c>
      <c r="V542" s="7">
        <f t="shared" si="116"/>
        <v>0.20642201834862386</v>
      </c>
      <c r="W542" s="7">
        <f t="shared" si="117"/>
        <v>0.54353636940759797</v>
      </c>
      <c r="X542" s="7">
        <f t="shared" si="118"/>
        <v>0.8567730802415876</v>
      </c>
      <c r="Y542" s="5">
        <v>15</v>
      </c>
    </row>
    <row r="543" spans="1:25" ht="15.6" x14ac:dyDescent="0.3">
      <c r="A543" s="1">
        <v>542</v>
      </c>
      <c r="B543" s="4" t="s">
        <v>556</v>
      </c>
      <c r="C543" s="5">
        <v>708</v>
      </c>
      <c r="D543" s="5">
        <v>797</v>
      </c>
      <c r="E543" s="5">
        <v>1238</v>
      </c>
      <c r="F543" s="5">
        <v>4</v>
      </c>
      <c r="G543" s="4">
        <v>51</v>
      </c>
      <c r="H543" s="8">
        <f t="shared" si="85"/>
        <v>0.57189014539579963</v>
      </c>
      <c r="I543" s="4">
        <f t="shared" si="86"/>
        <v>89</v>
      </c>
      <c r="J543" s="7">
        <f t="shared" si="87"/>
        <v>0.64378029079159937</v>
      </c>
      <c r="K543" s="7">
        <f t="shared" si="119"/>
        <v>1.6975963600850652</v>
      </c>
      <c r="L543" s="7">
        <f t="shared" si="88"/>
        <v>2.9014453854103999</v>
      </c>
      <c r="M543" s="7">
        <f t="shared" si="89"/>
        <v>0.4095580678314491</v>
      </c>
      <c r="N543" s="7">
        <f t="shared" si="90"/>
        <v>0.71567043618739901</v>
      </c>
      <c r="O543" s="7">
        <f t="shared" si="91"/>
        <v>1.5037735849056604</v>
      </c>
      <c r="P543" s="7">
        <f t="shared" si="92"/>
        <v>0.42512889908474377</v>
      </c>
      <c r="Q543" s="7">
        <f t="shared" si="93"/>
        <v>0.16068478789293361</v>
      </c>
      <c r="R543" s="7">
        <f t="shared" si="94"/>
        <v>0.43538083538083538</v>
      </c>
      <c r="S543" s="7">
        <f t="shared" si="114"/>
        <v>1.0036479105473337</v>
      </c>
      <c r="T543" s="7">
        <f t="shared" si="96"/>
        <v>0.68355890323770674</v>
      </c>
      <c r="U543" s="7">
        <f t="shared" si="115"/>
        <v>0.44841574569978548</v>
      </c>
      <c r="V543" s="7">
        <f t="shared" si="116"/>
        <v>0.16792452830188678</v>
      </c>
      <c r="W543" s="7">
        <f t="shared" si="117"/>
        <v>0.32400080213491295</v>
      </c>
      <c r="X543" s="7">
        <f t="shared" si="118"/>
        <v>0.78756058158319875</v>
      </c>
      <c r="Y543" s="5">
        <v>4</v>
      </c>
    </row>
    <row r="544" spans="1:25" ht="15.6" x14ac:dyDescent="0.3">
      <c r="A544" s="1">
        <v>543</v>
      </c>
      <c r="B544" s="4" t="s">
        <v>557</v>
      </c>
      <c r="C544" s="5">
        <v>695</v>
      </c>
      <c r="D544" s="5">
        <v>796</v>
      </c>
      <c r="E544" s="5">
        <v>1187</v>
      </c>
      <c r="F544" s="5">
        <v>15</v>
      </c>
      <c r="G544" s="4">
        <v>51</v>
      </c>
      <c r="H544" s="8">
        <f t="shared" si="85"/>
        <v>0.58550968828980621</v>
      </c>
      <c r="I544" s="4">
        <f t="shared" si="86"/>
        <v>101</v>
      </c>
      <c r="J544" s="7">
        <f t="shared" si="87"/>
        <v>0.67059814658803707</v>
      </c>
      <c r="K544" s="7">
        <f t="shared" si="119"/>
        <v>1.7308334292970002</v>
      </c>
      <c r="L544" s="7">
        <f t="shared" si="88"/>
        <v>3.6186314846187559</v>
      </c>
      <c r="M544" s="7">
        <f t="shared" si="89"/>
        <v>0.42295430393198724</v>
      </c>
      <c r="N544" s="7">
        <f t="shared" si="90"/>
        <v>0.75568660488626793</v>
      </c>
      <c r="O544" s="7">
        <f t="shared" si="91"/>
        <v>1.6178861788617886</v>
      </c>
      <c r="P544" s="7">
        <f t="shared" si="92"/>
        <v>0.4443735643921306</v>
      </c>
      <c r="Q544" s="7">
        <f t="shared" si="93"/>
        <v>0.13453959489263534</v>
      </c>
      <c r="R544" s="7">
        <f t="shared" si="94"/>
        <v>0.45234493192133129</v>
      </c>
      <c r="S544" s="7">
        <f t="shared" si="114"/>
        <v>1.0498361137594914</v>
      </c>
      <c r="T544" s="7">
        <f t="shared" si="96"/>
        <v>0.71239411040035894</v>
      </c>
      <c r="U544" s="7">
        <f t="shared" si="115"/>
        <v>0.42272350997421176</v>
      </c>
      <c r="V544" s="7">
        <f t="shared" si="116"/>
        <v>0.20528455284552846</v>
      </c>
      <c r="W544" s="7">
        <f t="shared" si="117"/>
        <v>0.45914796475690245</v>
      </c>
      <c r="X544" s="7">
        <f t="shared" si="118"/>
        <v>0.84077506318449868</v>
      </c>
      <c r="Y544" s="5">
        <v>15</v>
      </c>
    </row>
    <row r="545" spans="1:25" ht="15.6" x14ac:dyDescent="0.3">
      <c r="A545" s="1">
        <v>544</v>
      </c>
      <c r="B545" s="4" t="s">
        <v>558</v>
      </c>
      <c r="C545" s="5">
        <v>715</v>
      </c>
      <c r="D545" s="5">
        <v>755</v>
      </c>
      <c r="E545" s="5">
        <v>1218</v>
      </c>
      <c r="F545" s="5">
        <v>4</v>
      </c>
      <c r="G545" s="4">
        <v>51</v>
      </c>
      <c r="H545" s="8">
        <f t="shared" si="85"/>
        <v>0.58702791461412152</v>
      </c>
      <c r="I545" s="4">
        <f t="shared" si="86"/>
        <v>40</v>
      </c>
      <c r="J545" s="7">
        <f t="shared" si="87"/>
        <v>0.61986863711001638</v>
      </c>
      <c r="K545" s="7">
        <f t="shared" si="119"/>
        <v>1.6429719705581776</v>
      </c>
      <c r="L545" s="7">
        <f t="shared" si="88"/>
        <v>2.5182045911489066</v>
      </c>
      <c r="M545" s="7">
        <f t="shared" si="89"/>
        <v>0.39058458354888775</v>
      </c>
      <c r="N545" s="7">
        <f t="shared" si="90"/>
        <v>0.65270935960591137</v>
      </c>
      <c r="O545" s="7">
        <f t="shared" si="91"/>
        <v>1.5009940357852882</v>
      </c>
      <c r="P545" s="7">
        <f t="shared" si="92"/>
        <v>0.38867586010123811</v>
      </c>
      <c r="Q545" s="7">
        <f t="shared" si="93"/>
        <v>0.20723714639084834</v>
      </c>
      <c r="R545" s="7">
        <f t="shared" si="94"/>
        <v>0.40293968575772937</v>
      </c>
      <c r="S545" s="7">
        <f t="shared" si="114"/>
        <v>0.94116309933717113</v>
      </c>
      <c r="T545" s="7">
        <f t="shared" si="96"/>
        <v>0.64000804706445269</v>
      </c>
      <c r="U545" s="7">
        <f t="shared" si="115"/>
        <v>0.49545993323111387</v>
      </c>
      <c r="V545" s="7">
        <f t="shared" si="116"/>
        <v>7.9522862823061632E-2</v>
      </c>
      <c r="W545" s="7">
        <f t="shared" si="117"/>
        <v>0.13341481277610101</v>
      </c>
      <c r="X545" s="7">
        <f t="shared" si="118"/>
        <v>0.68555008210180624</v>
      </c>
      <c r="Y545" s="5">
        <v>4</v>
      </c>
    </row>
    <row r="546" spans="1:25" ht="15.6" x14ac:dyDescent="0.3">
      <c r="A546" s="1">
        <v>545</v>
      </c>
      <c r="B546" s="4" t="s">
        <v>559</v>
      </c>
      <c r="C546" s="5">
        <v>695</v>
      </c>
      <c r="D546" s="5">
        <v>779</v>
      </c>
      <c r="E546" s="5">
        <v>1131</v>
      </c>
      <c r="F546" s="5">
        <v>25</v>
      </c>
      <c r="G546" s="4">
        <v>51</v>
      </c>
      <c r="H546" s="8">
        <f t="shared" si="85"/>
        <v>0.614500442086649</v>
      </c>
      <c r="I546" s="4">
        <f t="shared" si="86"/>
        <v>84</v>
      </c>
      <c r="J546" s="7">
        <f t="shared" si="87"/>
        <v>0.68877099911582673</v>
      </c>
      <c r="K546" s="7">
        <f t="shared" si="119"/>
        <v>1.7353637514391669</v>
      </c>
      <c r="L546" s="7">
        <f t="shared" si="88"/>
        <v>4.3695522339876032</v>
      </c>
      <c r="M546" s="7">
        <f t="shared" si="89"/>
        <v>0.42661555312157723</v>
      </c>
      <c r="N546" s="7">
        <f t="shared" si="90"/>
        <v>0.76304155614500446</v>
      </c>
      <c r="O546" s="7">
        <f t="shared" si="91"/>
        <v>1.786697247706422</v>
      </c>
      <c r="P546" s="7">
        <f t="shared" si="92"/>
        <v>0.45424516202403581</v>
      </c>
      <c r="Q546" s="7">
        <f t="shared" si="93"/>
        <v>0.13094272292812281</v>
      </c>
      <c r="R546" s="7">
        <f t="shared" si="94"/>
        <v>0.45183246073298428</v>
      </c>
      <c r="S546" s="7">
        <f t="shared" si="114"/>
        <v>1.0785252894828552</v>
      </c>
      <c r="T546" s="7">
        <f t="shared" si="96"/>
        <v>0.72233099407637946</v>
      </c>
      <c r="U546" s="7">
        <f t="shared" si="115"/>
        <v>0.41947680025130879</v>
      </c>
      <c r="V546" s="7">
        <f t="shared" si="116"/>
        <v>0.19266055045871561</v>
      </c>
      <c r="W546" s="7">
        <f t="shared" si="117"/>
        <v>0.47117122933884298</v>
      </c>
      <c r="X546" s="7">
        <f t="shared" si="118"/>
        <v>0.83731211317418219</v>
      </c>
      <c r="Y546" s="5">
        <v>25</v>
      </c>
    </row>
    <row r="547" spans="1:25" ht="15.6" x14ac:dyDescent="0.3">
      <c r="A547" s="1">
        <v>546</v>
      </c>
      <c r="B547" s="4" t="s">
        <v>560</v>
      </c>
      <c r="C547" s="5">
        <v>709</v>
      </c>
      <c r="D547" s="5">
        <v>796</v>
      </c>
      <c r="E547" s="5">
        <v>1155</v>
      </c>
      <c r="F547" s="5">
        <v>20</v>
      </c>
      <c r="G547" s="4">
        <v>51</v>
      </c>
      <c r="H547" s="8">
        <f t="shared" si="85"/>
        <v>0.61385281385281387</v>
      </c>
      <c r="I547" s="4">
        <f t="shared" si="86"/>
        <v>87</v>
      </c>
      <c r="J547" s="7">
        <f t="shared" si="87"/>
        <v>0.68917748917748922</v>
      </c>
      <c r="K547" s="7">
        <f t="shared" si="119"/>
        <v>1.7365608533450565</v>
      </c>
      <c r="L547" s="7">
        <f t="shared" si="88"/>
        <v>4.3789542290950569</v>
      </c>
      <c r="M547" s="7">
        <f t="shared" si="89"/>
        <v>0.42703862660944208</v>
      </c>
      <c r="N547" s="7">
        <f t="shared" si="90"/>
        <v>0.76450216450216446</v>
      </c>
      <c r="O547" s="7">
        <f t="shared" si="91"/>
        <v>1.7847533632286996</v>
      </c>
      <c r="P547" s="7">
        <f t="shared" si="92"/>
        <v>0.45475040283303092</v>
      </c>
      <c r="Q547" s="7">
        <f t="shared" si="93"/>
        <v>0.12997390385403418</v>
      </c>
      <c r="R547" s="7">
        <f t="shared" si="94"/>
        <v>0.45258841619682216</v>
      </c>
      <c r="S547" s="7">
        <f t="shared" si="114"/>
        <v>1.0794326466353292</v>
      </c>
      <c r="T547" s="7">
        <f t="shared" si="96"/>
        <v>0.72314929626487423</v>
      </c>
      <c r="U547" s="7">
        <f t="shared" si="115"/>
        <v>0.41850904539346756</v>
      </c>
      <c r="V547" s="7">
        <f t="shared" si="116"/>
        <v>0.19506726457399104</v>
      </c>
      <c r="W547" s="7">
        <f t="shared" si="117"/>
        <v>0.47860429388350495</v>
      </c>
      <c r="X547" s="7">
        <f t="shared" si="118"/>
        <v>0.83982683982683981</v>
      </c>
      <c r="Y547" s="5">
        <v>20</v>
      </c>
    </row>
    <row r="548" spans="1:25" ht="15.6" x14ac:dyDescent="0.3">
      <c r="A548" s="1">
        <v>547</v>
      </c>
      <c r="B548" s="4" t="s">
        <v>561</v>
      </c>
      <c r="C548" s="5">
        <v>704</v>
      </c>
      <c r="D548" s="5">
        <v>731</v>
      </c>
      <c r="E548" s="5">
        <v>1212</v>
      </c>
      <c r="F548" s="5">
        <v>4</v>
      </c>
      <c r="G548" s="4">
        <v>51</v>
      </c>
      <c r="H548" s="8">
        <f t="shared" si="85"/>
        <v>0.58085808580858089</v>
      </c>
      <c r="I548" s="4">
        <f t="shared" si="86"/>
        <v>27</v>
      </c>
      <c r="J548" s="7">
        <f t="shared" si="87"/>
        <v>0.60313531353135319</v>
      </c>
      <c r="K548" s="7">
        <f t="shared" si="119"/>
        <v>1.6192103585358537</v>
      </c>
      <c r="L548" s="7">
        <f t="shared" si="88"/>
        <v>2.2243334010485776</v>
      </c>
      <c r="M548" s="7">
        <f t="shared" si="89"/>
        <v>0.38152400835073069</v>
      </c>
      <c r="N548" s="7">
        <f t="shared" si="90"/>
        <v>0.62541254125412538</v>
      </c>
      <c r="O548" s="7">
        <f t="shared" si="91"/>
        <v>1.438976377952756</v>
      </c>
      <c r="P548" s="7">
        <f t="shared" si="92"/>
        <v>0.36437801642321549</v>
      </c>
      <c r="Q548" s="7">
        <f t="shared" si="93"/>
        <v>0.22819999485933129</v>
      </c>
      <c r="R548" s="7">
        <f t="shared" si="94"/>
        <v>0.39011837364899637</v>
      </c>
      <c r="S548" s="7">
        <f t="shared" si="114"/>
        <v>0.89758083814339773</v>
      </c>
      <c r="T548" s="7">
        <f t="shared" si="96"/>
        <v>0.61779379032294479</v>
      </c>
      <c r="U548" s="7">
        <f t="shared" si="115"/>
        <v>0.51625038332518924</v>
      </c>
      <c r="V548" s="7">
        <f t="shared" si="116"/>
        <v>5.3149606299212601E-2</v>
      </c>
      <c r="W548" s="7">
        <f t="shared" si="117"/>
        <v>8.2157321242560324E-2</v>
      </c>
      <c r="X548" s="7">
        <f t="shared" si="118"/>
        <v>0.64768976897689767</v>
      </c>
      <c r="Y548" s="5">
        <v>4</v>
      </c>
    </row>
    <row r="549" spans="1:25" ht="15.6" x14ac:dyDescent="0.3">
      <c r="A549" s="1">
        <v>548</v>
      </c>
      <c r="B549" s="4" t="s">
        <v>562</v>
      </c>
      <c r="C549" s="5">
        <v>713</v>
      </c>
      <c r="D549" s="5">
        <v>806</v>
      </c>
      <c r="E549" s="5">
        <v>1153</v>
      </c>
      <c r="F549" s="5">
        <v>20</v>
      </c>
      <c r="G549" s="4">
        <v>51</v>
      </c>
      <c r="H549" s="8">
        <f t="shared" si="85"/>
        <v>0.61838681699913267</v>
      </c>
      <c r="I549" s="4">
        <f t="shared" si="86"/>
        <v>93</v>
      </c>
      <c r="J549" s="7">
        <f t="shared" si="87"/>
        <v>0.69904596704249788</v>
      </c>
      <c r="K549" s="7">
        <f t="shared" si="119"/>
        <v>1.7488215996078282</v>
      </c>
      <c r="L549" s="7">
        <f t="shared" si="88"/>
        <v>4.7727163251916389</v>
      </c>
      <c r="M549" s="7">
        <f t="shared" si="89"/>
        <v>0.43193997856377275</v>
      </c>
      <c r="N549" s="7">
        <f t="shared" si="90"/>
        <v>0.77970511708586299</v>
      </c>
      <c r="O549" s="7">
        <f t="shared" si="91"/>
        <v>1.8318181818181818</v>
      </c>
      <c r="P549" s="7">
        <f t="shared" si="92"/>
        <v>0.46212714716355136</v>
      </c>
      <c r="Q549" s="7">
        <f t="shared" si="93"/>
        <v>0.12041388407947895</v>
      </c>
      <c r="R549" s="7">
        <f t="shared" si="94"/>
        <v>0.45890760592138846</v>
      </c>
      <c r="S549" s="7">
        <f t="shared" si="114"/>
        <v>1.096813662579085</v>
      </c>
      <c r="T549" s="7">
        <f t="shared" si="96"/>
        <v>0.73377143238374809</v>
      </c>
      <c r="U549" s="7">
        <f t="shared" si="115"/>
        <v>0.40893321769297486</v>
      </c>
      <c r="V549" s="7">
        <f t="shared" si="116"/>
        <v>0.21136363636363636</v>
      </c>
      <c r="W549" s="7">
        <f t="shared" si="117"/>
        <v>0.5506980375221121</v>
      </c>
      <c r="X549" s="7">
        <f t="shared" si="118"/>
        <v>0.86036426712922809</v>
      </c>
      <c r="Y549" s="5">
        <v>20</v>
      </c>
    </row>
    <row r="550" spans="1:25" ht="15.6" x14ac:dyDescent="0.3">
      <c r="A550" s="1">
        <v>549</v>
      </c>
      <c r="B550" s="4" t="s">
        <v>563</v>
      </c>
      <c r="C550" s="5">
        <v>706</v>
      </c>
      <c r="D550" s="5">
        <v>799</v>
      </c>
      <c r="E550" s="5">
        <v>1213</v>
      </c>
      <c r="F550" s="5">
        <v>9</v>
      </c>
      <c r="G550" s="4">
        <v>51</v>
      </c>
      <c r="H550" s="8">
        <f t="shared" si="85"/>
        <v>0.58202802967848311</v>
      </c>
      <c r="I550" s="4">
        <f t="shared" si="86"/>
        <v>93</v>
      </c>
      <c r="J550" s="7">
        <f t="shared" si="87"/>
        <v>0.65869744435284416</v>
      </c>
      <c r="K550" s="7">
        <f t="shared" si="119"/>
        <v>1.713756075004262</v>
      </c>
      <c r="L550" s="7">
        <f t="shared" si="88"/>
        <v>3.2911736563280356</v>
      </c>
      <c r="M550" s="7">
        <f t="shared" si="89"/>
        <v>0.41636268890046901</v>
      </c>
      <c r="N550" s="7">
        <f t="shared" si="90"/>
        <v>0.73536685902720522</v>
      </c>
      <c r="O550" s="7">
        <f t="shared" si="91"/>
        <v>1.5759368836291914</v>
      </c>
      <c r="P550" s="7">
        <f t="shared" si="92"/>
        <v>0.43556992940587125</v>
      </c>
      <c r="Q550" s="7">
        <f t="shared" si="93"/>
        <v>0.14780460985298849</v>
      </c>
      <c r="R550" s="7">
        <f t="shared" si="94"/>
        <v>0.44333996023856859</v>
      </c>
      <c r="S550" s="7">
        <f t="shared" si="114"/>
        <v>1.0291441066372378</v>
      </c>
      <c r="T550" s="7">
        <f t="shared" si="96"/>
        <v>0.69842352404644303</v>
      </c>
      <c r="U550" s="7">
        <f t="shared" si="115"/>
        <v>0.43589063664859157</v>
      </c>
      <c r="V550" s="7">
        <f t="shared" si="116"/>
        <v>0.18343195266272189</v>
      </c>
      <c r="W550" s="7">
        <f t="shared" si="117"/>
        <v>0.38307778477910803</v>
      </c>
      <c r="X550" s="7">
        <f t="shared" si="118"/>
        <v>0.81203627370156639</v>
      </c>
      <c r="Y550" s="5">
        <v>9</v>
      </c>
    </row>
    <row r="551" spans="1:25" ht="15.6" x14ac:dyDescent="0.3">
      <c r="A551" s="1">
        <v>550</v>
      </c>
      <c r="B551" s="4" t="s">
        <v>564</v>
      </c>
      <c r="C551" s="5">
        <v>694</v>
      </c>
      <c r="D551" s="5">
        <v>795</v>
      </c>
      <c r="E551" s="5">
        <v>1155</v>
      </c>
      <c r="F551" s="5">
        <v>20</v>
      </c>
      <c r="G551" s="4">
        <v>51</v>
      </c>
      <c r="H551" s="8">
        <f t="shared" si="85"/>
        <v>0.60086580086580088</v>
      </c>
      <c r="I551" s="4">
        <f t="shared" si="86"/>
        <v>101</v>
      </c>
      <c r="J551" s="7">
        <f t="shared" si="87"/>
        <v>0.68831168831168832</v>
      </c>
      <c r="K551" s="7">
        <f t="shared" si="119"/>
        <v>1.7463989420761754</v>
      </c>
      <c r="L551" s="7">
        <f t="shared" si="88"/>
        <v>4.2571759259259263</v>
      </c>
      <c r="M551" s="7">
        <f t="shared" si="89"/>
        <v>0.42996214169821523</v>
      </c>
      <c r="N551" s="7">
        <f t="shared" si="90"/>
        <v>0.77575757575757576</v>
      </c>
      <c r="O551" s="7">
        <f t="shared" si="91"/>
        <v>1.7245119305856833</v>
      </c>
      <c r="P551" s="7">
        <f t="shared" si="92"/>
        <v>0.45612201938441715</v>
      </c>
      <c r="Q551" s="7">
        <f t="shared" si="93"/>
        <v>0.12227993373946822</v>
      </c>
      <c r="R551" s="7">
        <f t="shared" si="94"/>
        <v>0.45948717948717949</v>
      </c>
      <c r="S551" s="7">
        <f t="shared" si="114"/>
        <v>1.0796210435969098</v>
      </c>
      <c r="T551" s="7">
        <f t="shared" si="96"/>
        <v>0.72790982602303356</v>
      </c>
      <c r="U551" s="7">
        <f t="shared" si="115"/>
        <v>0.41075151263830512</v>
      </c>
      <c r="V551" s="7">
        <f t="shared" si="116"/>
        <v>0.21908893709327548</v>
      </c>
      <c r="W551" s="7">
        <f t="shared" si="117"/>
        <v>0.54084876543209881</v>
      </c>
      <c r="X551" s="7">
        <f t="shared" si="118"/>
        <v>0.86320346320346319</v>
      </c>
      <c r="Y551" s="5">
        <v>20</v>
      </c>
    </row>
    <row r="552" spans="1:25" ht="15.6" x14ac:dyDescent="0.3">
      <c r="A552" s="1">
        <v>551</v>
      </c>
      <c r="B552" s="4" t="s">
        <v>565</v>
      </c>
      <c r="C552" s="5">
        <v>709</v>
      </c>
      <c r="D552" s="5">
        <v>759</v>
      </c>
      <c r="E552" s="5">
        <v>1209</v>
      </c>
      <c r="F552" s="5">
        <v>9</v>
      </c>
      <c r="G552" s="4">
        <v>51</v>
      </c>
      <c r="H552" s="8">
        <f t="shared" si="85"/>
        <v>0.58643507030603803</v>
      </c>
      <c r="I552" s="4">
        <f t="shared" si="86"/>
        <v>50</v>
      </c>
      <c r="J552" s="7">
        <f t="shared" si="87"/>
        <v>0.62779156327543428</v>
      </c>
      <c r="K552" s="7">
        <f t="shared" si="119"/>
        <v>1.6569569320831889</v>
      </c>
      <c r="L552" s="7">
        <f t="shared" si="88"/>
        <v>2.6574370370370368</v>
      </c>
      <c r="M552" s="7">
        <f t="shared" si="89"/>
        <v>0.39572471324296143</v>
      </c>
      <c r="N552" s="7">
        <f t="shared" si="90"/>
        <v>0.66914805624483042</v>
      </c>
      <c r="O552" s="7">
        <f t="shared" si="91"/>
        <v>1.518</v>
      </c>
      <c r="P552" s="7">
        <f t="shared" si="92"/>
        <v>0.4013564376269711</v>
      </c>
      <c r="Q552" s="7">
        <f t="shared" si="93"/>
        <v>0.19481206405992191</v>
      </c>
      <c r="R552" s="7">
        <f t="shared" si="94"/>
        <v>0.41107723577235772</v>
      </c>
      <c r="S552" s="7">
        <f t="shared" si="114"/>
        <v>0.96290653981366969</v>
      </c>
      <c r="T552" s="7">
        <f t="shared" si="96"/>
        <v>0.65231122313871259</v>
      </c>
      <c r="U552" s="7">
        <f t="shared" si="115"/>
        <v>0.48301994693191158</v>
      </c>
      <c r="V552" s="7">
        <f t="shared" si="116"/>
        <v>0.1</v>
      </c>
      <c r="W552" s="7">
        <f t="shared" si="117"/>
        <v>0.17506172839506173</v>
      </c>
      <c r="X552" s="7">
        <f t="shared" si="118"/>
        <v>0.71050454921422668</v>
      </c>
      <c r="Y552" s="5">
        <v>9</v>
      </c>
    </row>
    <row r="553" spans="1:25" ht="15.6" x14ac:dyDescent="0.3">
      <c r="A553" s="1">
        <v>552</v>
      </c>
      <c r="B553" s="4" t="s">
        <v>566</v>
      </c>
      <c r="C553" s="5">
        <v>693</v>
      </c>
      <c r="D553" s="5">
        <v>788</v>
      </c>
      <c r="E553" s="5">
        <v>1129</v>
      </c>
      <c r="F553" s="5">
        <v>30</v>
      </c>
      <c r="G553" s="4">
        <v>51</v>
      </c>
      <c r="H553" s="8">
        <f t="shared" si="85"/>
        <v>0.61381753764393265</v>
      </c>
      <c r="I553" s="4">
        <f t="shared" si="86"/>
        <v>95</v>
      </c>
      <c r="J553" s="7">
        <f t="shared" si="87"/>
        <v>0.69796279893711244</v>
      </c>
      <c r="K553" s="7">
        <f t="shared" si="119"/>
        <v>1.7509026747290699</v>
      </c>
      <c r="L553" s="7">
        <f t="shared" si="88"/>
        <v>4.6962444423422571</v>
      </c>
      <c r="M553" s="7">
        <f t="shared" si="89"/>
        <v>0.43249176728869376</v>
      </c>
      <c r="N553" s="7">
        <f t="shared" si="90"/>
        <v>0.78210806023029233</v>
      </c>
      <c r="O553" s="7">
        <f t="shared" si="91"/>
        <v>1.8073394495412844</v>
      </c>
      <c r="P553" s="7">
        <f t="shared" si="92"/>
        <v>0.46198610720146588</v>
      </c>
      <c r="Q553" s="7">
        <f t="shared" si="93"/>
        <v>0.1187390996673483</v>
      </c>
      <c r="R553" s="7">
        <f t="shared" si="94"/>
        <v>0.4606155451225874</v>
      </c>
      <c r="S553" s="7">
        <f t="shared" si="114"/>
        <v>1.095477031005325</v>
      </c>
      <c r="T553" s="7">
        <f t="shared" si="96"/>
        <v>0.73437591327845042</v>
      </c>
      <c r="U553" s="7">
        <f t="shared" si="115"/>
        <v>0.40727428771630325</v>
      </c>
      <c r="V553" s="7">
        <f t="shared" si="116"/>
        <v>0.21788990825688073</v>
      </c>
      <c r="W553" s="7">
        <f t="shared" si="117"/>
        <v>0.56617160155141422</v>
      </c>
      <c r="X553" s="7">
        <f t="shared" si="118"/>
        <v>0.86625332152347212</v>
      </c>
      <c r="Y553" s="5">
        <v>30</v>
      </c>
    </row>
    <row r="554" spans="1:25" ht="15.6" x14ac:dyDescent="0.3">
      <c r="A554" s="1">
        <v>553</v>
      </c>
      <c r="B554" s="4" t="s">
        <v>567</v>
      </c>
      <c r="C554" s="5">
        <v>705</v>
      </c>
      <c r="D554" s="5">
        <v>795</v>
      </c>
      <c r="E554" s="5">
        <v>1153</v>
      </c>
      <c r="F554" s="5">
        <v>25</v>
      </c>
      <c r="G554" s="4">
        <v>51</v>
      </c>
      <c r="H554" s="8">
        <f t="shared" si="85"/>
        <v>0.61144839549002605</v>
      </c>
      <c r="I554" s="4">
        <f t="shared" si="86"/>
        <v>90</v>
      </c>
      <c r="J554" s="7">
        <f t="shared" si="87"/>
        <v>0.68950563746747617</v>
      </c>
      <c r="K554" s="7">
        <f t="shared" si="119"/>
        <v>1.7391079699581111</v>
      </c>
      <c r="L554" s="7">
        <f t="shared" si="88"/>
        <v>4.3731078930120786</v>
      </c>
      <c r="M554" s="7">
        <f t="shared" si="89"/>
        <v>0.42787944025834229</v>
      </c>
      <c r="N554" s="7">
        <f t="shared" si="90"/>
        <v>0.76756287944492629</v>
      </c>
      <c r="O554" s="7">
        <f t="shared" si="91"/>
        <v>1.7745535714285714</v>
      </c>
      <c r="P554" s="7">
        <f t="shared" si="92"/>
        <v>0.45553887488532985</v>
      </c>
      <c r="Q554" s="7">
        <f t="shared" si="93"/>
        <v>0.12791193614558161</v>
      </c>
      <c r="R554" s="7">
        <f t="shared" si="94"/>
        <v>0.45431211498973306</v>
      </c>
      <c r="S554" s="7">
        <f t="shared" si="114"/>
        <v>1.0805120955962579</v>
      </c>
      <c r="T554" s="7">
        <f t="shared" si="96"/>
        <v>0.72465594265983735</v>
      </c>
      <c r="U554" s="7">
        <f t="shared" si="115"/>
        <v>0.41644753322247641</v>
      </c>
      <c r="V554" s="7">
        <f t="shared" si="116"/>
        <v>0.20089285714285715</v>
      </c>
      <c r="W554" s="7">
        <f t="shared" si="117"/>
        <v>0.49506881807683906</v>
      </c>
      <c r="X554" s="7">
        <f t="shared" si="118"/>
        <v>0.84562012142237641</v>
      </c>
      <c r="Y554" s="5">
        <v>25</v>
      </c>
    </row>
    <row r="555" spans="1:25" ht="15.6" x14ac:dyDescent="0.3">
      <c r="A555" s="1">
        <v>554</v>
      </c>
      <c r="B555" s="4" t="s">
        <v>568</v>
      </c>
      <c r="C555" s="5">
        <v>700</v>
      </c>
      <c r="D555" s="5">
        <v>738</v>
      </c>
      <c r="E555" s="5">
        <v>1181</v>
      </c>
      <c r="F555" s="5">
        <v>9</v>
      </c>
      <c r="G555" s="4">
        <v>51</v>
      </c>
      <c r="H555" s="8">
        <f t="shared" si="85"/>
        <v>0.59271803556308211</v>
      </c>
      <c r="I555" s="4">
        <f t="shared" si="86"/>
        <v>38</v>
      </c>
      <c r="J555" s="7">
        <f t="shared" si="87"/>
        <v>0.6248941574936494</v>
      </c>
      <c r="K555" s="7">
        <f t="shared" si="119"/>
        <v>1.6470037498487964</v>
      </c>
      <c r="L555" s="7">
        <f t="shared" si="88"/>
        <v>2.6323701012489233</v>
      </c>
      <c r="M555" s="7">
        <f t="shared" si="89"/>
        <v>0.3923444976076555</v>
      </c>
      <c r="N555" s="7">
        <f t="shared" si="90"/>
        <v>0.65707027942421681</v>
      </c>
      <c r="O555" s="7">
        <f t="shared" si="91"/>
        <v>1.5343035343035343</v>
      </c>
      <c r="P555" s="7">
        <f t="shared" si="92"/>
        <v>0.39075826892652443</v>
      </c>
      <c r="Q555" s="7">
        <f t="shared" si="93"/>
        <v>0.20422453028358045</v>
      </c>
      <c r="R555" s="7">
        <f t="shared" si="94"/>
        <v>0.40437727983324651</v>
      </c>
      <c r="S555" s="7">
        <f t="shared" si="114"/>
        <v>0.94810719359455164</v>
      </c>
      <c r="T555" s="7">
        <f t="shared" si="96"/>
        <v>0.64420855046823111</v>
      </c>
      <c r="U555" s="7">
        <f t="shared" si="115"/>
        <v>0.49257253466171086</v>
      </c>
      <c r="V555" s="7">
        <f t="shared" si="116"/>
        <v>7.9002079002079006E-2</v>
      </c>
      <c r="W555" s="7">
        <f t="shared" si="117"/>
        <v>0.13554209193422642</v>
      </c>
      <c r="X555" s="7">
        <f t="shared" si="118"/>
        <v>0.6892464013547841</v>
      </c>
      <c r="Y555" s="5">
        <v>9</v>
      </c>
    </row>
    <row r="556" spans="1:25" ht="15.6" x14ac:dyDescent="0.3">
      <c r="A556" s="1">
        <v>555</v>
      </c>
      <c r="B556" s="4" t="s">
        <v>569</v>
      </c>
      <c r="C556" s="5">
        <v>705</v>
      </c>
      <c r="D556" s="5">
        <v>799</v>
      </c>
      <c r="E556" s="5">
        <v>1153</v>
      </c>
      <c r="F556" s="5">
        <v>20</v>
      </c>
      <c r="G556" s="4">
        <v>51</v>
      </c>
      <c r="H556" s="8">
        <f t="shared" si="85"/>
        <v>0.61144839549002605</v>
      </c>
      <c r="I556" s="4">
        <f t="shared" si="86"/>
        <v>94</v>
      </c>
      <c r="J556" s="7">
        <f t="shared" si="87"/>
        <v>0.69297484822202948</v>
      </c>
      <c r="K556" s="7">
        <f t="shared" si="119"/>
        <v>1.7447817288233594</v>
      </c>
      <c r="L556" s="7">
        <f t="shared" si="88"/>
        <v>4.4949966484726609</v>
      </c>
      <c r="M556" s="7">
        <f t="shared" si="89"/>
        <v>0.43003229278794403</v>
      </c>
      <c r="N556" s="7">
        <f t="shared" si="90"/>
        <v>0.77450130095403291</v>
      </c>
      <c r="O556" s="7">
        <f t="shared" si="91"/>
        <v>1.7834821428571428</v>
      </c>
      <c r="P556" s="7">
        <f t="shared" si="92"/>
        <v>0.45838041032203936</v>
      </c>
      <c r="Q556" s="7">
        <f t="shared" si="93"/>
        <v>0.12347242449186346</v>
      </c>
      <c r="R556" s="7">
        <f t="shared" si="94"/>
        <v>0.45747950819672129</v>
      </c>
      <c r="S556" s="7">
        <f t="shared" si="114"/>
        <v>1.0868286118476489</v>
      </c>
      <c r="T556" s="7">
        <f t="shared" si="96"/>
        <v>0.72909545431355549</v>
      </c>
      <c r="U556" s="7">
        <f t="shared" si="115"/>
        <v>0.41200802156875826</v>
      </c>
      <c r="V556" s="7">
        <f t="shared" si="116"/>
        <v>0.20982142857142858</v>
      </c>
      <c r="W556" s="7">
        <f t="shared" si="117"/>
        <v>0.52882313511443069</v>
      </c>
      <c r="X556" s="7">
        <f t="shared" si="118"/>
        <v>0.85602775368603645</v>
      </c>
      <c r="Y556" s="5">
        <v>20</v>
      </c>
    </row>
    <row r="557" spans="1:25" ht="15.6" x14ac:dyDescent="0.3">
      <c r="A557" s="1">
        <v>556</v>
      </c>
      <c r="B557" s="4" t="s">
        <v>570</v>
      </c>
      <c r="C557" s="5">
        <v>697</v>
      </c>
      <c r="D557" s="5">
        <v>813</v>
      </c>
      <c r="E557" s="5">
        <v>1129</v>
      </c>
      <c r="F557" s="5">
        <v>35</v>
      </c>
      <c r="G557" s="4">
        <v>51</v>
      </c>
      <c r="H557" s="8">
        <f t="shared" si="85"/>
        <v>0.61736049601417187</v>
      </c>
      <c r="I557" s="4">
        <f t="shared" si="86"/>
        <v>116</v>
      </c>
      <c r="J557" s="7">
        <f t="shared" si="87"/>
        <v>0.72010628875110716</v>
      </c>
      <c r="K557" s="7">
        <f t="shared" si="119"/>
        <v>1.7837880426425794</v>
      </c>
      <c r="L557" s="7">
        <f t="shared" si="88"/>
        <v>5.6747816856273037</v>
      </c>
      <c r="M557" s="7">
        <f t="shared" si="89"/>
        <v>0.44523548740416208</v>
      </c>
      <c r="N557" s="7">
        <f t="shared" si="90"/>
        <v>0.82285208148804256</v>
      </c>
      <c r="O557" s="7">
        <f t="shared" si="91"/>
        <v>1.8819444444444444</v>
      </c>
      <c r="P557" s="7">
        <f t="shared" si="92"/>
        <v>0.47772067950092129</v>
      </c>
      <c r="Q557" s="7">
        <f t="shared" si="93"/>
        <v>9.3901267599751592E-2</v>
      </c>
      <c r="R557" s="7">
        <f t="shared" si="94"/>
        <v>0.47837281153450051</v>
      </c>
      <c r="S557" s="7">
        <f t="shared" si="114"/>
        <v>1.1332857501397056</v>
      </c>
      <c r="T557" s="7">
        <f t="shared" si="96"/>
        <v>0.76004192282844008</v>
      </c>
      <c r="U557" s="7">
        <f t="shared" si="115"/>
        <v>0.3824258839440613</v>
      </c>
      <c r="V557" s="7">
        <f t="shared" si="116"/>
        <v>0.26851851851851855</v>
      </c>
      <c r="W557" s="7">
        <f t="shared" si="117"/>
        <v>0.80968594776478131</v>
      </c>
      <c r="X557" s="7">
        <f t="shared" si="118"/>
        <v>0.92559787422497786</v>
      </c>
      <c r="Y557" s="5">
        <v>35</v>
      </c>
    </row>
    <row r="558" spans="1:25" ht="15.6" x14ac:dyDescent="0.3">
      <c r="A558" s="1">
        <v>557</v>
      </c>
      <c r="B558" s="4" t="s">
        <v>571</v>
      </c>
      <c r="C558" s="5">
        <v>705</v>
      </c>
      <c r="D558" s="5">
        <v>806</v>
      </c>
      <c r="E558" s="5">
        <v>1169</v>
      </c>
      <c r="F558" s="5">
        <v>10</v>
      </c>
      <c r="G558" s="4">
        <v>51</v>
      </c>
      <c r="H558" s="8">
        <f t="shared" si="85"/>
        <v>0.6030795551753636</v>
      </c>
      <c r="I558" s="4">
        <f t="shared" si="86"/>
        <v>101</v>
      </c>
      <c r="J558" s="7">
        <f t="shared" si="87"/>
        <v>0.68947818648417447</v>
      </c>
      <c r="K558" s="7">
        <f t="shared" si="119"/>
        <v>1.7463419665228814</v>
      </c>
      <c r="L558" s="7">
        <f t="shared" si="88"/>
        <v>4.3123192860232678</v>
      </c>
      <c r="M558" s="7">
        <f t="shared" si="89"/>
        <v>0.43009605122732125</v>
      </c>
      <c r="N558" s="7">
        <f t="shared" si="90"/>
        <v>0.77587681779298545</v>
      </c>
      <c r="O558" s="7">
        <f t="shared" si="91"/>
        <v>1.7370689655172413</v>
      </c>
      <c r="P558" s="7">
        <f t="shared" si="92"/>
        <v>0.4567741504590152</v>
      </c>
      <c r="Q558" s="7">
        <f t="shared" si="93"/>
        <v>0.1222885456196986</v>
      </c>
      <c r="R558" s="7">
        <f t="shared" si="94"/>
        <v>0.45924050632911395</v>
      </c>
      <c r="S558" s="7">
        <f t="shared" si="114"/>
        <v>1.0815028114933027</v>
      </c>
      <c r="T558" s="7">
        <f t="shared" si="96"/>
        <v>0.72838972887263409</v>
      </c>
      <c r="U558" s="7">
        <f t="shared" si="115"/>
        <v>0.41078247616783448</v>
      </c>
      <c r="V558" s="7">
        <f t="shared" si="116"/>
        <v>0.21767241379310345</v>
      </c>
      <c r="W558" s="7">
        <f t="shared" si="117"/>
        <v>0.54037747876966513</v>
      </c>
      <c r="X558" s="7">
        <f t="shared" si="118"/>
        <v>0.86227544910179643</v>
      </c>
      <c r="Y558" s="5">
        <v>10</v>
      </c>
    </row>
    <row r="559" spans="1:25" ht="15.6" x14ac:dyDescent="0.3">
      <c r="A559" s="1">
        <v>558</v>
      </c>
      <c r="B559" s="4" t="s">
        <v>572</v>
      </c>
      <c r="C559" s="5">
        <v>692</v>
      </c>
      <c r="D559" s="5">
        <v>794</v>
      </c>
      <c r="E559" s="5">
        <v>1147</v>
      </c>
      <c r="F559" s="5">
        <v>20</v>
      </c>
      <c r="G559" s="4">
        <v>51</v>
      </c>
      <c r="H559" s="8">
        <f t="shared" si="85"/>
        <v>0.6033129904097646</v>
      </c>
      <c r="I559" s="4">
        <f t="shared" si="86"/>
        <v>102</v>
      </c>
      <c r="J559" s="7">
        <f t="shared" si="87"/>
        <v>0.69224062772449868</v>
      </c>
      <c r="K559" s="7">
        <f t="shared" si="119"/>
        <v>1.7507118343404002</v>
      </c>
      <c r="L559" s="7">
        <f t="shared" si="88"/>
        <v>4.4093765297851677</v>
      </c>
      <c r="M559" s="7">
        <f t="shared" si="89"/>
        <v>0.4317563893420337</v>
      </c>
      <c r="N559" s="7">
        <f t="shared" si="90"/>
        <v>0.78116826503923276</v>
      </c>
      <c r="O559" s="7">
        <f t="shared" si="91"/>
        <v>1.7450549450549451</v>
      </c>
      <c r="P559" s="7">
        <f t="shared" si="92"/>
        <v>0.4588147060885614</v>
      </c>
      <c r="Q559" s="7">
        <f t="shared" si="93"/>
        <v>0.11895359842648023</v>
      </c>
      <c r="R559" s="7">
        <f t="shared" si="94"/>
        <v>0.46161772282328695</v>
      </c>
      <c r="S559" s="7">
        <f t="shared" si="114"/>
        <v>1.0862887133699604</v>
      </c>
      <c r="T559" s="7">
        <f t="shared" si="96"/>
        <v>0.7317764664802936</v>
      </c>
      <c r="U559" s="7">
        <f t="shared" si="115"/>
        <v>0.40744960822965215</v>
      </c>
      <c r="V559" s="7">
        <f t="shared" si="116"/>
        <v>0.22417582417582418</v>
      </c>
      <c r="W559" s="7">
        <f t="shared" si="117"/>
        <v>0.56644383632000894</v>
      </c>
      <c r="X559" s="7">
        <f t="shared" si="118"/>
        <v>0.87009590235396683</v>
      </c>
      <c r="Y559" s="5">
        <v>20</v>
      </c>
    </row>
    <row r="560" spans="1:25" ht="15.6" x14ac:dyDescent="0.3">
      <c r="A560" s="1">
        <v>559</v>
      </c>
      <c r="B560" s="4" t="s">
        <v>573</v>
      </c>
      <c r="C560" s="5">
        <v>707</v>
      </c>
      <c r="D560" s="5">
        <v>765</v>
      </c>
      <c r="E560" s="5">
        <v>1150</v>
      </c>
      <c r="F560" s="5">
        <v>10</v>
      </c>
      <c r="G560" s="4">
        <v>51</v>
      </c>
      <c r="H560" s="8">
        <f t="shared" si="85"/>
        <v>0.61478260869565216</v>
      </c>
      <c r="I560" s="4">
        <f t="shared" si="86"/>
        <v>58</v>
      </c>
      <c r="J560" s="7">
        <f t="shared" si="87"/>
        <v>0.66521739130434787</v>
      </c>
      <c r="K560" s="7">
        <f t="shared" si="119"/>
        <v>1.696819383801734</v>
      </c>
      <c r="L560" s="7">
        <f t="shared" si="88"/>
        <v>3.6488783943329399</v>
      </c>
      <c r="M560" s="7">
        <f t="shared" si="89"/>
        <v>0.41195476575121165</v>
      </c>
      <c r="N560" s="7">
        <f t="shared" si="90"/>
        <v>0.71565217391304348</v>
      </c>
      <c r="O560" s="7">
        <f t="shared" si="91"/>
        <v>1.72686230248307</v>
      </c>
      <c r="P560" s="7">
        <f t="shared" si="92"/>
        <v>0.42995677862339587</v>
      </c>
      <c r="Q560" s="7">
        <f t="shared" si="93"/>
        <v>0.16273981859841413</v>
      </c>
      <c r="R560" s="7">
        <f t="shared" si="94"/>
        <v>0.42976501305483028</v>
      </c>
      <c r="S560" s="7">
        <f t="shared" si="114"/>
        <v>1.0298375541486116</v>
      </c>
      <c r="T560" s="7">
        <f t="shared" si="96"/>
        <v>0.6905996021597044</v>
      </c>
      <c r="U560" s="7">
        <f t="shared" si="115"/>
        <v>0.45127330753929223</v>
      </c>
      <c r="V560" s="7">
        <f t="shared" si="116"/>
        <v>0.1309255079006772</v>
      </c>
      <c r="W560" s="7">
        <f t="shared" si="117"/>
        <v>0.27664698937426208</v>
      </c>
      <c r="X560" s="7">
        <f t="shared" si="118"/>
        <v>0.76608695652173908</v>
      </c>
      <c r="Y560" s="5">
        <v>10</v>
      </c>
    </row>
    <row r="561" spans="1:25" ht="15.6" x14ac:dyDescent="0.3">
      <c r="A561" s="1">
        <v>560</v>
      </c>
      <c r="B561" s="4" t="s">
        <v>574</v>
      </c>
      <c r="C561" s="5">
        <v>687</v>
      </c>
      <c r="D561" s="5">
        <v>797</v>
      </c>
      <c r="E561" s="5">
        <v>1131</v>
      </c>
      <c r="F561" s="5">
        <v>25</v>
      </c>
      <c r="G561" s="4">
        <v>51</v>
      </c>
      <c r="H561" s="8">
        <f t="shared" si="85"/>
        <v>0.60742705570291777</v>
      </c>
      <c r="I561" s="4">
        <f t="shared" si="86"/>
        <v>110</v>
      </c>
      <c r="J561" s="7">
        <f t="shared" si="87"/>
        <v>0.70468611847922191</v>
      </c>
      <c r="K561" s="7">
        <f t="shared" si="119"/>
        <v>1.7675435040289731</v>
      </c>
      <c r="L561" s="7">
        <f t="shared" si="88"/>
        <v>4.9081985729140518</v>
      </c>
      <c r="M561" s="7">
        <f t="shared" si="89"/>
        <v>0.43839383938393839</v>
      </c>
      <c r="N561" s="7">
        <f t="shared" si="90"/>
        <v>0.80194518125552605</v>
      </c>
      <c r="O561" s="7">
        <f t="shared" si="91"/>
        <v>1.795045045045045</v>
      </c>
      <c r="P561" s="7">
        <f t="shared" si="92"/>
        <v>0.46744279780631526</v>
      </c>
      <c r="Q561" s="7">
        <f t="shared" si="93"/>
        <v>0.10620685657022411</v>
      </c>
      <c r="R561" s="7">
        <f t="shared" si="94"/>
        <v>0.4704356846473029</v>
      </c>
      <c r="S561" s="7">
        <f t="shared" si="114"/>
        <v>1.1073696228542864</v>
      </c>
      <c r="T561" s="7">
        <f t="shared" si="96"/>
        <v>0.74544462157493785</v>
      </c>
      <c r="U561" s="7">
        <f t="shared" si="115"/>
        <v>0.39473085281804315</v>
      </c>
      <c r="V561" s="7">
        <f t="shared" si="116"/>
        <v>0.24774774774774774</v>
      </c>
      <c r="W561" s="7">
        <f t="shared" si="117"/>
        <v>0.67741761985012017</v>
      </c>
      <c r="X561" s="7">
        <f t="shared" si="118"/>
        <v>0.89920424403183019</v>
      </c>
      <c r="Y561" s="5">
        <v>25</v>
      </c>
    </row>
    <row r="562" spans="1:25" ht="15.6" x14ac:dyDescent="0.3">
      <c r="A562" s="1">
        <v>561</v>
      </c>
      <c r="B562" s="4" t="s">
        <v>575</v>
      </c>
      <c r="C562" s="5">
        <v>699</v>
      </c>
      <c r="D562" s="5">
        <v>794</v>
      </c>
      <c r="E562" s="5">
        <v>1140</v>
      </c>
      <c r="F562" s="5">
        <v>30</v>
      </c>
      <c r="G562" s="4">
        <v>51</v>
      </c>
      <c r="H562" s="8">
        <f t="shared" si="85"/>
        <v>0.61315789473684212</v>
      </c>
      <c r="I562" s="4">
        <f t="shared" si="86"/>
        <v>95</v>
      </c>
      <c r="J562" s="7">
        <f t="shared" si="87"/>
        <v>0.69649122807017538</v>
      </c>
      <c r="K562" s="7">
        <f t="shared" si="119"/>
        <v>1.7490663353663127</v>
      </c>
      <c r="L562" s="7">
        <f t="shared" si="88"/>
        <v>4.6360219185405462</v>
      </c>
      <c r="M562" s="7">
        <f t="shared" si="89"/>
        <v>0.4317563893420337</v>
      </c>
      <c r="N562" s="7">
        <f t="shared" si="90"/>
        <v>0.77982456140350875</v>
      </c>
      <c r="O562" s="7">
        <f t="shared" si="91"/>
        <v>1.8004535147392291</v>
      </c>
      <c r="P562" s="7">
        <f t="shared" si="92"/>
        <v>0.46092107258100179</v>
      </c>
      <c r="Q562" s="7">
        <f t="shared" si="93"/>
        <v>0.12015688627183485</v>
      </c>
      <c r="R562" s="7">
        <f t="shared" si="94"/>
        <v>0.45966907962771458</v>
      </c>
      <c r="S562" s="7">
        <f t="shared" si="114"/>
        <v>1.0929255067755395</v>
      </c>
      <c r="T562" s="7">
        <f t="shared" si="96"/>
        <v>0.73280524990057005</v>
      </c>
      <c r="U562" s="7">
        <f t="shared" si="115"/>
        <v>0.40869272580793198</v>
      </c>
      <c r="V562" s="7">
        <f t="shared" si="116"/>
        <v>0.21541950113378686</v>
      </c>
      <c r="W562" s="7">
        <f t="shared" si="117"/>
        <v>0.55468776103444817</v>
      </c>
      <c r="X562" s="7">
        <f t="shared" si="118"/>
        <v>0.86315789473684212</v>
      </c>
      <c r="Y562" s="5">
        <v>30</v>
      </c>
    </row>
    <row r="563" spans="1:25" ht="15.6" x14ac:dyDescent="0.3">
      <c r="A563" s="1">
        <v>562</v>
      </c>
      <c r="B563" s="4" t="s">
        <v>576</v>
      </c>
      <c r="C563" s="5">
        <v>696</v>
      </c>
      <c r="D563" s="5">
        <v>750</v>
      </c>
      <c r="E563" s="5">
        <v>1145</v>
      </c>
      <c r="F563" s="5">
        <v>10</v>
      </c>
      <c r="G563" s="4">
        <v>51</v>
      </c>
      <c r="H563" s="8">
        <f t="shared" si="85"/>
        <v>0.60786026200873366</v>
      </c>
      <c r="I563" s="4">
        <f t="shared" si="86"/>
        <v>54</v>
      </c>
      <c r="J563" s="7">
        <f t="shared" si="87"/>
        <v>0.65502183406113534</v>
      </c>
      <c r="K563" s="7">
        <f t="shared" si="119"/>
        <v>1.6854464689052855</v>
      </c>
      <c r="L563" s="7">
        <f t="shared" si="88"/>
        <v>3.3456176894728409</v>
      </c>
      <c r="M563" s="7">
        <f t="shared" si="89"/>
        <v>0.40738728951656711</v>
      </c>
      <c r="N563" s="7">
        <f t="shared" si="90"/>
        <v>0.70218340611353713</v>
      </c>
      <c r="O563" s="7">
        <f t="shared" si="91"/>
        <v>1.6703786191536749</v>
      </c>
      <c r="P563" s="7">
        <f t="shared" si="92"/>
        <v>0.42173819923444483</v>
      </c>
      <c r="Q563" s="7">
        <f t="shared" si="93"/>
        <v>0.1718891906572515</v>
      </c>
      <c r="R563" s="7">
        <f t="shared" si="94"/>
        <v>0.42427440633245384</v>
      </c>
      <c r="S563" s="7">
        <f t="shared" si="114"/>
        <v>1.0111137877782528</v>
      </c>
      <c r="T563" s="7">
        <f t="shared" si="96"/>
        <v>0.67986026200873362</v>
      </c>
      <c r="U563" s="7">
        <f t="shared" si="115"/>
        <v>0.46041518307020496</v>
      </c>
      <c r="V563" s="7">
        <f t="shared" si="116"/>
        <v>0.12026726057906459</v>
      </c>
      <c r="W563" s="7">
        <f t="shared" si="117"/>
        <v>0.24088447364204454</v>
      </c>
      <c r="X563" s="7">
        <f t="shared" si="118"/>
        <v>0.74934497816593881</v>
      </c>
      <c r="Y563" s="5">
        <v>10</v>
      </c>
    </row>
    <row r="564" spans="1:25" ht="15.6" x14ac:dyDescent="0.3">
      <c r="A564" s="1">
        <v>563</v>
      </c>
      <c r="B564" s="4" t="s">
        <v>577</v>
      </c>
      <c r="C564" s="5">
        <v>710</v>
      </c>
      <c r="D564" s="5">
        <v>776</v>
      </c>
      <c r="E564" s="5">
        <v>1151</v>
      </c>
      <c r="F564" s="5">
        <v>10.4</v>
      </c>
      <c r="G564" s="4">
        <v>51</v>
      </c>
      <c r="H564" s="8">
        <f t="shared" si="85"/>
        <v>0.61685490877497828</v>
      </c>
      <c r="I564" s="4">
        <f t="shared" si="86"/>
        <v>66</v>
      </c>
      <c r="J564" s="7">
        <f t="shared" si="87"/>
        <v>0.67419635099913122</v>
      </c>
      <c r="K564" s="7">
        <f t="shared" si="119"/>
        <v>1.7098126552538515</v>
      </c>
      <c r="L564" s="7">
        <f t="shared" si="88"/>
        <v>3.917937777777778</v>
      </c>
      <c r="M564" s="7">
        <f t="shared" si="89"/>
        <v>0.41698011821601288</v>
      </c>
      <c r="N564" s="7">
        <f t="shared" si="90"/>
        <v>0.73153779322328405</v>
      </c>
      <c r="O564" s="7">
        <f t="shared" si="91"/>
        <v>1.7596371882086168</v>
      </c>
      <c r="P564" s="7">
        <f t="shared" si="92"/>
        <v>0.43918536939150388</v>
      </c>
      <c r="Q564" s="7">
        <f t="shared" si="93"/>
        <v>0.15191782491399697</v>
      </c>
      <c r="R564" s="7">
        <f t="shared" si="94"/>
        <v>0.43694862480539698</v>
      </c>
      <c r="S564" s="7">
        <f t="shared" si="114"/>
        <v>1.0484796381815071</v>
      </c>
      <c r="T564" s="7">
        <f t="shared" si="96"/>
        <v>0.70190645516673089</v>
      </c>
      <c r="U564" s="7">
        <f t="shared" si="115"/>
        <v>0.44044467762749484</v>
      </c>
      <c r="V564" s="7">
        <f t="shared" si="116"/>
        <v>0.14965986394557823</v>
      </c>
      <c r="W564" s="7">
        <f t="shared" si="117"/>
        <v>0.33322666666666667</v>
      </c>
      <c r="X564" s="7">
        <f t="shared" si="118"/>
        <v>0.78887923544743699</v>
      </c>
      <c r="Y564" s="5">
        <v>10.4</v>
      </c>
    </row>
    <row r="565" spans="1:25" ht="15.6" x14ac:dyDescent="0.3">
      <c r="A565" s="1">
        <v>564</v>
      </c>
      <c r="B565" s="4" t="s">
        <v>578</v>
      </c>
      <c r="C565" s="5">
        <v>625</v>
      </c>
      <c r="D565" s="5">
        <v>674</v>
      </c>
      <c r="E565" s="5">
        <v>1095</v>
      </c>
      <c r="F565" s="5">
        <v>4</v>
      </c>
      <c r="G565" s="4">
        <v>51</v>
      </c>
      <c r="H565" s="8">
        <f t="shared" si="85"/>
        <v>0.57077625570776258</v>
      </c>
      <c r="I565" s="4">
        <f t="shared" si="86"/>
        <v>49</v>
      </c>
      <c r="J565" s="7">
        <f t="shared" si="87"/>
        <v>0.61552511415525113</v>
      </c>
      <c r="K565" s="7">
        <f t="shared" si="119"/>
        <v>1.6491762557077627</v>
      </c>
      <c r="L565" s="7">
        <f t="shared" si="88"/>
        <v>2.376707420969189</v>
      </c>
      <c r="M565" s="7">
        <f t="shared" si="89"/>
        <v>0.39186046511627909</v>
      </c>
      <c r="N565" s="7">
        <f t="shared" si="90"/>
        <v>0.66027397260273968</v>
      </c>
      <c r="O565" s="7">
        <f t="shared" si="91"/>
        <v>1.4340425531914893</v>
      </c>
      <c r="P565" s="7">
        <f t="shared" si="92"/>
        <v>0.39660035182391928</v>
      </c>
      <c r="Q565" s="7">
        <f t="shared" si="93"/>
        <v>0.20055551721758336</v>
      </c>
      <c r="R565" s="7">
        <f t="shared" si="94"/>
        <v>0.40870548332391182</v>
      </c>
      <c r="S565" s="7">
        <f t="shared" si="114"/>
        <v>0.94617606707417778</v>
      </c>
      <c r="T565" s="7">
        <f t="shared" si="96"/>
        <v>0.64347655244366764</v>
      </c>
      <c r="U565" s="7">
        <f t="shared" si="115"/>
        <v>0.48824104502735449</v>
      </c>
      <c r="V565" s="7">
        <f t="shared" si="116"/>
        <v>0.10425531914893617</v>
      </c>
      <c r="W565" s="7">
        <f t="shared" si="117"/>
        <v>0.17278733475888761</v>
      </c>
      <c r="X565" s="7">
        <f t="shared" si="118"/>
        <v>0.70502283105022834</v>
      </c>
      <c r="Y565" s="5">
        <v>4</v>
      </c>
    </row>
    <row r="566" spans="1:25" ht="15.6" x14ac:dyDescent="0.3">
      <c r="A566" s="1">
        <v>565</v>
      </c>
      <c r="B566" s="4" t="s">
        <v>579</v>
      </c>
      <c r="C566" s="5">
        <v>631</v>
      </c>
      <c r="D566" s="5">
        <v>669</v>
      </c>
      <c r="E566" s="5">
        <v>1087</v>
      </c>
      <c r="F566" s="5">
        <v>3</v>
      </c>
      <c r="G566" s="4">
        <v>51</v>
      </c>
      <c r="H566" s="8">
        <f t="shared" si="85"/>
        <v>0.5804967801287948</v>
      </c>
      <c r="I566" s="4">
        <f t="shared" si="86"/>
        <v>38</v>
      </c>
      <c r="J566" s="7">
        <f t="shared" si="87"/>
        <v>0.61545538178472858</v>
      </c>
      <c r="K566" s="7">
        <f t="shared" si="119"/>
        <v>1.6407186501763384</v>
      </c>
      <c r="L566" s="7">
        <f t="shared" si="88"/>
        <v>2.4160332867837275</v>
      </c>
      <c r="M566" s="7">
        <f t="shared" si="89"/>
        <v>0.38940628637951108</v>
      </c>
      <c r="N566" s="7">
        <f t="shared" si="90"/>
        <v>0.65041398344066237</v>
      </c>
      <c r="O566" s="7">
        <f t="shared" si="91"/>
        <v>1.4671052631578947</v>
      </c>
      <c r="P566" s="7">
        <f t="shared" si="92"/>
        <v>0.38842276109428286</v>
      </c>
      <c r="Q566" s="7">
        <f t="shared" si="93"/>
        <v>0.20862371687452475</v>
      </c>
      <c r="R566" s="7">
        <f t="shared" si="94"/>
        <v>0.40261958997722097</v>
      </c>
      <c r="S566" s="7">
        <f t="shared" si="114"/>
        <v>0.93688124101299108</v>
      </c>
      <c r="T566" s="7">
        <f t="shared" si="96"/>
        <v>0.63729797594344351</v>
      </c>
      <c r="U566" s="7">
        <f t="shared" si="115"/>
        <v>0.49666281947089375</v>
      </c>
      <c r="V566" s="7">
        <f t="shared" si="116"/>
        <v>8.3333333333333329E-2</v>
      </c>
      <c r="W566" s="7">
        <f t="shared" si="117"/>
        <v>0.13723357981731188</v>
      </c>
      <c r="X566" s="7">
        <f t="shared" si="118"/>
        <v>0.68537258509659615</v>
      </c>
      <c r="Y566" s="5">
        <v>3</v>
      </c>
    </row>
    <row r="567" spans="1:25" ht="15.6" x14ac:dyDescent="0.3">
      <c r="A567" s="1">
        <v>566</v>
      </c>
      <c r="B567" s="4" t="s">
        <v>580</v>
      </c>
      <c r="C567" s="5">
        <v>719</v>
      </c>
      <c r="D567" s="5">
        <v>780</v>
      </c>
      <c r="E567" s="5">
        <v>1158</v>
      </c>
      <c r="F567" s="5">
        <v>7</v>
      </c>
      <c r="G567" s="4">
        <v>51</v>
      </c>
      <c r="H567" s="8">
        <f t="shared" si="85"/>
        <v>0.62089810017271152</v>
      </c>
      <c r="I567" s="4">
        <f t="shared" si="86"/>
        <v>61</v>
      </c>
      <c r="J567" s="7">
        <f t="shared" si="87"/>
        <v>0.67357512953367871</v>
      </c>
      <c r="K567" s="7">
        <f t="shared" si="119"/>
        <v>1.7057381558055349</v>
      </c>
      <c r="L567" s="7">
        <f t="shared" si="88"/>
        <v>3.9250020996052744</v>
      </c>
      <c r="M567" s="7">
        <f t="shared" si="89"/>
        <v>0.41555673947789024</v>
      </c>
      <c r="N567" s="7">
        <f t="shared" si="90"/>
        <v>0.72625215889464589</v>
      </c>
      <c r="O567" s="7">
        <f t="shared" si="91"/>
        <v>1.7767653758542141</v>
      </c>
      <c r="P567" s="7">
        <f t="shared" si="92"/>
        <v>0.43632516950444883</v>
      </c>
      <c r="Q567" s="7">
        <f t="shared" si="93"/>
        <v>0.15567872901383817</v>
      </c>
      <c r="R567" s="7">
        <f t="shared" si="94"/>
        <v>0.43395252837977294</v>
      </c>
      <c r="S567" s="7">
        <f t="shared" si="114"/>
        <v>1.0447854174409295</v>
      </c>
      <c r="T567" s="7">
        <f t="shared" si="96"/>
        <v>0.69910322837783978</v>
      </c>
      <c r="U567" s="7">
        <f t="shared" si="115"/>
        <v>0.44418094858509366</v>
      </c>
      <c r="V567" s="7">
        <f t="shared" si="116"/>
        <v>0.13895216400911162</v>
      </c>
      <c r="W567" s="7">
        <f t="shared" si="117"/>
        <v>0.30695529240502784</v>
      </c>
      <c r="X567" s="7">
        <f t="shared" si="118"/>
        <v>0.77892918825561308</v>
      </c>
      <c r="Y567" s="5">
        <v>7</v>
      </c>
    </row>
    <row r="568" spans="1:25" ht="15.6" x14ac:dyDescent="0.3">
      <c r="A568" s="1">
        <v>567</v>
      </c>
      <c r="B568" s="4" t="s">
        <v>581</v>
      </c>
      <c r="C568" s="5">
        <v>687</v>
      </c>
      <c r="D568" s="5">
        <v>746</v>
      </c>
      <c r="E568" s="5">
        <v>1154</v>
      </c>
      <c r="F568" s="5">
        <v>5</v>
      </c>
      <c r="G568" s="4">
        <v>51</v>
      </c>
      <c r="H568" s="8">
        <f t="shared" si="85"/>
        <v>0.59532062391681106</v>
      </c>
      <c r="I568" s="4">
        <f t="shared" si="86"/>
        <v>59</v>
      </c>
      <c r="J568" s="7">
        <f t="shared" si="87"/>
        <v>0.64644714038128248</v>
      </c>
      <c r="K568" s="7">
        <f t="shared" si="119"/>
        <v>1.6812012643826044</v>
      </c>
      <c r="L568" s="7">
        <f t="shared" si="88"/>
        <v>3.0787557670126873</v>
      </c>
      <c r="M568" s="7">
        <f t="shared" si="89"/>
        <v>0.40521455730581207</v>
      </c>
      <c r="N568" s="7">
        <f t="shared" si="90"/>
        <v>0.6975736568457539</v>
      </c>
      <c r="O568" s="7">
        <f t="shared" si="91"/>
        <v>1.5974304068522485</v>
      </c>
      <c r="P568" s="7">
        <f t="shared" si="92"/>
        <v>0.41908098163000235</v>
      </c>
      <c r="Q568" s="7">
        <f t="shared" si="93"/>
        <v>0.17457801375578308</v>
      </c>
      <c r="R568" s="7">
        <f t="shared" si="94"/>
        <v>0.42368421052631577</v>
      </c>
      <c r="S568" s="7">
        <f t="shared" si="114"/>
        <v>1.0000686772880867</v>
      </c>
      <c r="T568" s="7">
        <f t="shared" si="96"/>
        <v>0.67440909576667707</v>
      </c>
      <c r="U568" s="7">
        <f t="shared" si="115"/>
        <v>0.46297258667566393</v>
      </c>
      <c r="V568" s="7">
        <f t="shared" si="116"/>
        <v>0.12633832976445397</v>
      </c>
      <c r="W568" s="7">
        <f t="shared" si="117"/>
        <v>0.24349408881199539</v>
      </c>
      <c r="X568" s="7">
        <f t="shared" si="118"/>
        <v>0.74870017331022531</v>
      </c>
      <c r="Y568" s="5">
        <v>5</v>
      </c>
    </row>
    <row r="569" spans="1:25" ht="15.6" x14ac:dyDescent="0.3">
      <c r="A569" s="1">
        <v>568</v>
      </c>
      <c r="B569" s="4" t="s">
        <v>582</v>
      </c>
      <c r="C569" s="5">
        <v>690</v>
      </c>
      <c r="D569" s="5">
        <v>757</v>
      </c>
      <c r="E569" s="5">
        <v>1158</v>
      </c>
      <c r="F569" s="5">
        <v>5.2</v>
      </c>
      <c r="G569" s="4">
        <v>51</v>
      </c>
      <c r="H569" s="8">
        <f t="shared" si="85"/>
        <v>0.59585492227979275</v>
      </c>
      <c r="I569" s="4">
        <f t="shared" si="86"/>
        <v>67</v>
      </c>
      <c r="J569" s="7">
        <f t="shared" si="87"/>
        <v>0.65371329879101903</v>
      </c>
      <c r="K569" s="7">
        <f t="shared" si="119"/>
        <v>1.6929563715551552</v>
      </c>
      <c r="L569" s="7">
        <f t="shared" si="88"/>
        <v>3.2483006946474213</v>
      </c>
      <c r="M569" s="7">
        <f t="shared" si="89"/>
        <v>0.40963203463203463</v>
      </c>
      <c r="N569" s="7">
        <f t="shared" si="90"/>
        <v>0.7115716753022453</v>
      </c>
      <c r="O569" s="7">
        <f t="shared" si="91"/>
        <v>1.6175213675213675</v>
      </c>
      <c r="P569" s="7">
        <f t="shared" si="92"/>
        <v>0.42688786374444448</v>
      </c>
      <c r="Q569" s="7">
        <f t="shared" si="93"/>
        <v>0.16473948772495672</v>
      </c>
      <c r="R569" s="7">
        <f t="shared" si="94"/>
        <v>0.43028720626631856</v>
      </c>
      <c r="S569" s="7">
        <f t="shared" si="114"/>
        <v>1.0154539522214907</v>
      </c>
      <c r="T569" s="7">
        <f t="shared" si="96"/>
        <v>0.68436218780158931</v>
      </c>
      <c r="U569" s="7">
        <f t="shared" si="115"/>
        <v>0.45314279426297827</v>
      </c>
      <c r="V569" s="7">
        <f t="shared" si="116"/>
        <v>0.14316239316239315</v>
      </c>
      <c r="W569" s="7">
        <f t="shared" si="117"/>
        <v>0.28749821207579557</v>
      </c>
      <c r="X569" s="7">
        <f t="shared" si="118"/>
        <v>0.76943005181347146</v>
      </c>
      <c r="Y569" s="5">
        <v>5.2</v>
      </c>
    </row>
    <row r="570" spans="1:25" ht="15.6" x14ac:dyDescent="0.3">
      <c r="A570" s="1">
        <v>569</v>
      </c>
      <c r="B570" s="4" t="s">
        <v>583</v>
      </c>
      <c r="C570" s="5">
        <v>669.9</v>
      </c>
      <c r="D570" s="5">
        <v>737.5</v>
      </c>
      <c r="E570" s="5">
        <v>1154.5999999999999</v>
      </c>
      <c r="F570" s="5">
        <v>5.5</v>
      </c>
      <c r="G570" s="4">
        <v>51</v>
      </c>
      <c r="H570" s="8">
        <f t="shared" si="85"/>
        <v>0.58020093538887929</v>
      </c>
      <c r="I570" s="4">
        <f t="shared" si="86"/>
        <v>67.600000000000023</v>
      </c>
      <c r="J570" s="7">
        <f t="shared" si="87"/>
        <v>0.63874935042438941</v>
      </c>
      <c r="K570" s="7">
        <f t="shared" si="119"/>
        <v>1.6811115190580836</v>
      </c>
      <c r="L570" s="7">
        <f t="shared" si="88"/>
        <v>2.839825291837943</v>
      </c>
      <c r="M570" s="7">
        <f t="shared" si="89"/>
        <v>0.40422033433817484</v>
      </c>
      <c r="N570" s="7">
        <f t="shared" si="90"/>
        <v>0.69729776545989963</v>
      </c>
      <c r="O570" s="7">
        <f t="shared" si="91"/>
        <v>1.5215597276665982</v>
      </c>
      <c r="P570" s="7">
        <f t="shared" si="92"/>
        <v>0.41796640456930029</v>
      </c>
      <c r="Q570" s="7">
        <f t="shared" si="93"/>
        <v>0.1740008082084249</v>
      </c>
      <c r="R570" s="7">
        <f t="shared" si="94"/>
        <v>0.42550605147719467</v>
      </c>
      <c r="S570" s="7">
        <f t="shared" si="114"/>
        <v>0.99142780777599515</v>
      </c>
      <c r="T570" s="7">
        <f t="shared" si="96"/>
        <v>0.67186195233803181</v>
      </c>
      <c r="U570" s="7">
        <f t="shared" si="115"/>
        <v>0.46203057121324809</v>
      </c>
      <c r="V570" s="7">
        <f t="shared" si="116"/>
        <v>0.13946771198679603</v>
      </c>
      <c r="W570" s="7">
        <f t="shared" si="117"/>
        <v>0.26030127420778981</v>
      </c>
      <c r="X570" s="7">
        <f t="shared" si="118"/>
        <v>0.75584618049540975</v>
      </c>
      <c r="Y570" s="5">
        <v>5.5</v>
      </c>
    </row>
    <row r="571" spans="1:25" ht="15.6" x14ac:dyDescent="0.3">
      <c r="A571" s="1">
        <v>570</v>
      </c>
      <c r="B571" s="4" t="s">
        <v>584</v>
      </c>
      <c r="C571" s="5">
        <v>672.3</v>
      </c>
      <c r="D571" s="5">
        <v>743.8</v>
      </c>
      <c r="E571" s="5">
        <v>1172.2</v>
      </c>
      <c r="F571" s="5">
        <v>7.5</v>
      </c>
      <c r="G571" s="4">
        <v>51</v>
      </c>
      <c r="H571" s="8">
        <f t="shared" si="85"/>
        <v>0.57353693908889258</v>
      </c>
      <c r="I571" s="4">
        <f t="shared" si="86"/>
        <v>71.5</v>
      </c>
      <c r="J571" s="7">
        <f t="shared" si="87"/>
        <v>0.63453335608257966</v>
      </c>
      <c r="K571" s="7">
        <f t="shared" si="119"/>
        <v>1.6798882703398221</v>
      </c>
      <c r="L571" s="7">
        <f t="shared" si="88"/>
        <v>2.7247104724242623</v>
      </c>
      <c r="M571" s="7">
        <f t="shared" si="89"/>
        <v>0.40325291406885333</v>
      </c>
      <c r="N571" s="7">
        <f t="shared" si="90"/>
        <v>0.69552977307626673</v>
      </c>
      <c r="O571" s="7">
        <f t="shared" si="91"/>
        <v>1.4878975795159028</v>
      </c>
      <c r="P571" s="7">
        <f t="shared" si="92"/>
        <v>0.41628008376275077</v>
      </c>
      <c r="Q571" s="7">
        <f t="shared" si="93"/>
        <v>0.17489396577442839</v>
      </c>
      <c r="R571" s="7">
        <f t="shared" si="94"/>
        <v>0.42552192066805844</v>
      </c>
      <c r="S571" s="7">
        <f t="shared" si="114"/>
        <v>0.98551300704982869</v>
      </c>
      <c r="T571" s="7">
        <f t="shared" si="96"/>
        <v>0.66966493048442899</v>
      </c>
      <c r="U571" s="7">
        <f t="shared" si="115"/>
        <v>0.4626897477668539</v>
      </c>
      <c r="V571" s="7">
        <f t="shared" si="116"/>
        <v>0.1430286057211442</v>
      </c>
      <c r="W571" s="7">
        <f t="shared" si="117"/>
        <v>0.26192094484852751</v>
      </c>
      <c r="X571" s="7">
        <f t="shared" si="118"/>
        <v>0.7565261900699537</v>
      </c>
      <c r="Y571" s="5">
        <v>7.5</v>
      </c>
    </row>
    <row r="572" spans="1:25" ht="15.6" x14ac:dyDescent="0.3">
      <c r="A572" s="1">
        <v>571</v>
      </c>
      <c r="B572" s="4" t="s">
        <v>585</v>
      </c>
      <c r="C572" s="5">
        <v>658.4</v>
      </c>
      <c r="D572" s="5">
        <v>729.9</v>
      </c>
      <c r="E572" s="5">
        <v>1165.8</v>
      </c>
      <c r="F572" s="5">
        <v>6</v>
      </c>
      <c r="G572" s="4">
        <v>51</v>
      </c>
      <c r="H572" s="8">
        <f t="shared" si="85"/>
        <v>0.56476239492194202</v>
      </c>
      <c r="I572" s="4">
        <f t="shared" si="86"/>
        <v>71.5</v>
      </c>
      <c r="J572" s="7">
        <f t="shared" si="87"/>
        <v>0.62609366958311885</v>
      </c>
      <c r="K572" s="7">
        <f t="shared" si="119"/>
        <v>1.6733589927348218</v>
      </c>
      <c r="L572" s="7">
        <f t="shared" si="88"/>
        <v>2.5291783049428078</v>
      </c>
      <c r="M572" s="7">
        <f t="shared" si="89"/>
        <v>0.40012060081131456</v>
      </c>
      <c r="N572" s="7">
        <f t="shared" si="90"/>
        <v>0.68742494424429579</v>
      </c>
      <c r="O572" s="7">
        <f t="shared" si="91"/>
        <v>1.438510051241624</v>
      </c>
      <c r="P572" s="7">
        <f t="shared" si="92"/>
        <v>0.41113787855770212</v>
      </c>
      <c r="Q572" s="7">
        <f t="shared" si="93"/>
        <v>0.18019070126272219</v>
      </c>
      <c r="R572" s="7">
        <f t="shared" si="94"/>
        <v>0.42274621511842592</v>
      </c>
      <c r="S572" s="7">
        <f t="shared" si="114"/>
        <v>0.97185734573753291</v>
      </c>
      <c r="T572" s="7">
        <f t="shared" si="96"/>
        <v>0.66272101939104733</v>
      </c>
      <c r="U572" s="7">
        <f t="shared" si="115"/>
        <v>0.46760876405247764</v>
      </c>
      <c r="V572" s="7">
        <f t="shared" si="116"/>
        <v>0.14091446590461176</v>
      </c>
      <c r="W572" s="7">
        <f t="shared" si="117"/>
        <v>0.24775482778930097</v>
      </c>
      <c r="X572" s="7">
        <f t="shared" si="118"/>
        <v>0.7487562189054725</v>
      </c>
      <c r="Y572" s="5">
        <v>6</v>
      </c>
    </row>
    <row r="573" spans="1:25" ht="15.6" x14ac:dyDescent="0.3">
      <c r="A573" s="1">
        <v>572</v>
      </c>
      <c r="B573" s="4" t="s">
        <v>586</v>
      </c>
      <c r="C573" s="5">
        <v>663.3</v>
      </c>
      <c r="D573" s="5">
        <v>732.2</v>
      </c>
      <c r="E573" s="5">
        <v>1164.3</v>
      </c>
      <c r="F573" s="5">
        <v>6.5</v>
      </c>
      <c r="G573" s="4">
        <v>51</v>
      </c>
      <c r="H573" s="8">
        <f t="shared" si="85"/>
        <v>0.56969853130636428</v>
      </c>
      <c r="I573" s="4">
        <f t="shared" si="86"/>
        <v>68.900000000000091</v>
      </c>
      <c r="J573" s="7">
        <f t="shared" si="87"/>
        <v>0.62887571931632746</v>
      </c>
      <c r="K573" s="7">
        <f t="shared" si="119"/>
        <v>1.6735730978674981</v>
      </c>
      <c r="L573" s="7">
        <f t="shared" si="88"/>
        <v>2.6011846902376798</v>
      </c>
      <c r="M573" s="7">
        <f t="shared" si="89"/>
        <v>0.40063471219085145</v>
      </c>
      <c r="N573" s="7">
        <f t="shared" si="90"/>
        <v>0.68805290732629065</v>
      </c>
      <c r="O573" s="7">
        <f t="shared" si="91"/>
        <v>1.4614770459081836</v>
      </c>
      <c r="P573" s="7">
        <f t="shared" si="92"/>
        <v>0.41210313557314882</v>
      </c>
      <c r="Q573" s="7">
        <f t="shared" si="93"/>
        <v>0.18003003388092931</v>
      </c>
      <c r="R573" s="7">
        <f t="shared" si="94"/>
        <v>0.42240970208278417</v>
      </c>
      <c r="S573" s="7">
        <f t="shared" si="114"/>
        <v>0.97561344827515983</v>
      </c>
      <c r="T573" s="7">
        <f t="shared" si="96"/>
        <v>0.66379850399142315</v>
      </c>
      <c r="U573" s="7">
        <f t="shared" si="115"/>
        <v>0.46767038784850701</v>
      </c>
      <c r="V573" s="7">
        <f t="shared" si="116"/>
        <v>0.13752495009980059</v>
      </c>
      <c r="W573" s="7">
        <f t="shared" si="117"/>
        <v>0.24477140830015895</v>
      </c>
      <c r="X573" s="7">
        <f t="shared" si="118"/>
        <v>0.74723009533625395</v>
      </c>
      <c r="Y573" s="5">
        <v>6.5</v>
      </c>
    </row>
    <row r="574" spans="1:25" ht="15.6" x14ac:dyDescent="0.3">
      <c r="A574" s="1">
        <v>573</v>
      </c>
      <c r="B574" s="4" t="s">
        <v>587</v>
      </c>
      <c r="C574" s="5">
        <v>657.9</v>
      </c>
      <c r="D574" s="5">
        <v>717.3</v>
      </c>
      <c r="E574" s="5">
        <v>1158.5</v>
      </c>
      <c r="F574" s="5">
        <v>5</v>
      </c>
      <c r="G574" s="4">
        <v>51</v>
      </c>
      <c r="H574" s="8">
        <f t="shared" si="85"/>
        <v>0.56788951230038842</v>
      </c>
      <c r="I574" s="4">
        <f t="shared" si="86"/>
        <v>59.399999999999977</v>
      </c>
      <c r="J574" s="7">
        <f t="shared" si="87"/>
        <v>0.61916271040138104</v>
      </c>
      <c r="K574" s="7">
        <f t="shared" si="119"/>
        <v>1.6581767900021667</v>
      </c>
      <c r="L574" s="7">
        <f t="shared" si="88"/>
        <v>2.4243186903105265</v>
      </c>
      <c r="M574" s="7">
        <f t="shared" si="89"/>
        <v>0.39490200396388458</v>
      </c>
      <c r="N574" s="7">
        <f t="shared" si="90"/>
        <v>0.67043590850237367</v>
      </c>
      <c r="O574" s="7">
        <f t="shared" si="91"/>
        <v>1.4328805433479823</v>
      </c>
      <c r="P574" s="7">
        <f t="shared" si="92"/>
        <v>0.40264141733520198</v>
      </c>
      <c r="Q574" s="7">
        <f t="shared" si="93"/>
        <v>0.19278954856311259</v>
      </c>
      <c r="R574" s="7">
        <f t="shared" si="94"/>
        <v>0.41406333297792941</v>
      </c>
      <c r="S574" s="7">
        <f t="shared" si="114"/>
        <v>0.95620243910873015</v>
      </c>
      <c r="T574" s="7">
        <f t="shared" si="96"/>
        <v>0.65070005182360047</v>
      </c>
      <c r="U574" s="7">
        <f t="shared" si="115"/>
        <v>0.48035137409187378</v>
      </c>
      <c r="V574" s="7">
        <f t="shared" si="116"/>
        <v>0.1186576108669596</v>
      </c>
      <c r="W574" s="7">
        <f t="shared" si="117"/>
        <v>0.20075913872082143</v>
      </c>
      <c r="X574" s="7">
        <f t="shared" si="118"/>
        <v>0.72170910660336618</v>
      </c>
      <c r="Y574" s="5">
        <v>5</v>
      </c>
    </row>
    <row r="575" spans="1:25" ht="15.6" x14ac:dyDescent="0.3">
      <c r="A575" s="1">
        <v>574</v>
      </c>
      <c r="B575" s="4" t="s">
        <v>588</v>
      </c>
      <c r="C575" s="5">
        <v>647</v>
      </c>
      <c r="D575" s="5">
        <v>709.5</v>
      </c>
      <c r="E575" s="5">
        <v>1164.8</v>
      </c>
      <c r="F575" s="5">
        <v>4</v>
      </c>
      <c r="G575" s="4">
        <v>51</v>
      </c>
      <c r="H575" s="8">
        <f t="shared" si="85"/>
        <v>0.5554601648351648</v>
      </c>
      <c r="I575" s="4">
        <f t="shared" si="86"/>
        <v>62.5</v>
      </c>
      <c r="J575" s="7">
        <f t="shared" si="87"/>
        <v>0.60911744505494503</v>
      </c>
      <c r="K575" s="7">
        <f t="shared" si="119"/>
        <v>1.6520598557161539</v>
      </c>
      <c r="L575" s="7">
        <f t="shared" si="88"/>
        <v>2.2144270600853102</v>
      </c>
      <c r="M575" s="7">
        <f t="shared" si="89"/>
        <v>0.39159951429517609</v>
      </c>
      <c r="N575" s="7">
        <f t="shared" si="90"/>
        <v>0.66277472527472525</v>
      </c>
      <c r="O575" s="7">
        <f t="shared" si="91"/>
        <v>1.3702201622247974</v>
      </c>
      <c r="P575" s="7">
        <f t="shared" si="92"/>
        <v>0.39765317013331203</v>
      </c>
      <c r="Q575" s="7">
        <f t="shared" si="93"/>
        <v>0.19770292953071478</v>
      </c>
      <c r="R575" s="7">
        <f t="shared" si="94"/>
        <v>0.41188710451902044</v>
      </c>
      <c r="S575" s="7">
        <f t="shared" si="114"/>
        <v>0.94120754995881761</v>
      </c>
      <c r="T575" s="7">
        <f t="shared" si="96"/>
        <v>0.64355036920443898</v>
      </c>
      <c r="U575" s="7">
        <f t="shared" si="115"/>
        <v>0.48463274575752213</v>
      </c>
      <c r="V575" s="7">
        <f t="shared" si="116"/>
        <v>0.12070297412128236</v>
      </c>
      <c r="W575" s="7">
        <f t="shared" si="117"/>
        <v>0.19506933228376588</v>
      </c>
      <c r="X575" s="7">
        <f t="shared" si="118"/>
        <v>0.71643200549450547</v>
      </c>
      <c r="Y575" s="5">
        <v>4</v>
      </c>
    </row>
    <row r="576" spans="1:25" ht="15.6" x14ac:dyDescent="0.3">
      <c r="A576" s="1">
        <v>575</v>
      </c>
      <c r="B576" s="4" t="s">
        <v>589</v>
      </c>
      <c r="C576" s="5">
        <v>630</v>
      </c>
      <c r="D576" s="5">
        <v>689</v>
      </c>
      <c r="E576" s="5">
        <v>1200</v>
      </c>
      <c r="F576" s="5">
        <v>1.5</v>
      </c>
      <c r="G576" s="4">
        <v>51</v>
      </c>
      <c r="H576" s="8">
        <f t="shared" si="85"/>
        <v>0.52500000000000002</v>
      </c>
      <c r="I576" s="4">
        <f t="shared" si="86"/>
        <v>59</v>
      </c>
      <c r="J576" s="7">
        <f t="shared" si="87"/>
        <v>0.57416666666666671</v>
      </c>
      <c r="K576" s="7">
        <f t="shared" si="119"/>
        <v>1.6186507936507937</v>
      </c>
      <c r="L576" s="7">
        <f t="shared" si="88"/>
        <v>1.662332788247594</v>
      </c>
      <c r="M576" s="7">
        <f t="shared" si="89"/>
        <v>0.37650273224043718</v>
      </c>
      <c r="N576" s="7">
        <f t="shared" si="90"/>
        <v>0.62333333333333329</v>
      </c>
      <c r="O576" s="7">
        <f t="shared" si="91"/>
        <v>1.2087719298245614</v>
      </c>
      <c r="P576" s="7">
        <f t="shared" si="92"/>
        <v>0.37418419751518839</v>
      </c>
      <c r="Q576" s="7">
        <f t="shared" si="93"/>
        <v>0.22584406005377244</v>
      </c>
      <c r="R576" s="7">
        <f t="shared" si="94"/>
        <v>0.39597670725251455</v>
      </c>
      <c r="S576" s="7">
        <f t="shared" si="114"/>
        <v>0.88270824107485479</v>
      </c>
      <c r="T576" s="7">
        <f t="shared" si="96"/>
        <v>0.61063134978229316</v>
      </c>
      <c r="U576" s="7">
        <f t="shared" si="115"/>
        <v>0.510522496371553</v>
      </c>
      <c r="V576" s="7">
        <f t="shared" si="116"/>
        <v>0.10350877192982456</v>
      </c>
      <c r="W576" s="7">
        <f t="shared" si="117"/>
        <v>0.14234780044500442</v>
      </c>
      <c r="X576" s="7">
        <f t="shared" si="118"/>
        <v>0.67249999999999999</v>
      </c>
      <c r="Y576" s="5">
        <v>1.5</v>
      </c>
    </row>
    <row r="577" spans="1:25" ht="15.6" x14ac:dyDescent="0.3">
      <c r="A577" s="1">
        <v>576</v>
      </c>
      <c r="B577" s="4" t="s">
        <v>590</v>
      </c>
      <c r="C577" s="5">
        <v>640</v>
      </c>
      <c r="D577" s="5">
        <v>710</v>
      </c>
      <c r="E577" s="5">
        <v>1220</v>
      </c>
      <c r="F577" s="5">
        <v>1.5</v>
      </c>
      <c r="G577" s="4">
        <v>51</v>
      </c>
      <c r="H577" s="8">
        <f t="shared" si="85"/>
        <v>0.52459016393442626</v>
      </c>
      <c r="I577" s="4">
        <f t="shared" si="86"/>
        <v>70</v>
      </c>
      <c r="J577" s="7">
        <f t="shared" si="87"/>
        <v>0.58196721311475408</v>
      </c>
      <c r="K577" s="7">
        <f t="shared" si="119"/>
        <v>1.6339651639344264</v>
      </c>
      <c r="L577" s="7">
        <f t="shared" si="88"/>
        <v>1.7470203767781622</v>
      </c>
      <c r="M577" s="7">
        <f t="shared" si="89"/>
        <v>0.38172043010752688</v>
      </c>
      <c r="N577" s="7">
        <f t="shared" si="90"/>
        <v>0.63934426229508201</v>
      </c>
      <c r="O577" s="7">
        <f t="shared" si="91"/>
        <v>1.2241379310344827</v>
      </c>
      <c r="P577" s="7">
        <f t="shared" si="92"/>
        <v>0.38228338839395526</v>
      </c>
      <c r="Q577" s="7">
        <f t="shared" si="93"/>
        <v>0.21323640769347263</v>
      </c>
      <c r="R577" s="7">
        <f t="shared" si="94"/>
        <v>0.40414507772020725</v>
      </c>
      <c r="S577" s="7">
        <f t="shared" si="114"/>
        <v>0.89869035234338701</v>
      </c>
      <c r="T577" s="7">
        <f t="shared" si="96"/>
        <v>0.62318171323020088</v>
      </c>
      <c r="U577" s="7">
        <f t="shared" si="115"/>
        <v>0.49787755537005135</v>
      </c>
      <c r="V577" s="7">
        <f t="shared" si="116"/>
        <v>0.1206896551724138</v>
      </c>
      <c r="W577" s="7">
        <f t="shared" si="117"/>
        <v>0.17224144559784699</v>
      </c>
      <c r="X577" s="7">
        <f t="shared" si="118"/>
        <v>0.69672131147540983</v>
      </c>
      <c r="Y577" s="5">
        <v>1.5</v>
      </c>
    </row>
    <row r="578" spans="1:25" ht="15.6" x14ac:dyDescent="0.3">
      <c r="A578" s="1">
        <v>577</v>
      </c>
      <c r="B578" s="4" t="s">
        <v>591</v>
      </c>
      <c r="C578" s="5">
        <v>664</v>
      </c>
      <c r="D578" s="5">
        <v>721</v>
      </c>
      <c r="E578" s="5">
        <v>1145</v>
      </c>
      <c r="F578" s="5">
        <v>6</v>
      </c>
      <c r="G578" s="4">
        <v>51</v>
      </c>
      <c r="H578" s="8">
        <f t="shared" ref="H578:H716" si="120">C578/E578</f>
        <v>0.57991266375545847</v>
      </c>
      <c r="I578" s="4">
        <f t="shared" ref="I578:I716" si="121">D578-C578</f>
        <v>57</v>
      </c>
      <c r="J578" s="7">
        <f t="shared" ref="J578:J716" si="122">D578/E578</f>
        <v>0.62969432314410478</v>
      </c>
      <c r="K578" s="7">
        <f t="shared" si="119"/>
        <v>1.6657560372494342</v>
      </c>
      <c r="L578" s="7">
        <f t="shared" ref="L578:L716" si="123">(D578*C578)/((E578-D578)^2)</f>
        <v>2.6630028479886079</v>
      </c>
      <c r="M578" s="7">
        <f t="shared" ref="M578:M716" si="124">(D578)/(C578+E578)</f>
        <v>0.39856274184632395</v>
      </c>
      <c r="N578" s="7">
        <f t="shared" ref="N578:N716" si="125">((2*D578)-C578)/E578</f>
        <v>0.6794759825327511</v>
      </c>
      <c r="O578" s="7">
        <f t="shared" ref="O578:O716" si="126">D578/(E578-C578)</f>
        <v>1.498960498960499</v>
      </c>
      <c r="P578" s="7">
        <f t="shared" ref="P578:P716" si="127">H578*((I578/C578)^0.143)</f>
        <v>0.40820908092624714</v>
      </c>
      <c r="Q578" s="7">
        <f t="shared" ref="Q578:Q716" si="128">(C578/D578)-((2*C578)/(C578+E578))</f>
        <v>0.18683589296543945</v>
      </c>
      <c r="R578" s="7">
        <f t="shared" ref="R578:R716" si="129">((2*D578)-C578)/(D578+E578)</f>
        <v>0.41693461950696675</v>
      </c>
      <c r="S578" s="7">
        <f t="shared" si="114"/>
        <v>0.97227906973128153</v>
      </c>
      <c r="T578" s="7">
        <f t="shared" ref="T578:T716" si="130">(C578/E578)+(I578/D578)</f>
        <v>0.65896952922009089</v>
      </c>
      <c r="U578" s="7">
        <f t="shared" si="115"/>
        <v>0.47485647010809179</v>
      </c>
      <c r="V578" s="7">
        <f t="shared" si="116"/>
        <v>0.11850311850311851</v>
      </c>
      <c r="W578" s="7">
        <f t="shared" si="117"/>
        <v>0.21052865788536845</v>
      </c>
      <c r="X578" s="7">
        <f t="shared" si="118"/>
        <v>0.72925764192139741</v>
      </c>
      <c r="Y578" s="5">
        <v>6</v>
      </c>
    </row>
    <row r="579" spans="1:25" ht="15.6" x14ac:dyDescent="0.3">
      <c r="A579" s="1">
        <v>578</v>
      </c>
      <c r="B579" s="4" t="s">
        <v>592</v>
      </c>
      <c r="C579" s="5">
        <v>665</v>
      </c>
      <c r="D579" s="5">
        <v>736</v>
      </c>
      <c r="E579" s="5">
        <v>1146</v>
      </c>
      <c r="F579" s="5">
        <v>16</v>
      </c>
      <c r="G579" s="4">
        <v>51</v>
      </c>
      <c r="H579" s="8">
        <f t="shared" si="120"/>
        <v>0.58027923211169286</v>
      </c>
      <c r="I579" s="4">
        <f t="shared" si="121"/>
        <v>71</v>
      </c>
      <c r="J579" s="7">
        <f t="shared" si="122"/>
        <v>0.64223385689354273</v>
      </c>
      <c r="K579" s="7">
        <f t="shared" si="119"/>
        <v>1.6870461494049258</v>
      </c>
      <c r="L579" s="7">
        <f t="shared" si="123"/>
        <v>2.911600237953599</v>
      </c>
      <c r="M579" s="7">
        <f t="shared" si="124"/>
        <v>0.40640530093870791</v>
      </c>
      <c r="N579" s="7">
        <f t="shared" si="125"/>
        <v>0.70418848167539272</v>
      </c>
      <c r="O579" s="7">
        <f t="shared" si="126"/>
        <v>1.5301455301455302</v>
      </c>
      <c r="P579" s="7">
        <f t="shared" si="127"/>
        <v>0.42140867949508087</v>
      </c>
      <c r="Q579" s="7">
        <f t="shared" si="128"/>
        <v>0.16913172520586761</v>
      </c>
      <c r="R579" s="7">
        <f t="shared" si="129"/>
        <v>0.42879914984059508</v>
      </c>
      <c r="S579" s="7">
        <f t="shared" ref="S579:S642" si="131">((D579+C579)/E579)*(((D579-C579)/E579)^0.0728)</f>
        <v>0.99842738704303569</v>
      </c>
      <c r="T579" s="7">
        <f t="shared" si="130"/>
        <v>0.67674662341604064</v>
      </c>
      <c r="U579" s="7">
        <f t="shared" ref="U579:U642" si="132">(C579/D579)-(C579/(1.3*E579))</f>
        <v>0.45716396860973463</v>
      </c>
      <c r="V579" s="7">
        <f t="shared" ref="V579:V642" si="133">(D579-C579)/(E579-C579)</f>
        <v>0.14760914760914762</v>
      </c>
      <c r="W579" s="7">
        <f t="shared" ref="W579:W642" si="134">(C579*(D579-C579))/((E579-D579)^2)</f>
        <v>0.28087447947650207</v>
      </c>
      <c r="X579" s="7">
        <f t="shared" ref="X579:X642" si="135">((3*D579)-(2*C579))/E579</f>
        <v>0.7661431064572426</v>
      </c>
      <c r="Y579" s="5">
        <v>16</v>
      </c>
    </row>
    <row r="580" spans="1:25" ht="15.6" x14ac:dyDescent="0.3">
      <c r="A580" s="1">
        <v>579</v>
      </c>
      <c r="B580" s="4" t="s">
        <v>593</v>
      </c>
      <c r="C580" s="5">
        <v>671</v>
      </c>
      <c r="D580" s="5">
        <v>739</v>
      </c>
      <c r="E580" s="5">
        <v>1148</v>
      </c>
      <c r="F580" s="5">
        <v>20</v>
      </c>
      <c r="G580" s="4">
        <v>51</v>
      </c>
      <c r="H580" s="8">
        <f t="shared" si="120"/>
        <v>0.58449477351916379</v>
      </c>
      <c r="I580" s="4">
        <f t="shared" si="121"/>
        <v>68</v>
      </c>
      <c r="J580" s="7">
        <f t="shared" si="122"/>
        <v>0.64372822299651566</v>
      </c>
      <c r="K580" s="7">
        <f t="shared" si="119"/>
        <v>1.6858360551883145</v>
      </c>
      <c r="L580" s="7">
        <f t="shared" si="123"/>
        <v>2.9642876357745349</v>
      </c>
      <c r="M580" s="7">
        <f t="shared" si="124"/>
        <v>0.40626717976910393</v>
      </c>
      <c r="N580" s="7">
        <f t="shared" si="125"/>
        <v>0.70296167247386765</v>
      </c>
      <c r="O580" s="7">
        <f t="shared" si="126"/>
        <v>1.549266247379455</v>
      </c>
      <c r="P580" s="7">
        <f t="shared" si="127"/>
        <v>0.42131612992359219</v>
      </c>
      <c r="Q580" s="7">
        <f t="shared" si="128"/>
        <v>0.17021575744230388</v>
      </c>
      <c r="R580" s="7">
        <f t="shared" si="129"/>
        <v>0.42766295707472179</v>
      </c>
      <c r="S580" s="7">
        <f t="shared" si="131"/>
        <v>0.99981604955365277</v>
      </c>
      <c r="T580" s="7">
        <f t="shared" si="130"/>
        <v>0.67651101167883898</v>
      </c>
      <c r="U580" s="7">
        <f t="shared" si="132"/>
        <v>0.45837239759481424</v>
      </c>
      <c r="V580" s="7">
        <f t="shared" si="133"/>
        <v>0.14255765199161424</v>
      </c>
      <c r="W580" s="7">
        <f t="shared" si="134"/>
        <v>0.27276259706721029</v>
      </c>
      <c r="X580" s="7">
        <f t="shared" si="135"/>
        <v>0.76219512195121952</v>
      </c>
      <c r="Y580" s="5">
        <v>20</v>
      </c>
    </row>
    <row r="581" spans="1:25" ht="15.6" x14ac:dyDescent="0.3">
      <c r="A581" s="1">
        <v>580</v>
      </c>
      <c r="B581" s="4" t="s">
        <v>594</v>
      </c>
      <c r="C581" s="5">
        <v>681</v>
      </c>
      <c r="D581" s="5">
        <v>741</v>
      </c>
      <c r="E581" s="5">
        <v>1145</v>
      </c>
      <c r="F581" s="5">
        <v>18</v>
      </c>
      <c r="G581" s="4">
        <v>51</v>
      </c>
      <c r="H581" s="8">
        <f t="shared" si="120"/>
        <v>0.59475982532751093</v>
      </c>
      <c r="I581" s="4">
        <f t="shared" si="121"/>
        <v>60</v>
      </c>
      <c r="J581" s="7">
        <f t="shared" si="122"/>
        <v>0.64716157205240177</v>
      </c>
      <c r="K581" s="7">
        <f t="shared" ref="K581:K644" si="136">(D581/C581)+(C581/E581)</f>
        <v>1.6828655521997575</v>
      </c>
      <c r="L581" s="7">
        <f t="shared" si="123"/>
        <v>3.0917373296735615</v>
      </c>
      <c r="M581" s="7">
        <f t="shared" si="124"/>
        <v>0.4058050383351588</v>
      </c>
      <c r="N581" s="7">
        <f t="shared" si="125"/>
        <v>0.69956331877729261</v>
      </c>
      <c r="O581" s="7">
        <f t="shared" si="126"/>
        <v>1.5969827586206897</v>
      </c>
      <c r="P581" s="7">
        <f t="shared" si="127"/>
        <v>0.4202204824551895</v>
      </c>
      <c r="Q581" s="7">
        <f t="shared" si="128"/>
        <v>0.17313567852565948</v>
      </c>
      <c r="R581" s="7">
        <f t="shared" si="129"/>
        <v>0.42470837751855778</v>
      </c>
      <c r="S581" s="7">
        <f t="shared" si="131"/>
        <v>1.0019879098988467</v>
      </c>
      <c r="T581" s="7">
        <f t="shared" si="130"/>
        <v>0.67573148524653925</v>
      </c>
      <c r="U581" s="7">
        <f t="shared" si="132"/>
        <v>0.46152078213673253</v>
      </c>
      <c r="V581" s="7">
        <f t="shared" si="133"/>
        <v>0.12931034482758622</v>
      </c>
      <c r="W581" s="7">
        <f t="shared" si="134"/>
        <v>0.2503431036172924</v>
      </c>
      <c r="X581" s="7">
        <f t="shared" si="135"/>
        <v>0.75196506550218345</v>
      </c>
      <c r="Y581" s="5">
        <v>18</v>
      </c>
    </row>
    <row r="582" spans="1:25" ht="15.6" x14ac:dyDescent="0.3">
      <c r="A582" s="1">
        <v>581</v>
      </c>
      <c r="B582" s="4" t="s">
        <v>595</v>
      </c>
      <c r="C582" s="5">
        <v>604</v>
      </c>
      <c r="D582" s="5">
        <v>639</v>
      </c>
      <c r="E582" s="5">
        <v>1171</v>
      </c>
      <c r="F582" s="5">
        <v>5</v>
      </c>
      <c r="G582" s="4">
        <v>52</v>
      </c>
      <c r="H582" s="8">
        <f t="shared" si="120"/>
        <v>0.51579846285226305</v>
      </c>
      <c r="I582" s="4">
        <f t="shared" si="121"/>
        <v>35</v>
      </c>
      <c r="J582" s="7">
        <f t="shared" si="122"/>
        <v>0.54568744662681468</v>
      </c>
      <c r="K582" s="7">
        <f t="shared" si="136"/>
        <v>1.5737454827198127</v>
      </c>
      <c r="L582" s="7">
        <f t="shared" si="123"/>
        <v>1.3636864718186443</v>
      </c>
      <c r="M582" s="7">
        <f t="shared" si="124"/>
        <v>0.36</v>
      </c>
      <c r="N582" s="7">
        <f t="shared" si="125"/>
        <v>0.5755764304013663</v>
      </c>
      <c r="O582" s="7">
        <f t="shared" si="126"/>
        <v>1.126984126984127</v>
      </c>
      <c r="P582" s="7">
        <f t="shared" si="127"/>
        <v>0.34323652123513482</v>
      </c>
      <c r="Q582" s="7">
        <f t="shared" si="128"/>
        <v>0.26466353677621279</v>
      </c>
      <c r="R582" s="7">
        <f t="shared" si="129"/>
        <v>0.37237569060773479</v>
      </c>
      <c r="S582" s="7">
        <f t="shared" si="131"/>
        <v>0.82211286657696503</v>
      </c>
      <c r="T582" s="7">
        <f t="shared" si="130"/>
        <v>0.57057154579436009</v>
      </c>
      <c r="U582" s="7">
        <f t="shared" si="132"/>
        <v>0.54845886871000826</v>
      </c>
      <c r="V582" s="7">
        <f t="shared" si="133"/>
        <v>6.1728395061728392E-2</v>
      </c>
      <c r="W582" s="7">
        <f t="shared" si="134"/>
        <v>7.4693312227938263E-2</v>
      </c>
      <c r="X582" s="7">
        <f t="shared" si="135"/>
        <v>0.60546541417591804</v>
      </c>
      <c r="Y582" s="5">
        <v>5</v>
      </c>
    </row>
    <row r="583" spans="1:25" ht="15.6" x14ac:dyDescent="0.3">
      <c r="A583" s="1">
        <v>582</v>
      </c>
      <c r="B583" s="4" t="s">
        <v>596</v>
      </c>
      <c r="C583" s="5">
        <v>603</v>
      </c>
      <c r="D583" s="5">
        <v>642</v>
      </c>
      <c r="E583" s="5">
        <v>1143</v>
      </c>
      <c r="F583" s="5">
        <v>7</v>
      </c>
      <c r="G583" s="4">
        <v>52</v>
      </c>
      <c r="H583" s="8">
        <f t="shared" si="120"/>
        <v>0.52755905511811019</v>
      </c>
      <c r="I583" s="4">
        <f t="shared" si="121"/>
        <v>39</v>
      </c>
      <c r="J583" s="7">
        <f t="shared" si="122"/>
        <v>0.56167979002624668</v>
      </c>
      <c r="K583" s="7">
        <f t="shared" si="136"/>
        <v>1.5922356720335331</v>
      </c>
      <c r="L583" s="7">
        <f t="shared" si="123"/>
        <v>1.5423285166194558</v>
      </c>
      <c r="M583" s="7">
        <f t="shared" si="124"/>
        <v>0.36769759450171824</v>
      </c>
      <c r="N583" s="7">
        <f t="shared" si="125"/>
        <v>0.59580052493438318</v>
      </c>
      <c r="O583" s="7">
        <f t="shared" si="126"/>
        <v>1.1888888888888889</v>
      </c>
      <c r="P583" s="7">
        <f t="shared" si="127"/>
        <v>0.35662184696585425</v>
      </c>
      <c r="Q583" s="7">
        <f t="shared" si="128"/>
        <v>0.24853068696406211</v>
      </c>
      <c r="R583" s="7">
        <f t="shared" si="129"/>
        <v>0.38151260504201678</v>
      </c>
      <c r="S583" s="7">
        <f t="shared" si="131"/>
        <v>0.85177886311016116</v>
      </c>
      <c r="T583" s="7">
        <f t="shared" si="130"/>
        <v>0.58830671866951201</v>
      </c>
      <c r="U583" s="7">
        <f t="shared" si="132"/>
        <v>0.53343767866543645</v>
      </c>
      <c r="V583" s="7">
        <f t="shared" si="133"/>
        <v>7.2222222222222215E-2</v>
      </c>
      <c r="W583" s="7">
        <f t="shared" si="134"/>
        <v>9.3692853813331423E-2</v>
      </c>
      <c r="X583" s="7">
        <f t="shared" si="135"/>
        <v>0.62992125984251968</v>
      </c>
      <c r="Y583" s="5">
        <v>7</v>
      </c>
    </row>
    <row r="584" spans="1:25" ht="15.6" x14ac:dyDescent="0.3">
      <c r="A584" s="1">
        <v>583</v>
      </c>
      <c r="B584" s="4" t="s">
        <v>597</v>
      </c>
      <c r="C584" s="5">
        <v>599</v>
      </c>
      <c r="D584" s="5">
        <v>646</v>
      </c>
      <c r="E584" s="5">
        <v>1123</v>
      </c>
      <c r="F584" s="5">
        <v>10</v>
      </c>
      <c r="G584" s="4">
        <v>52</v>
      </c>
      <c r="H584" s="8">
        <f t="shared" si="120"/>
        <v>0.53339269813000889</v>
      </c>
      <c r="I584" s="4">
        <f t="shared" si="121"/>
        <v>47</v>
      </c>
      <c r="J584" s="7">
        <f t="shared" si="122"/>
        <v>0.57524487978628669</v>
      </c>
      <c r="K584" s="7">
        <f t="shared" si="136"/>
        <v>1.6118568049747499</v>
      </c>
      <c r="L584" s="7">
        <f t="shared" si="123"/>
        <v>1.7006799133297295</v>
      </c>
      <c r="M584" s="7">
        <f t="shared" si="124"/>
        <v>0.37514518002322883</v>
      </c>
      <c r="N584" s="7">
        <f t="shared" si="125"/>
        <v>0.6170970614425646</v>
      </c>
      <c r="O584" s="7">
        <f t="shared" si="126"/>
        <v>1.2328244274809161</v>
      </c>
      <c r="P584" s="7">
        <f t="shared" si="127"/>
        <v>0.37066793980905272</v>
      </c>
      <c r="Q584" s="7">
        <f t="shared" si="128"/>
        <v>0.23154191073091634</v>
      </c>
      <c r="R584" s="7">
        <f t="shared" si="129"/>
        <v>0.39174674957603167</v>
      </c>
      <c r="S584" s="7">
        <f t="shared" si="131"/>
        <v>0.8799351632580511</v>
      </c>
      <c r="T584" s="7">
        <f t="shared" si="130"/>
        <v>0.60614811608666519</v>
      </c>
      <c r="U584" s="7">
        <f t="shared" si="132"/>
        <v>0.51694250655872143</v>
      </c>
      <c r="V584" s="7">
        <f t="shared" si="133"/>
        <v>8.9694656488549615E-2</v>
      </c>
      <c r="W584" s="7">
        <f t="shared" si="134"/>
        <v>0.12373367790479456</v>
      </c>
      <c r="X584" s="7">
        <f t="shared" si="135"/>
        <v>0.6589492430988424</v>
      </c>
      <c r="Y584" s="5">
        <v>10</v>
      </c>
    </row>
    <row r="585" spans="1:25" ht="15.6" x14ac:dyDescent="0.3">
      <c r="A585" s="1">
        <v>584</v>
      </c>
      <c r="B585" s="4" t="s">
        <v>598</v>
      </c>
      <c r="C585" s="5">
        <v>593</v>
      </c>
      <c r="D585" s="5">
        <v>649</v>
      </c>
      <c r="E585" s="5">
        <v>1079</v>
      </c>
      <c r="F585" s="5">
        <v>8</v>
      </c>
      <c r="G585" s="4">
        <v>52</v>
      </c>
      <c r="H585" s="8">
        <f t="shared" si="120"/>
        <v>0.54958294717330858</v>
      </c>
      <c r="I585" s="4">
        <f t="shared" si="121"/>
        <v>56</v>
      </c>
      <c r="J585" s="7">
        <f t="shared" si="122"/>
        <v>0.60148285449490269</v>
      </c>
      <c r="K585" s="7">
        <f t="shared" si="136"/>
        <v>1.6440180230586372</v>
      </c>
      <c r="L585" s="7">
        <f t="shared" si="123"/>
        <v>2.081433207138994</v>
      </c>
      <c r="M585" s="7">
        <f t="shared" si="124"/>
        <v>0.38815789473684209</v>
      </c>
      <c r="N585" s="7">
        <f t="shared" si="125"/>
        <v>0.65338276181649679</v>
      </c>
      <c r="O585" s="7">
        <f t="shared" si="126"/>
        <v>1.3353909465020577</v>
      </c>
      <c r="P585" s="7">
        <f t="shared" si="127"/>
        <v>0.39217266134896234</v>
      </c>
      <c r="Q585" s="7">
        <f t="shared" si="128"/>
        <v>0.20438326169815912</v>
      </c>
      <c r="R585" s="7">
        <f t="shared" si="129"/>
        <v>0.4079861111111111</v>
      </c>
      <c r="S585" s="7">
        <f t="shared" si="131"/>
        <v>0.92803483503244211</v>
      </c>
      <c r="T585" s="7">
        <f t="shared" si="130"/>
        <v>0.63586954193447964</v>
      </c>
      <c r="U585" s="7">
        <f t="shared" si="132"/>
        <v>0.49095729202859156</v>
      </c>
      <c r="V585" s="7">
        <f t="shared" si="133"/>
        <v>0.11522633744855967</v>
      </c>
      <c r="W585" s="7">
        <f t="shared" si="134"/>
        <v>0.17959978366684695</v>
      </c>
      <c r="X585" s="7">
        <f t="shared" si="135"/>
        <v>0.70528266913809079</v>
      </c>
      <c r="Y585" s="5">
        <v>8</v>
      </c>
    </row>
    <row r="586" spans="1:25" ht="15.6" x14ac:dyDescent="0.3">
      <c r="A586" s="1">
        <v>585</v>
      </c>
      <c r="B586" s="4" t="s">
        <v>599</v>
      </c>
      <c r="C586" s="5">
        <v>586</v>
      </c>
      <c r="D586" s="5">
        <v>653</v>
      </c>
      <c r="E586" s="5">
        <v>1050</v>
      </c>
      <c r="F586" s="5">
        <v>8</v>
      </c>
      <c r="G586" s="4">
        <v>52</v>
      </c>
      <c r="H586" s="8">
        <f t="shared" si="120"/>
        <v>0.55809523809523809</v>
      </c>
      <c r="I586" s="4">
        <f t="shared" si="121"/>
        <v>67</v>
      </c>
      <c r="J586" s="7">
        <f t="shared" si="122"/>
        <v>0.62190476190476196</v>
      </c>
      <c r="K586" s="7">
        <f t="shared" si="136"/>
        <v>1.6724297090849993</v>
      </c>
      <c r="L586" s="7">
        <f t="shared" si="123"/>
        <v>2.4278943461350559</v>
      </c>
      <c r="M586" s="7">
        <f t="shared" si="124"/>
        <v>0.39914425427872863</v>
      </c>
      <c r="N586" s="7">
        <f t="shared" si="125"/>
        <v>0.68571428571428572</v>
      </c>
      <c r="O586" s="7">
        <f t="shared" si="126"/>
        <v>1.4073275862068966</v>
      </c>
      <c r="P586" s="7">
        <f t="shared" si="127"/>
        <v>0.40928672112058018</v>
      </c>
      <c r="Q586" s="7">
        <f t="shared" si="128"/>
        <v>0.18101521284124056</v>
      </c>
      <c r="R586" s="7">
        <f t="shared" si="129"/>
        <v>0.4227833235466823</v>
      </c>
      <c r="S586" s="7">
        <f t="shared" si="131"/>
        <v>0.96577880908397162</v>
      </c>
      <c r="T586" s="7">
        <f t="shared" si="130"/>
        <v>0.66069860716108797</v>
      </c>
      <c r="U586" s="7">
        <f t="shared" si="132"/>
        <v>0.46809260163012084</v>
      </c>
      <c r="V586" s="7">
        <f t="shared" si="133"/>
        <v>0.14439655172413793</v>
      </c>
      <c r="W586" s="7">
        <f t="shared" si="134"/>
        <v>0.2491101396493855</v>
      </c>
      <c r="X586" s="7">
        <f t="shared" si="135"/>
        <v>0.74952380952380948</v>
      </c>
      <c r="Y586" s="5">
        <v>8</v>
      </c>
    </row>
    <row r="587" spans="1:25" ht="15.6" x14ac:dyDescent="0.3">
      <c r="A587" s="1">
        <v>586</v>
      </c>
      <c r="B587" s="4" t="s">
        <v>600</v>
      </c>
      <c r="C587" s="5">
        <v>582</v>
      </c>
      <c r="D587" s="5">
        <v>656</v>
      </c>
      <c r="E587" s="5">
        <v>1046</v>
      </c>
      <c r="F587" s="5">
        <v>7</v>
      </c>
      <c r="G587" s="4">
        <v>52</v>
      </c>
      <c r="H587" s="8">
        <f t="shared" si="120"/>
        <v>0.55640535372848954</v>
      </c>
      <c r="I587" s="4">
        <f t="shared" si="121"/>
        <v>74</v>
      </c>
      <c r="J587" s="7">
        <f t="shared" si="122"/>
        <v>0.62715105162523899</v>
      </c>
      <c r="K587" s="7">
        <f t="shared" si="136"/>
        <v>1.6835531200515135</v>
      </c>
      <c r="L587" s="7">
        <f t="shared" si="123"/>
        <v>2.5101380670611442</v>
      </c>
      <c r="M587" s="7">
        <f t="shared" si="124"/>
        <v>0.40294840294840295</v>
      </c>
      <c r="N587" s="7">
        <f t="shared" si="125"/>
        <v>0.69789674952198855</v>
      </c>
      <c r="O587" s="7">
        <f t="shared" si="126"/>
        <v>1.4137931034482758</v>
      </c>
      <c r="P587" s="7">
        <f t="shared" si="127"/>
        <v>0.41429286055720033</v>
      </c>
      <c r="Q587" s="7">
        <f t="shared" si="128"/>
        <v>0.17220740696350456</v>
      </c>
      <c r="R587" s="7">
        <f t="shared" si="129"/>
        <v>0.42890716803760282</v>
      </c>
      <c r="S587" s="7">
        <f t="shared" si="131"/>
        <v>0.97599394359259495</v>
      </c>
      <c r="T587" s="7">
        <f t="shared" si="130"/>
        <v>0.66921023177727001</v>
      </c>
      <c r="U587" s="7">
        <f t="shared" si="132"/>
        <v>0.45919100369853527</v>
      </c>
      <c r="V587" s="7">
        <f t="shared" si="133"/>
        <v>0.15948275862068967</v>
      </c>
      <c r="W587" s="7">
        <f t="shared" si="134"/>
        <v>0.28315581854043392</v>
      </c>
      <c r="X587" s="7">
        <f t="shared" si="135"/>
        <v>0.768642447418738</v>
      </c>
      <c r="Y587" s="5">
        <v>7</v>
      </c>
    </row>
    <row r="588" spans="1:25" ht="15.6" x14ac:dyDescent="0.3">
      <c r="A588" s="1">
        <v>587</v>
      </c>
      <c r="B588" s="4" t="s">
        <v>601</v>
      </c>
      <c r="C588" s="5">
        <v>761</v>
      </c>
      <c r="D588" s="5">
        <v>811</v>
      </c>
      <c r="E588" s="5">
        <v>1361</v>
      </c>
      <c r="F588" s="5">
        <v>3</v>
      </c>
      <c r="G588" s="4">
        <v>53</v>
      </c>
      <c r="H588" s="8">
        <f t="shared" si="120"/>
        <v>0.55914768552534899</v>
      </c>
      <c r="I588" s="4">
        <f t="shared" si="121"/>
        <v>50</v>
      </c>
      <c r="J588" s="7">
        <f t="shared" si="122"/>
        <v>0.59588537839823663</v>
      </c>
      <c r="K588" s="7">
        <f t="shared" si="136"/>
        <v>1.6248507078643766</v>
      </c>
      <c r="L588" s="7">
        <f t="shared" si="123"/>
        <v>2.0402347107438015</v>
      </c>
      <c r="M588" s="7">
        <f t="shared" si="124"/>
        <v>0.38218661639962298</v>
      </c>
      <c r="N588" s="7">
        <f t="shared" si="125"/>
        <v>0.63262307127112416</v>
      </c>
      <c r="O588" s="7">
        <f t="shared" si="126"/>
        <v>1.3516666666666666</v>
      </c>
      <c r="P588" s="7">
        <f t="shared" si="127"/>
        <v>0.37882727173401548</v>
      </c>
      <c r="Q588" s="7">
        <f t="shared" si="128"/>
        <v>0.2210998395065028</v>
      </c>
      <c r="R588" s="7">
        <f t="shared" si="129"/>
        <v>0.39640883977900554</v>
      </c>
      <c r="S588" s="7">
        <f t="shared" si="131"/>
        <v>0.90810185182318437</v>
      </c>
      <c r="T588" s="7">
        <f t="shared" si="130"/>
        <v>0.62079996665975101</v>
      </c>
      <c r="U588" s="7">
        <f t="shared" si="132"/>
        <v>0.50823411461532952</v>
      </c>
      <c r="V588" s="7">
        <f t="shared" si="133"/>
        <v>8.3333333333333329E-2</v>
      </c>
      <c r="W588" s="7">
        <f t="shared" si="134"/>
        <v>0.12578512396694214</v>
      </c>
      <c r="X588" s="7">
        <f t="shared" si="135"/>
        <v>0.6693607641440118</v>
      </c>
      <c r="Y588" s="5">
        <v>3</v>
      </c>
    </row>
    <row r="589" spans="1:25" ht="15.6" x14ac:dyDescent="0.3">
      <c r="A589" s="1">
        <v>588</v>
      </c>
      <c r="B589" s="4" t="s">
        <v>602</v>
      </c>
      <c r="C589" s="5">
        <v>754</v>
      </c>
      <c r="D589" s="5">
        <v>811</v>
      </c>
      <c r="E589" s="5">
        <v>1284</v>
      </c>
      <c r="F589" s="5">
        <v>8</v>
      </c>
      <c r="G589" s="4">
        <v>53</v>
      </c>
      <c r="H589" s="8">
        <f t="shared" si="120"/>
        <v>0.58722741433021808</v>
      </c>
      <c r="I589" s="4">
        <f t="shared" si="121"/>
        <v>57</v>
      </c>
      <c r="J589" s="7">
        <f t="shared" si="122"/>
        <v>0.63161993769470404</v>
      </c>
      <c r="K589" s="7">
        <f t="shared" si="136"/>
        <v>1.6628242313063455</v>
      </c>
      <c r="L589" s="7">
        <f t="shared" si="123"/>
        <v>2.7331906011290443</v>
      </c>
      <c r="M589" s="7">
        <f t="shared" si="124"/>
        <v>0.39793915603532876</v>
      </c>
      <c r="N589" s="7">
        <f t="shared" si="125"/>
        <v>0.67601246105919</v>
      </c>
      <c r="O589" s="7">
        <f t="shared" si="126"/>
        <v>1.530188679245283</v>
      </c>
      <c r="P589" s="7">
        <f t="shared" si="127"/>
        <v>0.40591240513104043</v>
      </c>
      <c r="Q589" s="7">
        <f t="shared" si="128"/>
        <v>0.18977528076291517</v>
      </c>
      <c r="R589" s="7">
        <f t="shared" si="129"/>
        <v>0.4143198090692124</v>
      </c>
      <c r="S589" s="7">
        <f t="shared" si="131"/>
        <v>0.97156860774527387</v>
      </c>
      <c r="T589" s="7">
        <f t="shared" si="130"/>
        <v>0.65751101482343632</v>
      </c>
      <c r="U589" s="7">
        <f t="shared" si="132"/>
        <v>0.47800300386815248</v>
      </c>
      <c r="V589" s="7">
        <f t="shared" si="133"/>
        <v>0.10754716981132076</v>
      </c>
      <c r="W589" s="7">
        <f t="shared" si="134"/>
        <v>0.19209847628157278</v>
      </c>
      <c r="X589" s="7">
        <f t="shared" si="135"/>
        <v>0.72040498442367606</v>
      </c>
      <c r="Y589" s="5">
        <v>8</v>
      </c>
    </row>
    <row r="590" spans="1:25" ht="15.6" x14ac:dyDescent="0.3">
      <c r="A590" s="1">
        <v>589</v>
      </c>
      <c r="B590" s="4" t="s">
        <v>603</v>
      </c>
      <c r="C590" s="5">
        <v>749</v>
      </c>
      <c r="D590" s="5">
        <v>810</v>
      </c>
      <c r="E590" s="5">
        <v>1277</v>
      </c>
      <c r="F590" s="5">
        <v>10</v>
      </c>
      <c r="G590" s="4">
        <v>53</v>
      </c>
      <c r="H590" s="8">
        <f t="shared" si="120"/>
        <v>0.58653093187157401</v>
      </c>
      <c r="I590" s="4">
        <f t="shared" si="121"/>
        <v>61</v>
      </c>
      <c r="J590" s="7">
        <f t="shared" si="122"/>
        <v>0.63429913860610809</v>
      </c>
      <c r="K590" s="7">
        <f t="shared" si="136"/>
        <v>1.6679728544349919</v>
      </c>
      <c r="L590" s="7">
        <f t="shared" si="123"/>
        <v>2.7818459436285186</v>
      </c>
      <c r="M590" s="7">
        <f t="shared" si="124"/>
        <v>0.39980256663376113</v>
      </c>
      <c r="N590" s="7">
        <f t="shared" si="125"/>
        <v>0.68206734534064217</v>
      </c>
      <c r="O590" s="7">
        <f t="shared" si="126"/>
        <v>1.5340909090909092</v>
      </c>
      <c r="P590" s="7">
        <f t="shared" si="127"/>
        <v>0.40977191269515745</v>
      </c>
      <c r="Q590" s="7">
        <f t="shared" si="128"/>
        <v>0.18530340146003199</v>
      </c>
      <c r="R590" s="7">
        <f t="shared" si="129"/>
        <v>0.41734547196933397</v>
      </c>
      <c r="S590" s="7">
        <f t="shared" si="131"/>
        <v>0.97835514356724695</v>
      </c>
      <c r="T590" s="7">
        <f t="shared" si="130"/>
        <v>0.66183957384688263</v>
      </c>
      <c r="U590" s="7">
        <f t="shared" si="132"/>
        <v>0.47351371812348064</v>
      </c>
      <c r="V590" s="7">
        <f t="shared" si="133"/>
        <v>0.11553030303030302</v>
      </c>
      <c r="W590" s="7">
        <f t="shared" si="134"/>
        <v>0.20949704019918475</v>
      </c>
      <c r="X590" s="7">
        <f t="shared" si="135"/>
        <v>0.72983555207517614</v>
      </c>
      <c r="Y590" s="5">
        <v>10</v>
      </c>
    </row>
    <row r="591" spans="1:25" ht="15.6" x14ac:dyDescent="0.3">
      <c r="A591" s="1">
        <v>590</v>
      </c>
      <c r="B591" s="4" t="s">
        <v>604</v>
      </c>
      <c r="C591" s="5">
        <v>741</v>
      </c>
      <c r="D591" s="5">
        <v>807</v>
      </c>
      <c r="E591" s="5">
        <v>1270</v>
      </c>
      <c r="F591" s="5">
        <v>8</v>
      </c>
      <c r="G591" s="4">
        <v>53</v>
      </c>
      <c r="H591" s="8">
        <f t="shared" si="120"/>
        <v>0.58346456692913384</v>
      </c>
      <c r="I591" s="4">
        <f t="shared" si="121"/>
        <v>66</v>
      </c>
      <c r="J591" s="7">
        <f t="shared" si="122"/>
        <v>0.63543307086614176</v>
      </c>
      <c r="K591" s="7">
        <f t="shared" si="136"/>
        <v>1.672533392840065</v>
      </c>
      <c r="L591" s="7">
        <f t="shared" si="123"/>
        <v>2.789521805858123</v>
      </c>
      <c r="M591" s="7">
        <f t="shared" si="124"/>
        <v>0.40129288910989558</v>
      </c>
      <c r="N591" s="7">
        <f t="shared" si="125"/>
        <v>0.68740157480314956</v>
      </c>
      <c r="O591" s="7">
        <f t="shared" si="126"/>
        <v>1.5255198487712665</v>
      </c>
      <c r="P591" s="7">
        <f t="shared" si="127"/>
        <v>0.41288134998667542</v>
      </c>
      <c r="Q591" s="7">
        <f t="shared" si="128"/>
        <v>0.18126882074242223</v>
      </c>
      <c r="R591" s="7">
        <f t="shared" si="129"/>
        <v>0.42031776600866633</v>
      </c>
      <c r="S591" s="7">
        <f t="shared" si="131"/>
        <v>0.98281804789952643</v>
      </c>
      <c r="T591" s="7">
        <f t="shared" si="130"/>
        <v>0.66524895354623426</v>
      </c>
      <c r="U591" s="7">
        <f t="shared" si="132"/>
        <v>0.46939671574510433</v>
      </c>
      <c r="V591" s="7">
        <f t="shared" si="133"/>
        <v>0.12476370510396975</v>
      </c>
      <c r="W591" s="7">
        <f t="shared" si="134"/>
        <v>0.22813932984713275</v>
      </c>
      <c r="X591" s="7">
        <f t="shared" si="135"/>
        <v>0.73937007874015748</v>
      </c>
      <c r="Y591" s="5">
        <v>8</v>
      </c>
    </row>
    <row r="592" spans="1:25" ht="15.6" x14ac:dyDescent="0.3">
      <c r="A592" s="1">
        <v>591</v>
      </c>
      <c r="B592" s="4" t="s">
        <v>605</v>
      </c>
      <c r="C592" s="5">
        <v>735</v>
      </c>
      <c r="D592" s="5">
        <v>798</v>
      </c>
      <c r="E592" s="5">
        <v>1242</v>
      </c>
      <c r="F592" s="5">
        <v>5</v>
      </c>
      <c r="G592" s="4">
        <v>53</v>
      </c>
      <c r="H592" s="8">
        <f t="shared" si="120"/>
        <v>0.59178743961352653</v>
      </c>
      <c r="I592" s="4">
        <f t="shared" si="121"/>
        <v>63</v>
      </c>
      <c r="J592" s="7">
        <f t="shared" si="122"/>
        <v>0.64251207729468596</v>
      </c>
      <c r="K592" s="7">
        <f t="shared" si="136"/>
        <v>1.6775017253278122</v>
      </c>
      <c r="L592" s="7">
        <f t="shared" si="123"/>
        <v>2.975255661066472</v>
      </c>
      <c r="M592" s="7">
        <f t="shared" si="124"/>
        <v>0.40364188163884673</v>
      </c>
      <c r="N592" s="7">
        <f t="shared" si="125"/>
        <v>0.69323671497584538</v>
      </c>
      <c r="O592" s="7">
        <f t="shared" si="126"/>
        <v>1.5739644970414202</v>
      </c>
      <c r="P592" s="7">
        <f t="shared" si="127"/>
        <v>0.41647827533567178</v>
      </c>
      <c r="Q592" s="7">
        <f t="shared" si="128"/>
        <v>0.17750179698107182</v>
      </c>
      <c r="R592" s="7">
        <f t="shared" si="129"/>
        <v>0.42205882352941176</v>
      </c>
      <c r="S592" s="7">
        <f t="shared" si="131"/>
        <v>0.99348313442798097</v>
      </c>
      <c r="T592" s="7">
        <f t="shared" si="130"/>
        <v>0.67073480803457919</v>
      </c>
      <c r="U592" s="7">
        <f t="shared" si="132"/>
        <v>0.46583152418392693</v>
      </c>
      <c r="V592" s="7">
        <f t="shared" si="133"/>
        <v>0.1242603550295858</v>
      </c>
      <c r="W592" s="7">
        <f t="shared" si="134"/>
        <v>0.23488860482103727</v>
      </c>
      <c r="X592" s="7">
        <f t="shared" si="135"/>
        <v>0.7439613526570048</v>
      </c>
      <c r="Y592" s="5">
        <v>5</v>
      </c>
    </row>
    <row r="593" spans="1:25" ht="15.6" x14ac:dyDescent="0.3">
      <c r="A593" s="1">
        <v>592</v>
      </c>
      <c r="B593" s="4" t="s">
        <v>36</v>
      </c>
      <c r="C593" s="5">
        <v>717</v>
      </c>
      <c r="D593" s="5">
        <v>784</v>
      </c>
      <c r="E593" s="5">
        <v>1205</v>
      </c>
      <c r="F593" s="5">
        <v>10</v>
      </c>
      <c r="G593" s="4">
        <v>54</v>
      </c>
      <c r="H593" s="8">
        <f t="shared" si="120"/>
        <v>0.5950207468879668</v>
      </c>
      <c r="I593" s="4">
        <f t="shared" si="121"/>
        <v>67</v>
      </c>
      <c r="J593" s="7">
        <f t="shared" si="122"/>
        <v>0.65062240663900417</v>
      </c>
      <c r="K593" s="7">
        <f t="shared" si="136"/>
        <v>1.6884656562324576</v>
      </c>
      <c r="L593" s="7">
        <f t="shared" si="123"/>
        <v>3.1715460869663339</v>
      </c>
      <c r="M593" s="7">
        <f t="shared" si="124"/>
        <v>0.40790842872008326</v>
      </c>
      <c r="N593" s="7">
        <f t="shared" si="125"/>
        <v>0.70622406639004154</v>
      </c>
      <c r="O593" s="7">
        <f t="shared" si="126"/>
        <v>1.6065573770491803</v>
      </c>
      <c r="P593" s="7">
        <f t="shared" si="127"/>
        <v>0.42395676174869928</v>
      </c>
      <c r="Q593" s="7">
        <f t="shared" si="128"/>
        <v>0.16844300155025593</v>
      </c>
      <c r="R593" s="7">
        <f t="shared" si="129"/>
        <v>0.42785319255907489</v>
      </c>
      <c r="S593" s="7">
        <f t="shared" si="131"/>
        <v>1.0093366285192926</v>
      </c>
      <c r="T593" s="7">
        <f t="shared" si="130"/>
        <v>0.68047993056143619</v>
      </c>
      <c r="U593" s="7">
        <f t="shared" si="132"/>
        <v>0.45683254948963309</v>
      </c>
      <c r="V593" s="7">
        <f t="shared" si="133"/>
        <v>0.13729508196721313</v>
      </c>
      <c r="W593" s="7">
        <f t="shared" si="134"/>
        <v>0.27103773957492905</v>
      </c>
      <c r="X593" s="7">
        <f t="shared" si="135"/>
        <v>0.7618257261410788</v>
      </c>
      <c r="Y593" s="5">
        <v>10</v>
      </c>
    </row>
    <row r="594" spans="1:25" ht="15.6" x14ac:dyDescent="0.3">
      <c r="A594" s="1">
        <v>593</v>
      </c>
      <c r="B594" s="4" t="s">
        <v>606</v>
      </c>
      <c r="C594" s="5">
        <v>697</v>
      </c>
      <c r="D594" s="5">
        <v>773</v>
      </c>
      <c r="E594" s="5">
        <v>1172</v>
      </c>
      <c r="F594" s="5">
        <v>15</v>
      </c>
      <c r="G594" s="4">
        <v>54</v>
      </c>
      <c r="H594" s="8">
        <f t="shared" si="120"/>
        <v>0.59470989761092152</v>
      </c>
      <c r="I594" s="4">
        <f t="shared" si="121"/>
        <v>76</v>
      </c>
      <c r="J594" s="7">
        <f t="shared" si="122"/>
        <v>0.65955631399317405</v>
      </c>
      <c r="K594" s="7">
        <f t="shared" si="136"/>
        <v>1.7037486350571196</v>
      </c>
      <c r="L594" s="7">
        <f t="shared" si="123"/>
        <v>3.3842815057694362</v>
      </c>
      <c r="M594" s="7">
        <f t="shared" si="124"/>
        <v>0.41359015516318887</v>
      </c>
      <c r="N594" s="7">
        <f t="shared" si="125"/>
        <v>0.72440273037542657</v>
      </c>
      <c r="O594" s="7">
        <f t="shared" si="126"/>
        <v>1.6273684210526316</v>
      </c>
      <c r="P594" s="7">
        <f t="shared" si="127"/>
        <v>0.43319079823706874</v>
      </c>
      <c r="Q594" s="7">
        <f t="shared" si="128"/>
        <v>0.15582836184025195</v>
      </c>
      <c r="R594" s="7">
        <f t="shared" si="129"/>
        <v>0.43650385604113112</v>
      </c>
      <c r="S594" s="7">
        <f t="shared" si="131"/>
        <v>1.0277678363314031</v>
      </c>
      <c r="T594" s="7">
        <f t="shared" si="130"/>
        <v>0.69302813823187881</v>
      </c>
      <c r="U594" s="7">
        <f t="shared" si="132"/>
        <v>0.44421260737064161</v>
      </c>
      <c r="V594" s="7">
        <f t="shared" si="133"/>
        <v>0.16</v>
      </c>
      <c r="W594" s="7">
        <f t="shared" si="134"/>
        <v>0.33273660341329514</v>
      </c>
      <c r="X594" s="7">
        <f t="shared" si="135"/>
        <v>0.78924914675767921</v>
      </c>
      <c r="Y594" s="5">
        <v>15</v>
      </c>
    </row>
    <row r="595" spans="1:25" ht="15.6" x14ac:dyDescent="0.3">
      <c r="A595" s="1">
        <v>594</v>
      </c>
      <c r="B595" s="4" t="s">
        <v>607</v>
      </c>
      <c r="C595" s="5">
        <v>687</v>
      </c>
      <c r="D595" s="5">
        <v>751</v>
      </c>
      <c r="E595" s="5">
        <v>1154</v>
      </c>
      <c r="F595" s="5">
        <v>12</v>
      </c>
      <c r="G595" s="4">
        <v>54</v>
      </c>
      <c r="H595" s="8">
        <f t="shared" si="120"/>
        <v>0.59532062391681106</v>
      </c>
      <c r="I595" s="4">
        <f t="shared" si="121"/>
        <v>64</v>
      </c>
      <c r="J595" s="7">
        <f t="shared" si="122"/>
        <v>0.65077989601386477</v>
      </c>
      <c r="K595" s="7">
        <f t="shared" si="136"/>
        <v>1.6884792847610615</v>
      </c>
      <c r="L595" s="7">
        <f t="shared" si="123"/>
        <v>3.1767759175907737</v>
      </c>
      <c r="M595" s="7">
        <f t="shared" si="124"/>
        <v>0.40793047256925585</v>
      </c>
      <c r="N595" s="7">
        <f t="shared" si="125"/>
        <v>0.70623916811091858</v>
      </c>
      <c r="O595" s="7">
        <f t="shared" si="126"/>
        <v>1.60813704496788</v>
      </c>
      <c r="P595" s="7">
        <f t="shared" si="127"/>
        <v>0.42398437420767721</v>
      </c>
      <c r="Q595" s="7">
        <f t="shared" si="128"/>
        <v>0.16844677854839207</v>
      </c>
      <c r="R595" s="7">
        <f t="shared" si="129"/>
        <v>0.42782152230971127</v>
      </c>
      <c r="S595" s="7">
        <f t="shared" si="131"/>
        <v>1.0095187659357034</v>
      </c>
      <c r="T595" s="7">
        <f t="shared" si="130"/>
        <v>0.68054033097406808</v>
      </c>
      <c r="U595" s="7">
        <f t="shared" si="132"/>
        <v>0.45684135146827293</v>
      </c>
      <c r="V595" s="7">
        <f t="shared" si="133"/>
        <v>0.13704496788008566</v>
      </c>
      <c r="W595" s="7">
        <f t="shared" si="134"/>
        <v>0.27072391308363453</v>
      </c>
      <c r="X595" s="7">
        <f t="shared" si="135"/>
        <v>0.76169844020797228</v>
      </c>
      <c r="Y595" s="5">
        <v>12</v>
      </c>
    </row>
    <row r="596" spans="1:25" ht="15.6" x14ac:dyDescent="0.3">
      <c r="A596" s="1">
        <v>595</v>
      </c>
      <c r="B596" s="4" t="s">
        <v>608</v>
      </c>
      <c r="C596" s="5">
        <v>653</v>
      </c>
      <c r="D596" s="5">
        <v>700</v>
      </c>
      <c r="E596" s="5">
        <v>1150</v>
      </c>
      <c r="F596" s="5">
        <v>10</v>
      </c>
      <c r="G596" s="4">
        <v>54</v>
      </c>
      <c r="H596" s="8">
        <f t="shared" si="120"/>
        <v>0.5678260869565217</v>
      </c>
      <c r="I596" s="4">
        <f t="shared" si="121"/>
        <v>47</v>
      </c>
      <c r="J596" s="7">
        <f t="shared" si="122"/>
        <v>0.60869565217391308</v>
      </c>
      <c r="K596" s="7">
        <f t="shared" si="136"/>
        <v>1.6398015846594314</v>
      </c>
      <c r="L596" s="7">
        <f t="shared" si="123"/>
        <v>2.2572839506172842</v>
      </c>
      <c r="M596" s="7">
        <f t="shared" si="124"/>
        <v>0.38824181919023848</v>
      </c>
      <c r="N596" s="7">
        <f t="shared" si="125"/>
        <v>0.64956521739130435</v>
      </c>
      <c r="O596" s="7">
        <f t="shared" si="126"/>
        <v>1.408450704225352</v>
      </c>
      <c r="P596" s="7">
        <f t="shared" si="127"/>
        <v>0.38975594627457338</v>
      </c>
      <c r="Q596" s="7">
        <f t="shared" si="128"/>
        <v>0.20850883448221214</v>
      </c>
      <c r="R596" s="7">
        <f t="shared" si="129"/>
        <v>0.40378378378378377</v>
      </c>
      <c r="S596" s="7">
        <f t="shared" si="131"/>
        <v>0.93220167194570513</v>
      </c>
      <c r="T596" s="7">
        <f t="shared" si="130"/>
        <v>0.63496894409937887</v>
      </c>
      <c r="U596" s="7">
        <f t="shared" si="132"/>
        <v>0.49606784519827996</v>
      </c>
      <c r="V596" s="7">
        <f t="shared" si="133"/>
        <v>9.4567404426559351E-2</v>
      </c>
      <c r="W596" s="7">
        <f t="shared" si="134"/>
        <v>0.1515604938271605</v>
      </c>
      <c r="X596" s="7">
        <f t="shared" si="135"/>
        <v>0.69043478260869562</v>
      </c>
      <c r="Y596" s="5">
        <v>10</v>
      </c>
    </row>
    <row r="597" spans="1:25" ht="15.6" x14ac:dyDescent="0.3">
      <c r="A597" s="1">
        <v>596</v>
      </c>
      <c r="B597" s="4" t="s">
        <v>609</v>
      </c>
      <c r="C597" s="5">
        <v>658</v>
      </c>
      <c r="D597" s="5">
        <v>768</v>
      </c>
      <c r="E597" s="5">
        <v>1186</v>
      </c>
      <c r="F597" s="5">
        <v>6</v>
      </c>
      <c r="G597" s="4">
        <v>55</v>
      </c>
      <c r="H597" s="8">
        <f t="shared" si="120"/>
        <v>0.55480607082630695</v>
      </c>
      <c r="I597" s="4">
        <f t="shared" si="121"/>
        <v>110</v>
      </c>
      <c r="J597" s="7">
        <f t="shared" si="122"/>
        <v>0.64755480607082627</v>
      </c>
      <c r="K597" s="7">
        <f t="shared" si="136"/>
        <v>1.7219793231059422</v>
      </c>
      <c r="L597" s="7">
        <f t="shared" si="123"/>
        <v>2.8922414779881414</v>
      </c>
      <c r="M597" s="7">
        <f t="shared" si="124"/>
        <v>0.41648590021691972</v>
      </c>
      <c r="N597" s="7">
        <f t="shared" si="125"/>
        <v>0.7403035413153457</v>
      </c>
      <c r="O597" s="7">
        <f t="shared" si="126"/>
        <v>1.4545454545454546</v>
      </c>
      <c r="P597" s="7">
        <f t="shared" si="127"/>
        <v>0.4295898936430918</v>
      </c>
      <c r="Q597" s="7">
        <f t="shared" si="128"/>
        <v>0.14310488973246571</v>
      </c>
      <c r="R597" s="7">
        <f t="shared" si="129"/>
        <v>0.44933469805527126</v>
      </c>
      <c r="S597" s="7">
        <f t="shared" si="131"/>
        <v>1.0112414404763399</v>
      </c>
      <c r="T597" s="7">
        <f t="shared" si="130"/>
        <v>0.69803523749297358</v>
      </c>
      <c r="U597" s="7">
        <f t="shared" si="132"/>
        <v>0.42999693269771266</v>
      </c>
      <c r="V597" s="7">
        <f t="shared" si="133"/>
        <v>0.20833333333333334</v>
      </c>
      <c r="W597" s="7">
        <f t="shared" si="134"/>
        <v>0.41425333669100983</v>
      </c>
      <c r="X597" s="7">
        <f t="shared" si="135"/>
        <v>0.83305227655986513</v>
      </c>
      <c r="Y597" s="5">
        <v>6</v>
      </c>
    </row>
    <row r="598" spans="1:25" ht="15.6" x14ac:dyDescent="0.3">
      <c r="A598" s="1">
        <v>597</v>
      </c>
      <c r="B598" s="4" t="s">
        <v>610</v>
      </c>
      <c r="C598" s="5">
        <v>658</v>
      </c>
      <c r="D598" s="5">
        <v>755</v>
      </c>
      <c r="E598" s="5">
        <v>1202</v>
      </c>
      <c r="F598" s="5">
        <v>8</v>
      </c>
      <c r="G598" s="4">
        <v>55</v>
      </c>
      <c r="H598" s="8">
        <f t="shared" si="120"/>
        <v>0.54742096505823623</v>
      </c>
      <c r="I598" s="4">
        <f t="shared" si="121"/>
        <v>97</v>
      </c>
      <c r="J598" s="7">
        <f t="shared" si="122"/>
        <v>0.6281198003327787</v>
      </c>
      <c r="K598" s="7">
        <f t="shared" si="136"/>
        <v>1.6948373784320965</v>
      </c>
      <c r="L598" s="7">
        <f t="shared" si="123"/>
        <v>2.4863244398400473</v>
      </c>
      <c r="M598" s="7">
        <f t="shared" si="124"/>
        <v>0.40591397849462363</v>
      </c>
      <c r="N598" s="7">
        <f t="shared" si="125"/>
        <v>0.70881863560732117</v>
      </c>
      <c r="O598" s="7">
        <f t="shared" si="126"/>
        <v>1.3878676470588236</v>
      </c>
      <c r="P598" s="7">
        <f t="shared" si="127"/>
        <v>0.41631636330857069</v>
      </c>
      <c r="Q598" s="7">
        <f t="shared" si="128"/>
        <v>0.16399629708751695</v>
      </c>
      <c r="R598" s="7">
        <f t="shared" si="129"/>
        <v>0.43536024527337763</v>
      </c>
      <c r="S598" s="7">
        <f t="shared" si="131"/>
        <v>0.97871812510055756</v>
      </c>
      <c r="T598" s="7">
        <f t="shared" si="130"/>
        <v>0.67589778625028918</v>
      </c>
      <c r="U598" s="7">
        <f t="shared" si="132"/>
        <v>0.45043012876314997</v>
      </c>
      <c r="V598" s="7">
        <f t="shared" si="133"/>
        <v>0.17830882352941177</v>
      </c>
      <c r="W598" s="7">
        <f t="shared" si="134"/>
        <v>0.31943506048276105</v>
      </c>
      <c r="X598" s="7">
        <f t="shared" si="135"/>
        <v>0.78951747088186353</v>
      </c>
      <c r="Y598" s="5">
        <v>8</v>
      </c>
    </row>
    <row r="599" spans="1:25" ht="15.6" x14ac:dyDescent="0.3">
      <c r="A599" s="1">
        <v>598</v>
      </c>
      <c r="B599" s="4" t="s">
        <v>611</v>
      </c>
      <c r="C599" s="5">
        <v>659</v>
      </c>
      <c r="D599" s="5">
        <v>752</v>
      </c>
      <c r="E599" s="5">
        <v>1209</v>
      </c>
      <c r="F599" s="5">
        <v>10</v>
      </c>
      <c r="G599" s="4">
        <v>55</v>
      </c>
      <c r="H599" s="8">
        <f t="shared" si="120"/>
        <v>0.54507857733664189</v>
      </c>
      <c r="I599" s="4">
        <f t="shared" si="121"/>
        <v>93</v>
      </c>
      <c r="J599" s="7">
        <f t="shared" si="122"/>
        <v>0.62200165425971876</v>
      </c>
      <c r="K599" s="7">
        <f t="shared" si="136"/>
        <v>1.6862014908419529</v>
      </c>
      <c r="L599" s="7">
        <f t="shared" si="123"/>
        <v>2.3728531139722957</v>
      </c>
      <c r="M599" s="7">
        <f t="shared" si="124"/>
        <v>0.40256959314775159</v>
      </c>
      <c r="N599" s="7">
        <f t="shared" si="125"/>
        <v>0.69892473118279574</v>
      </c>
      <c r="O599" s="7">
        <f t="shared" si="126"/>
        <v>1.3672727272727272</v>
      </c>
      <c r="P599" s="7">
        <f t="shared" si="127"/>
        <v>0.41195669102669624</v>
      </c>
      <c r="Q599" s="7">
        <f t="shared" si="128"/>
        <v>0.17076233541391406</v>
      </c>
      <c r="R599" s="7">
        <f t="shared" si="129"/>
        <v>0.43090260071392145</v>
      </c>
      <c r="S599" s="7">
        <f t="shared" si="131"/>
        <v>0.96829042392779574</v>
      </c>
      <c r="T599" s="7">
        <f t="shared" si="130"/>
        <v>0.66874879010259936</v>
      </c>
      <c r="U599" s="7">
        <f t="shared" si="132"/>
        <v>0.45703857389816421</v>
      </c>
      <c r="V599" s="7">
        <f t="shared" si="133"/>
        <v>0.1690909090909091</v>
      </c>
      <c r="W599" s="7">
        <f t="shared" si="134"/>
        <v>0.29345124946731849</v>
      </c>
      <c r="X599" s="7">
        <f t="shared" si="135"/>
        <v>0.77584780810587262</v>
      </c>
      <c r="Y599" s="5">
        <v>10</v>
      </c>
    </row>
    <row r="600" spans="1:25" ht="15.6" x14ac:dyDescent="0.3">
      <c r="A600" s="1">
        <v>599</v>
      </c>
      <c r="B600" s="4" t="s">
        <v>612</v>
      </c>
      <c r="C600" s="5">
        <v>668</v>
      </c>
      <c r="D600" s="5">
        <v>770</v>
      </c>
      <c r="E600" s="5">
        <v>1222</v>
      </c>
      <c r="F600" s="5">
        <v>8</v>
      </c>
      <c r="G600" s="4">
        <v>55</v>
      </c>
      <c r="H600" s="8">
        <f t="shared" si="120"/>
        <v>0.54664484451718498</v>
      </c>
      <c r="I600" s="4">
        <f t="shared" si="121"/>
        <v>102</v>
      </c>
      <c r="J600" s="7">
        <f t="shared" si="122"/>
        <v>0.63011456628477902</v>
      </c>
      <c r="K600" s="7">
        <f t="shared" si="136"/>
        <v>1.699339455295628</v>
      </c>
      <c r="L600" s="7">
        <f t="shared" si="123"/>
        <v>2.5176208003759104</v>
      </c>
      <c r="M600" s="7">
        <f t="shared" si="124"/>
        <v>0.40740740740740738</v>
      </c>
      <c r="N600" s="7">
        <f t="shared" si="125"/>
        <v>0.71358428805237317</v>
      </c>
      <c r="O600" s="7">
        <f t="shared" si="126"/>
        <v>1.3898916967509025</v>
      </c>
      <c r="P600" s="7">
        <f t="shared" si="127"/>
        <v>0.4178227152121966</v>
      </c>
      <c r="Q600" s="7">
        <f t="shared" si="128"/>
        <v>0.1606541606541606</v>
      </c>
      <c r="R600" s="7">
        <f t="shared" si="129"/>
        <v>0.43775100401606426</v>
      </c>
      <c r="S600" s="7">
        <f t="shared" si="131"/>
        <v>0.98214359521049632</v>
      </c>
      <c r="T600" s="7">
        <f t="shared" si="130"/>
        <v>0.67911237698471738</v>
      </c>
      <c r="U600" s="7">
        <f t="shared" si="132"/>
        <v>0.44703643328847908</v>
      </c>
      <c r="V600" s="7">
        <f t="shared" si="133"/>
        <v>0.18411552346570398</v>
      </c>
      <c r="W600" s="7">
        <f t="shared" si="134"/>
        <v>0.33350301511473102</v>
      </c>
      <c r="X600" s="7">
        <f t="shared" si="135"/>
        <v>0.79705400981996721</v>
      </c>
      <c r="Y600" s="5">
        <v>8</v>
      </c>
    </row>
    <row r="601" spans="1:25" ht="15.6" x14ac:dyDescent="0.3">
      <c r="A601" s="1">
        <v>600</v>
      </c>
      <c r="B601" s="4" t="s">
        <v>613</v>
      </c>
      <c r="C601" s="5">
        <v>668</v>
      </c>
      <c r="D601" s="5">
        <v>752</v>
      </c>
      <c r="E601" s="5">
        <v>1229</v>
      </c>
      <c r="F601" s="5">
        <v>6</v>
      </c>
      <c r="G601" s="4">
        <v>55</v>
      </c>
      <c r="H601" s="8">
        <f t="shared" si="120"/>
        <v>0.54353132628152967</v>
      </c>
      <c r="I601" s="4">
        <f t="shared" si="121"/>
        <v>84</v>
      </c>
      <c r="J601" s="7">
        <f t="shared" si="122"/>
        <v>0.61187957689178196</v>
      </c>
      <c r="K601" s="7">
        <f t="shared" si="136"/>
        <v>1.6692798292755415</v>
      </c>
      <c r="L601" s="7">
        <f t="shared" si="123"/>
        <v>2.2077888972394728</v>
      </c>
      <c r="M601" s="7">
        <f t="shared" si="124"/>
        <v>0.39641539272535581</v>
      </c>
      <c r="N601" s="7">
        <f t="shared" si="125"/>
        <v>0.68022782750203414</v>
      </c>
      <c r="O601" s="7">
        <f t="shared" si="126"/>
        <v>1.340463458110517</v>
      </c>
      <c r="P601" s="7">
        <f t="shared" si="127"/>
        <v>0.40406709316836065</v>
      </c>
      <c r="Q601" s="7">
        <f t="shared" si="128"/>
        <v>0.18402797249857006</v>
      </c>
      <c r="R601" s="7">
        <f t="shared" si="129"/>
        <v>0.42200908632004036</v>
      </c>
      <c r="S601" s="7">
        <f t="shared" si="131"/>
        <v>0.95039603644339121</v>
      </c>
      <c r="T601" s="7">
        <f t="shared" si="130"/>
        <v>0.6552334539411041</v>
      </c>
      <c r="U601" s="7">
        <f t="shared" si="132"/>
        <v>0.47019685212386425</v>
      </c>
      <c r="V601" s="7">
        <f t="shared" si="133"/>
        <v>0.1497326203208556</v>
      </c>
      <c r="W601" s="7">
        <f t="shared" si="134"/>
        <v>0.24661471724483472</v>
      </c>
      <c r="X601" s="7">
        <f t="shared" si="135"/>
        <v>0.74857607811228644</v>
      </c>
      <c r="Y601" s="5">
        <v>6</v>
      </c>
    </row>
    <row r="602" spans="1:25" ht="15.6" x14ac:dyDescent="0.3">
      <c r="A602" s="1">
        <v>601</v>
      </c>
      <c r="B602" s="4" t="s">
        <v>614</v>
      </c>
      <c r="C602" s="5">
        <v>705</v>
      </c>
      <c r="D602" s="5">
        <v>746</v>
      </c>
      <c r="E602" s="5">
        <v>1109</v>
      </c>
      <c r="F602" s="5">
        <v>3</v>
      </c>
      <c r="G602" s="4">
        <v>56</v>
      </c>
      <c r="H602" s="8">
        <f t="shared" si="120"/>
        <v>0.63570784490532006</v>
      </c>
      <c r="I602" s="4">
        <f t="shared" si="121"/>
        <v>41</v>
      </c>
      <c r="J602" s="7">
        <f t="shared" si="122"/>
        <v>0.672678088367899</v>
      </c>
      <c r="K602" s="7">
        <f t="shared" si="136"/>
        <v>1.6938638732741143</v>
      </c>
      <c r="L602" s="7">
        <f t="shared" si="123"/>
        <v>3.9913029620016847</v>
      </c>
      <c r="M602" s="7">
        <f t="shared" si="124"/>
        <v>0.41124586549062847</v>
      </c>
      <c r="N602" s="7">
        <f t="shared" si="125"/>
        <v>0.70964833183047793</v>
      </c>
      <c r="O602" s="7">
        <f t="shared" si="126"/>
        <v>1.8465346534653466</v>
      </c>
      <c r="P602" s="7">
        <f t="shared" si="127"/>
        <v>0.42324771156426982</v>
      </c>
      <c r="Q602" s="7">
        <f t="shared" si="128"/>
        <v>0.16775245262495153</v>
      </c>
      <c r="R602" s="7">
        <f t="shared" si="129"/>
        <v>0.42425876010781671</v>
      </c>
      <c r="S602" s="7">
        <f t="shared" si="131"/>
        <v>1.0291425025542078</v>
      </c>
      <c r="T602" s="7">
        <f t="shared" si="130"/>
        <v>0.6906676304281083</v>
      </c>
      <c r="U602" s="7">
        <f t="shared" si="132"/>
        <v>0.45603417993465784</v>
      </c>
      <c r="V602" s="7">
        <f t="shared" si="133"/>
        <v>0.10148514851485149</v>
      </c>
      <c r="W602" s="7">
        <f t="shared" si="134"/>
        <v>0.21936115474808188</v>
      </c>
      <c r="X602" s="7">
        <f t="shared" si="135"/>
        <v>0.74661857529305686</v>
      </c>
      <c r="Y602" s="5">
        <v>3</v>
      </c>
    </row>
    <row r="603" spans="1:25" ht="15.6" x14ac:dyDescent="0.3">
      <c r="A603" s="1">
        <v>602</v>
      </c>
      <c r="B603" s="4" t="s">
        <v>615</v>
      </c>
      <c r="C603" s="5">
        <v>699</v>
      </c>
      <c r="D603" s="5">
        <v>753</v>
      </c>
      <c r="E603" s="5">
        <v>1153</v>
      </c>
      <c r="F603" s="5">
        <v>7</v>
      </c>
      <c r="G603" s="4">
        <v>56</v>
      </c>
      <c r="H603" s="8">
        <f t="shared" si="120"/>
        <v>0.60624457935819598</v>
      </c>
      <c r="I603" s="4">
        <f t="shared" si="121"/>
        <v>54</v>
      </c>
      <c r="J603" s="7">
        <f t="shared" si="122"/>
        <v>0.6530789245446661</v>
      </c>
      <c r="K603" s="7">
        <f t="shared" si="136"/>
        <v>1.6834977982423163</v>
      </c>
      <c r="L603" s="7">
        <f t="shared" si="123"/>
        <v>3.2896687500000001</v>
      </c>
      <c r="M603" s="7">
        <f t="shared" si="124"/>
        <v>0.4065874730021598</v>
      </c>
      <c r="N603" s="7">
        <f t="shared" si="125"/>
        <v>0.69991326973113621</v>
      </c>
      <c r="O603" s="7">
        <f t="shared" si="126"/>
        <v>1.658590308370044</v>
      </c>
      <c r="P603" s="7">
        <f t="shared" si="127"/>
        <v>0.42035860292272492</v>
      </c>
      <c r="Q603" s="7">
        <f t="shared" si="128"/>
        <v>0.17342724135853993</v>
      </c>
      <c r="R603" s="7">
        <f t="shared" si="129"/>
        <v>0.42339979013641132</v>
      </c>
      <c r="S603" s="7">
        <f t="shared" si="131"/>
        <v>1.0077536996735419</v>
      </c>
      <c r="T603" s="7">
        <f t="shared" si="130"/>
        <v>0.67795772676855459</v>
      </c>
      <c r="U603" s="7">
        <f t="shared" si="132"/>
        <v>0.46194486846795219</v>
      </c>
      <c r="V603" s="7">
        <f t="shared" si="133"/>
        <v>0.11894273127753303</v>
      </c>
      <c r="W603" s="7">
        <f t="shared" si="134"/>
        <v>0.2359125</v>
      </c>
      <c r="X603" s="7">
        <f t="shared" si="135"/>
        <v>0.74674761491760622</v>
      </c>
      <c r="Y603" s="5">
        <v>7</v>
      </c>
    </row>
    <row r="604" spans="1:25" ht="15.6" x14ac:dyDescent="0.3">
      <c r="A604" s="1">
        <v>603</v>
      </c>
      <c r="B604" s="4" t="s">
        <v>616</v>
      </c>
      <c r="C604" s="5">
        <v>688</v>
      </c>
      <c r="D604" s="5">
        <v>771</v>
      </c>
      <c r="E604" s="5">
        <v>1126</v>
      </c>
      <c r="F604" s="5">
        <v>12</v>
      </c>
      <c r="G604" s="4">
        <v>56</v>
      </c>
      <c r="H604" s="8">
        <f t="shared" si="120"/>
        <v>0.61101243339253997</v>
      </c>
      <c r="I604" s="4">
        <f t="shared" si="121"/>
        <v>83</v>
      </c>
      <c r="J604" s="7">
        <f t="shared" si="122"/>
        <v>0.68472468916518647</v>
      </c>
      <c r="K604" s="7">
        <f t="shared" si="136"/>
        <v>1.731651968276261</v>
      </c>
      <c r="L604" s="7">
        <f t="shared" si="123"/>
        <v>4.2090696290418563</v>
      </c>
      <c r="M604" s="7">
        <f t="shared" si="124"/>
        <v>0.42502756339581038</v>
      </c>
      <c r="N604" s="7">
        <f t="shared" si="125"/>
        <v>0.75843694493783309</v>
      </c>
      <c r="O604" s="7">
        <f t="shared" si="126"/>
        <v>1.7602739726027397</v>
      </c>
      <c r="P604" s="7">
        <f t="shared" si="127"/>
        <v>0.45154711126755209</v>
      </c>
      <c r="Q604" s="7">
        <f t="shared" si="128"/>
        <v>0.13380294781759405</v>
      </c>
      <c r="R604" s="7">
        <f t="shared" si="129"/>
        <v>0.45018450184501846</v>
      </c>
      <c r="S604" s="7">
        <f t="shared" si="131"/>
        <v>1.0717013842735532</v>
      </c>
      <c r="T604" s="7">
        <f t="shared" si="130"/>
        <v>0.71866483287373328</v>
      </c>
      <c r="U604" s="7">
        <f t="shared" si="132"/>
        <v>0.42233803637069911</v>
      </c>
      <c r="V604" s="7">
        <f t="shared" si="133"/>
        <v>0.18949771689497716</v>
      </c>
      <c r="W604" s="7">
        <f t="shared" si="134"/>
        <v>0.4531164451497719</v>
      </c>
      <c r="X604" s="7">
        <f t="shared" si="135"/>
        <v>0.8321492007104796</v>
      </c>
      <c r="Y604" s="5">
        <v>12</v>
      </c>
    </row>
    <row r="605" spans="1:25" ht="15.6" x14ac:dyDescent="0.3">
      <c r="A605" s="1">
        <v>604</v>
      </c>
      <c r="B605" s="4" t="s">
        <v>617</v>
      </c>
      <c r="C605" s="5">
        <v>689</v>
      </c>
      <c r="D605" s="5">
        <v>755</v>
      </c>
      <c r="E605" s="5">
        <v>1099</v>
      </c>
      <c r="F605" s="5">
        <v>10</v>
      </c>
      <c r="G605" s="4">
        <v>56</v>
      </c>
      <c r="H605" s="8">
        <f t="shared" si="120"/>
        <v>0.62693357597816202</v>
      </c>
      <c r="I605" s="4">
        <f t="shared" si="121"/>
        <v>66</v>
      </c>
      <c r="J605" s="7">
        <f t="shared" si="122"/>
        <v>0.68698817106460419</v>
      </c>
      <c r="K605" s="7">
        <f t="shared" si="136"/>
        <v>1.7227245774295408</v>
      </c>
      <c r="L605" s="7">
        <f t="shared" si="123"/>
        <v>4.3959150216333152</v>
      </c>
      <c r="M605" s="7">
        <f t="shared" si="124"/>
        <v>0.42225950782997762</v>
      </c>
      <c r="N605" s="7">
        <f t="shared" si="125"/>
        <v>0.74704276615104637</v>
      </c>
      <c r="O605" s="7">
        <f t="shared" si="126"/>
        <v>1.8414634146341464</v>
      </c>
      <c r="P605" s="7">
        <f t="shared" si="127"/>
        <v>0.44828165180867835</v>
      </c>
      <c r="Q605" s="7">
        <f t="shared" si="128"/>
        <v>0.14188926915270306</v>
      </c>
      <c r="R605" s="7">
        <f t="shared" si="129"/>
        <v>0.44282632146709816</v>
      </c>
      <c r="S605" s="7">
        <f t="shared" si="131"/>
        <v>1.070650359864799</v>
      </c>
      <c r="T605" s="7">
        <f t="shared" si="130"/>
        <v>0.71435079452120842</v>
      </c>
      <c r="U605" s="7">
        <f t="shared" si="132"/>
        <v>0.43032618455067517</v>
      </c>
      <c r="V605" s="7">
        <f t="shared" si="133"/>
        <v>0.16097560975609757</v>
      </c>
      <c r="W605" s="7">
        <f t="shared" si="134"/>
        <v>0.38427866414277989</v>
      </c>
      <c r="X605" s="7">
        <f t="shared" si="135"/>
        <v>0.80709736123748865</v>
      </c>
      <c r="Y605" s="5">
        <v>10</v>
      </c>
    </row>
    <row r="606" spans="1:25" ht="15.6" x14ac:dyDescent="0.3">
      <c r="A606" s="1">
        <v>605</v>
      </c>
      <c r="B606" s="4" t="s">
        <v>618</v>
      </c>
      <c r="C606" s="5">
        <v>669</v>
      </c>
      <c r="D606" s="5">
        <v>746</v>
      </c>
      <c r="E606" s="5">
        <v>1108</v>
      </c>
      <c r="F606" s="5">
        <v>6</v>
      </c>
      <c r="G606" s="4">
        <v>56</v>
      </c>
      <c r="H606" s="8">
        <f t="shared" si="120"/>
        <v>0.60379061371841158</v>
      </c>
      <c r="I606" s="4">
        <f t="shared" si="121"/>
        <v>77</v>
      </c>
      <c r="J606" s="7">
        <f t="shared" si="122"/>
        <v>0.6732851985559567</v>
      </c>
      <c r="K606" s="7">
        <f t="shared" si="136"/>
        <v>1.7188877736586208</v>
      </c>
      <c r="L606" s="7">
        <f t="shared" si="123"/>
        <v>3.8084460181313147</v>
      </c>
      <c r="M606" s="7">
        <f t="shared" si="124"/>
        <v>0.41980866629150254</v>
      </c>
      <c r="N606" s="7">
        <f t="shared" si="125"/>
        <v>0.74277978339350181</v>
      </c>
      <c r="O606" s="7">
        <f t="shared" si="126"/>
        <v>1.6993166287015946</v>
      </c>
      <c r="P606" s="7">
        <f t="shared" si="127"/>
        <v>0.44321923135133456</v>
      </c>
      <c r="Q606" s="7">
        <f t="shared" si="128"/>
        <v>0.1438284242653749</v>
      </c>
      <c r="R606" s="7">
        <f t="shared" si="129"/>
        <v>0.44390507011866237</v>
      </c>
      <c r="S606" s="7">
        <f t="shared" si="131"/>
        <v>1.0517456142669637</v>
      </c>
      <c r="T606" s="7">
        <f t="shared" si="130"/>
        <v>0.70700777189535524</v>
      </c>
      <c r="U606" s="7">
        <f t="shared" si="132"/>
        <v>0.4323285235781244</v>
      </c>
      <c r="V606" s="7">
        <f t="shared" si="133"/>
        <v>0.17539863325740318</v>
      </c>
      <c r="W606" s="7">
        <f t="shared" si="134"/>
        <v>0.39309697506181129</v>
      </c>
      <c r="X606" s="7">
        <f t="shared" si="135"/>
        <v>0.81227436823104693</v>
      </c>
      <c r="Y606" s="5">
        <v>6</v>
      </c>
    </row>
    <row r="607" spans="1:25" ht="15.6" x14ac:dyDescent="0.3">
      <c r="A607" s="1">
        <v>606</v>
      </c>
      <c r="B607" s="4" t="s">
        <v>619</v>
      </c>
      <c r="C607" s="5">
        <v>662</v>
      </c>
      <c r="D607" s="5">
        <v>727</v>
      </c>
      <c r="E607" s="5">
        <v>1118</v>
      </c>
      <c r="F607" s="5">
        <v>2</v>
      </c>
      <c r="G607" s="4">
        <v>56</v>
      </c>
      <c r="H607" s="8">
        <f t="shared" si="120"/>
        <v>0.59212880143112701</v>
      </c>
      <c r="I607" s="4">
        <f t="shared" si="121"/>
        <v>65</v>
      </c>
      <c r="J607" s="7">
        <f t="shared" si="122"/>
        <v>0.65026833631484793</v>
      </c>
      <c r="K607" s="7">
        <f t="shared" si="136"/>
        <v>1.6903161126093746</v>
      </c>
      <c r="L607" s="7">
        <f t="shared" si="123"/>
        <v>3.1480301672542699</v>
      </c>
      <c r="M607" s="7">
        <f t="shared" si="124"/>
        <v>0.40842696629213482</v>
      </c>
      <c r="N607" s="7">
        <f t="shared" si="125"/>
        <v>0.70840787119856885</v>
      </c>
      <c r="O607" s="7">
        <f t="shared" si="126"/>
        <v>1.5942982456140351</v>
      </c>
      <c r="P607" s="7">
        <f t="shared" si="127"/>
        <v>0.42489351572681289</v>
      </c>
      <c r="Q607" s="7">
        <f t="shared" si="128"/>
        <v>0.16677124708282454</v>
      </c>
      <c r="R607" s="7">
        <f t="shared" si="129"/>
        <v>0.42926829268292682</v>
      </c>
      <c r="S607" s="7">
        <f t="shared" si="131"/>
        <v>1.0099827847412364</v>
      </c>
      <c r="T607" s="7">
        <f t="shared" si="130"/>
        <v>0.68153732962920133</v>
      </c>
      <c r="U607" s="7">
        <f t="shared" si="132"/>
        <v>0.45510777839336647</v>
      </c>
      <c r="V607" s="7">
        <f t="shared" si="133"/>
        <v>0.14254385964912281</v>
      </c>
      <c r="W607" s="7">
        <f t="shared" si="134"/>
        <v>0.28146074397734183</v>
      </c>
      <c r="X607" s="7">
        <f t="shared" si="135"/>
        <v>0.76654740608228977</v>
      </c>
      <c r="Y607" s="5">
        <v>2</v>
      </c>
    </row>
    <row r="608" spans="1:25" ht="15.6" x14ac:dyDescent="0.3">
      <c r="A608" s="1">
        <v>607</v>
      </c>
      <c r="B608" s="4" t="s">
        <v>620</v>
      </c>
      <c r="C608" s="5">
        <v>667</v>
      </c>
      <c r="D608" s="5">
        <v>711</v>
      </c>
      <c r="E608" s="5">
        <v>1202</v>
      </c>
      <c r="F608" s="5">
        <v>3</v>
      </c>
      <c r="G608" s="4">
        <v>57</v>
      </c>
      <c r="H608" s="8">
        <f t="shared" si="120"/>
        <v>0.55490848585690511</v>
      </c>
      <c r="I608" s="4">
        <f t="shared" si="121"/>
        <v>44</v>
      </c>
      <c r="J608" s="7">
        <f t="shared" si="122"/>
        <v>0.59151414309484196</v>
      </c>
      <c r="K608" s="7">
        <f t="shared" si="136"/>
        <v>1.6208755023486592</v>
      </c>
      <c r="L608" s="7">
        <f t="shared" si="123"/>
        <v>1.9671272310966024</v>
      </c>
      <c r="M608" s="7">
        <f t="shared" si="124"/>
        <v>0.38041733547351525</v>
      </c>
      <c r="N608" s="7">
        <f t="shared" si="125"/>
        <v>0.6281198003327787</v>
      </c>
      <c r="O608" s="7">
        <f t="shared" si="126"/>
        <v>1.3289719626168224</v>
      </c>
      <c r="P608" s="7">
        <f t="shared" si="127"/>
        <v>0.37617082081001557</v>
      </c>
      <c r="Q608" s="7">
        <f t="shared" si="128"/>
        <v>0.2243646617135453</v>
      </c>
      <c r="R608" s="7">
        <f t="shared" si="129"/>
        <v>0.39466806063774179</v>
      </c>
      <c r="S608" s="7">
        <f t="shared" si="131"/>
        <v>0.90109599515097538</v>
      </c>
      <c r="T608" s="7">
        <f t="shared" si="130"/>
        <v>0.61679315533651136</v>
      </c>
      <c r="U608" s="7">
        <f t="shared" si="132"/>
        <v>0.51126264909200536</v>
      </c>
      <c r="V608" s="7">
        <f t="shared" si="133"/>
        <v>8.2242990654205608E-2</v>
      </c>
      <c r="W608" s="7">
        <f t="shared" si="134"/>
        <v>0.12173501852074614</v>
      </c>
      <c r="X608" s="7">
        <f t="shared" si="135"/>
        <v>0.66472545757071544</v>
      </c>
      <c r="Y608" s="5">
        <v>3</v>
      </c>
    </row>
    <row r="609" spans="1:25" ht="15.6" x14ac:dyDescent="0.3">
      <c r="A609" s="1">
        <v>608</v>
      </c>
      <c r="B609" s="4" t="s">
        <v>621</v>
      </c>
      <c r="C609" s="5">
        <v>670</v>
      </c>
      <c r="D609" s="5">
        <v>717</v>
      </c>
      <c r="E609" s="5">
        <v>1201</v>
      </c>
      <c r="F609" s="5">
        <v>3</v>
      </c>
      <c r="G609" s="4">
        <v>57</v>
      </c>
      <c r="H609" s="8">
        <f t="shared" si="120"/>
        <v>0.55786844296419646</v>
      </c>
      <c r="I609" s="4">
        <f t="shared" si="121"/>
        <v>47</v>
      </c>
      <c r="J609" s="7">
        <f t="shared" si="122"/>
        <v>0.59700249791840132</v>
      </c>
      <c r="K609" s="7">
        <f t="shared" si="136"/>
        <v>1.6280176966955398</v>
      </c>
      <c r="L609" s="7">
        <f t="shared" si="123"/>
        <v>2.0507052113926645</v>
      </c>
      <c r="M609" s="7">
        <f t="shared" si="124"/>
        <v>0.38321753073222875</v>
      </c>
      <c r="N609" s="7">
        <f t="shared" si="125"/>
        <v>0.63613655287260618</v>
      </c>
      <c r="O609" s="7">
        <f t="shared" si="126"/>
        <v>1.3502824858757063</v>
      </c>
      <c r="P609" s="7">
        <f t="shared" si="127"/>
        <v>0.38151629525684061</v>
      </c>
      <c r="Q609" s="7">
        <f t="shared" si="128"/>
        <v>0.2182545450750536</v>
      </c>
      <c r="R609" s="7">
        <f t="shared" si="129"/>
        <v>0.3983315954118874</v>
      </c>
      <c r="S609" s="7">
        <f t="shared" si="131"/>
        <v>0.91216088870951351</v>
      </c>
      <c r="T609" s="7">
        <f t="shared" si="130"/>
        <v>0.62341934951928712</v>
      </c>
      <c r="U609" s="7">
        <f t="shared" si="132"/>
        <v>0.50531952193398899</v>
      </c>
      <c r="V609" s="7">
        <f t="shared" si="133"/>
        <v>8.851224105461393E-2</v>
      </c>
      <c r="W609" s="7">
        <f t="shared" si="134"/>
        <v>0.13442558568403798</v>
      </c>
      <c r="X609" s="7">
        <f t="shared" si="135"/>
        <v>0.67527060782681103</v>
      </c>
      <c r="Y609" s="5">
        <v>3</v>
      </c>
    </row>
    <row r="610" spans="1:25" ht="15.6" x14ac:dyDescent="0.3">
      <c r="A610" s="1">
        <v>609</v>
      </c>
      <c r="B610" s="4" t="s">
        <v>622</v>
      </c>
      <c r="C610" s="5">
        <v>680</v>
      </c>
      <c r="D610" s="5">
        <v>726</v>
      </c>
      <c r="E610" s="5">
        <v>1185</v>
      </c>
      <c r="F610" s="5">
        <v>2</v>
      </c>
      <c r="G610" s="4">
        <v>57</v>
      </c>
      <c r="H610" s="8">
        <f t="shared" si="120"/>
        <v>0.57383966244725737</v>
      </c>
      <c r="I610" s="4">
        <f t="shared" si="121"/>
        <v>46</v>
      </c>
      <c r="J610" s="7">
        <f t="shared" si="122"/>
        <v>0.61265822784810131</v>
      </c>
      <c r="K610" s="7">
        <f t="shared" si="136"/>
        <v>1.6414867212707867</v>
      </c>
      <c r="L610" s="7">
        <f t="shared" si="123"/>
        <v>2.3432582909707094</v>
      </c>
      <c r="M610" s="7">
        <f t="shared" si="124"/>
        <v>0.38927613941018768</v>
      </c>
      <c r="N610" s="7">
        <f t="shared" si="125"/>
        <v>0.65147679324894514</v>
      </c>
      <c r="O610" s="7">
        <f t="shared" si="126"/>
        <v>1.4376237623762376</v>
      </c>
      <c r="P610" s="7">
        <f t="shared" si="127"/>
        <v>0.39040570714461104</v>
      </c>
      <c r="Q610" s="7">
        <f t="shared" si="128"/>
        <v>0.20741659835006165</v>
      </c>
      <c r="R610" s="7">
        <f t="shared" si="129"/>
        <v>0.40397697540554683</v>
      </c>
      <c r="S610" s="7">
        <f t="shared" si="131"/>
        <v>0.9365889822757707</v>
      </c>
      <c r="T610" s="7">
        <f t="shared" si="130"/>
        <v>0.63720054398995707</v>
      </c>
      <c r="U610" s="7">
        <f t="shared" si="132"/>
        <v>0.49522399349787155</v>
      </c>
      <c r="V610" s="7">
        <f t="shared" si="133"/>
        <v>9.1089108910891087E-2</v>
      </c>
      <c r="W610" s="7">
        <f t="shared" si="134"/>
        <v>0.14847091099814411</v>
      </c>
      <c r="X610" s="7">
        <f t="shared" si="135"/>
        <v>0.69029535864978908</v>
      </c>
      <c r="Y610" s="5">
        <v>2</v>
      </c>
    </row>
    <row r="611" spans="1:25" ht="15.6" x14ac:dyDescent="0.3">
      <c r="A611" s="1">
        <v>610</v>
      </c>
      <c r="B611" s="4" t="s">
        <v>623</v>
      </c>
      <c r="C611" s="5">
        <v>710</v>
      </c>
      <c r="D611" s="5">
        <v>752</v>
      </c>
      <c r="E611" s="5">
        <v>1191</v>
      </c>
      <c r="F611" s="5">
        <v>2</v>
      </c>
      <c r="G611" s="4">
        <v>57</v>
      </c>
      <c r="H611" s="8">
        <f t="shared" si="120"/>
        <v>0.59613769941225858</v>
      </c>
      <c r="I611" s="4">
        <f t="shared" si="121"/>
        <v>42</v>
      </c>
      <c r="J611" s="7">
        <f t="shared" si="122"/>
        <v>0.63140218303946261</v>
      </c>
      <c r="K611" s="7">
        <f t="shared" si="136"/>
        <v>1.6552926289897232</v>
      </c>
      <c r="L611" s="7">
        <f t="shared" si="123"/>
        <v>2.7704297922904093</v>
      </c>
      <c r="M611" s="7">
        <f t="shared" si="124"/>
        <v>0.39558127301420304</v>
      </c>
      <c r="N611" s="7">
        <f t="shared" si="125"/>
        <v>0.66666666666666663</v>
      </c>
      <c r="O611" s="7">
        <f t="shared" si="126"/>
        <v>1.5634095634095635</v>
      </c>
      <c r="P611" s="7">
        <f t="shared" si="127"/>
        <v>0.39787008975919802</v>
      </c>
      <c r="Q611" s="7">
        <f t="shared" si="128"/>
        <v>0.19717365999977621</v>
      </c>
      <c r="R611" s="7">
        <f t="shared" si="129"/>
        <v>0.40864642305712817</v>
      </c>
      <c r="S611" s="7">
        <f t="shared" si="131"/>
        <v>0.96223640363314245</v>
      </c>
      <c r="T611" s="7">
        <f t="shared" si="130"/>
        <v>0.6519887632420458</v>
      </c>
      <c r="U611" s="7">
        <f t="shared" si="132"/>
        <v>0.48558147508386001</v>
      </c>
      <c r="V611" s="7">
        <f t="shared" si="133"/>
        <v>8.7318087318087323E-2</v>
      </c>
      <c r="W611" s="7">
        <f t="shared" si="134"/>
        <v>0.15473145116515585</v>
      </c>
      <c r="X611" s="7">
        <f t="shared" si="135"/>
        <v>0.70193115029387065</v>
      </c>
      <c r="Y611" s="5">
        <v>2</v>
      </c>
    </row>
    <row r="612" spans="1:25" ht="15.6" x14ac:dyDescent="0.3">
      <c r="A612" s="1">
        <v>611</v>
      </c>
      <c r="B612" s="4" t="s">
        <v>624</v>
      </c>
      <c r="C612" s="5">
        <v>376</v>
      </c>
      <c r="D612" s="5">
        <v>428</v>
      </c>
      <c r="E612" s="5">
        <v>679</v>
      </c>
      <c r="F612" s="5">
        <v>3</v>
      </c>
      <c r="G612" s="4">
        <v>58</v>
      </c>
      <c r="H612" s="8">
        <f t="shared" si="120"/>
        <v>0.55375552282768781</v>
      </c>
      <c r="I612" s="4">
        <f t="shared" si="121"/>
        <v>52</v>
      </c>
      <c r="J612" s="7">
        <f t="shared" si="122"/>
        <v>0.63033873343151692</v>
      </c>
      <c r="K612" s="7">
        <f t="shared" si="136"/>
        <v>1.6920533951681134</v>
      </c>
      <c r="L612" s="7">
        <f t="shared" si="123"/>
        <v>2.554372152822971</v>
      </c>
      <c r="M612" s="7">
        <f t="shared" si="124"/>
        <v>0.40568720379146922</v>
      </c>
      <c r="N612" s="7">
        <f t="shared" si="125"/>
        <v>0.70692194403534614</v>
      </c>
      <c r="O612" s="7">
        <f t="shared" si="126"/>
        <v>1.4125412541254125</v>
      </c>
      <c r="P612" s="7">
        <f t="shared" si="127"/>
        <v>0.41730605567962559</v>
      </c>
      <c r="Q612" s="7">
        <f t="shared" si="128"/>
        <v>0.16570846436639053</v>
      </c>
      <c r="R612" s="7">
        <f t="shared" si="129"/>
        <v>0.43360433604336046</v>
      </c>
      <c r="S612" s="7">
        <f t="shared" si="131"/>
        <v>0.9820897951158869</v>
      </c>
      <c r="T612" s="7">
        <f t="shared" si="130"/>
        <v>0.67525084993049156</v>
      </c>
      <c r="U612" s="7">
        <f t="shared" si="132"/>
        <v>0.4525388861066672</v>
      </c>
      <c r="V612" s="7">
        <f t="shared" si="133"/>
        <v>0.17161716171617161</v>
      </c>
      <c r="W612" s="7">
        <f t="shared" si="134"/>
        <v>0.31034428024951982</v>
      </c>
      <c r="X612" s="7">
        <f t="shared" si="135"/>
        <v>0.78350515463917525</v>
      </c>
      <c r="Y612" s="5">
        <v>3</v>
      </c>
    </row>
    <row r="613" spans="1:25" ht="15.6" x14ac:dyDescent="0.3">
      <c r="A613" s="1">
        <v>612</v>
      </c>
      <c r="B613" s="4" t="s">
        <v>625</v>
      </c>
      <c r="C613" s="5">
        <v>372</v>
      </c>
      <c r="D613" s="5">
        <v>426</v>
      </c>
      <c r="E613" s="5">
        <v>668</v>
      </c>
      <c r="F613" s="5">
        <v>2</v>
      </c>
      <c r="G613" s="4">
        <v>58</v>
      </c>
      <c r="H613" s="8">
        <f t="shared" si="120"/>
        <v>0.55688622754491013</v>
      </c>
      <c r="I613" s="4">
        <f t="shared" si="121"/>
        <v>54</v>
      </c>
      <c r="J613" s="7">
        <f t="shared" si="122"/>
        <v>0.63772455089820357</v>
      </c>
      <c r="K613" s="7">
        <f t="shared" si="136"/>
        <v>1.702047517867491</v>
      </c>
      <c r="L613" s="7">
        <f t="shared" si="123"/>
        <v>2.705962707465337</v>
      </c>
      <c r="M613" s="7">
        <f t="shared" si="124"/>
        <v>0.4096153846153846</v>
      </c>
      <c r="N613" s="7">
        <f t="shared" si="125"/>
        <v>0.71856287425149701</v>
      </c>
      <c r="O613" s="7">
        <f t="shared" si="126"/>
        <v>1.4391891891891893</v>
      </c>
      <c r="P613" s="7">
        <f t="shared" si="127"/>
        <v>0.42258214638684266</v>
      </c>
      <c r="Q613" s="7">
        <f t="shared" si="128"/>
        <v>0.15785482123510286</v>
      </c>
      <c r="R613" s="7">
        <f t="shared" si="129"/>
        <v>0.43875685557586835</v>
      </c>
      <c r="S613" s="7">
        <f t="shared" si="131"/>
        <v>0.99472027049492673</v>
      </c>
      <c r="T613" s="7">
        <f t="shared" si="130"/>
        <v>0.68364679092519176</v>
      </c>
      <c r="U613" s="7">
        <f t="shared" si="132"/>
        <v>0.44486541543132579</v>
      </c>
      <c r="V613" s="7">
        <f t="shared" si="133"/>
        <v>0.18243243243243243</v>
      </c>
      <c r="W613" s="7">
        <f t="shared" si="134"/>
        <v>0.34300935728433851</v>
      </c>
      <c r="X613" s="7">
        <f t="shared" si="135"/>
        <v>0.79940119760479045</v>
      </c>
      <c r="Y613" s="5">
        <v>2</v>
      </c>
    </row>
    <row r="614" spans="1:25" ht="15.6" x14ac:dyDescent="0.3">
      <c r="A614" s="1">
        <v>613</v>
      </c>
      <c r="B614" s="4" t="s">
        <v>626</v>
      </c>
      <c r="C614" s="5">
        <v>359</v>
      </c>
      <c r="D614" s="5">
        <v>378</v>
      </c>
      <c r="E614" s="5">
        <v>665</v>
      </c>
      <c r="F614" s="5">
        <v>3.5</v>
      </c>
      <c r="G614" s="4">
        <v>59</v>
      </c>
      <c r="H614" s="8">
        <f t="shared" si="120"/>
        <v>0.53984962406015036</v>
      </c>
      <c r="I614" s="4">
        <f t="shared" si="121"/>
        <v>19</v>
      </c>
      <c r="J614" s="7">
        <f t="shared" si="122"/>
        <v>0.56842105263157894</v>
      </c>
      <c r="K614" s="7">
        <f t="shared" si="136"/>
        <v>1.5927744151465015</v>
      </c>
      <c r="L614" s="7">
        <f t="shared" si="123"/>
        <v>1.6474887396957594</v>
      </c>
      <c r="M614" s="7">
        <f t="shared" si="124"/>
        <v>0.369140625</v>
      </c>
      <c r="N614" s="7">
        <f t="shared" si="125"/>
        <v>0.59699248120300752</v>
      </c>
      <c r="O614" s="7">
        <f t="shared" si="126"/>
        <v>1.2352941176470589</v>
      </c>
      <c r="P614" s="7">
        <f t="shared" si="127"/>
        <v>0.35461415082279851</v>
      </c>
      <c r="Q614" s="7">
        <f t="shared" si="128"/>
        <v>0.24856357473544977</v>
      </c>
      <c r="R614" s="7">
        <f t="shared" si="129"/>
        <v>0.38063279002876316</v>
      </c>
      <c r="S614" s="7">
        <f t="shared" si="131"/>
        <v>0.85553481811010323</v>
      </c>
      <c r="T614" s="7">
        <f t="shared" si="130"/>
        <v>0.59011417432470059</v>
      </c>
      <c r="U614" s="7">
        <f t="shared" si="132"/>
        <v>0.53446650815071872</v>
      </c>
      <c r="V614" s="7">
        <f t="shared" si="133"/>
        <v>6.2091503267973858E-2</v>
      </c>
      <c r="W614" s="7">
        <f t="shared" si="134"/>
        <v>8.2810280566718061E-2</v>
      </c>
      <c r="X614" s="7">
        <f t="shared" si="135"/>
        <v>0.6255639097744361</v>
      </c>
      <c r="Y614" s="5">
        <v>3.5</v>
      </c>
    </row>
    <row r="615" spans="1:25" ht="15.6" x14ac:dyDescent="0.3">
      <c r="A615" s="1">
        <v>614</v>
      </c>
      <c r="B615" s="4" t="s">
        <v>627</v>
      </c>
      <c r="C615" s="5">
        <v>358</v>
      </c>
      <c r="D615" s="5">
        <v>372</v>
      </c>
      <c r="E615" s="5">
        <v>703</v>
      </c>
      <c r="F615" s="5">
        <v>2</v>
      </c>
      <c r="G615" s="4">
        <v>59</v>
      </c>
      <c r="H615" s="8">
        <f t="shared" si="120"/>
        <v>0.50924608819345663</v>
      </c>
      <c r="I615" s="4">
        <f t="shared" si="121"/>
        <v>14</v>
      </c>
      <c r="J615" s="7">
        <f t="shared" si="122"/>
        <v>0.52916073968705546</v>
      </c>
      <c r="K615" s="7">
        <f t="shared" si="136"/>
        <v>1.5483522334448532</v>
      </c>
      <c r="L615" s="7">
        <f t="shared" si="123"/>
        <v>1.2155420268161117</v>
      </c>
      <c r="M615" s="7">
        <f t="shared" si="124"/>
        <v>0.35061262959472195</v>
      </c>
      <c r="N615" s="7">
        <f t="shared" si="125"/>
        <v>0.54907539118065429</v>
      </c>
      <c r="O615" s="7">
        <f t="shared" si="126"/>
        <v>1.0782608695652174</v>
      </c>
      <c r="P615" s="7">
        <f t="shared" si="127"/>
        <v>0.32034558130415658</v>
      </c>
      <c r="Q615" s="7">
        <f t="shared" si="128"/>
        <v>0.28753053013489005</v>
      </c>
      <c r="R615" s="7">
        <f t="shared" si="129"/>
        <v>0.35906976744186048</v>
      </c>
      <c r="S615" s="7">
        <f t="shared" si="131"/>
        <v>0.78081349084703389</v>
      </c>
      <c r="T615" s="7">
        <f t="shared" si="130"/>
        <v>0.54688049679560713</v>
      </c>
      <c r="U615" s="7">
        <f t="shared" si="132"/>
        <v>0.57063783124903678</v>
      </c>
      <c r="V615" s="7">
        <f t="shared" si="133"/>
        <v>4.0579710144927533E-2</v>
      </c>
      <c r="W615" s="7">
        <f t="shared" si="134"/>
        <v>4.5746205310283769E-2</v>
      </c>
      <c r="X615" s="7">
        <f t="shared" si="135"/>
        <v>0.56899004267425324</v>
      </c>
      <c r="Y615" s="5">
        <v>2</v>
      </c>
    </row>
    <row r="616" spans="1:25" ht="15.6" x14ac:dyDescent="0.3">
      <c r="A616" s="1">
        <v>615</v>
      </c>
      <c r="B616" s="4" t="s">
        <v>628</v>
      </c>
      <c r="C616" s="5">
        <v>359</v>
      </c>
      <c r="D616" s="5">
        <v>378</v>
      </c>
      <c r="E616" s="5">
        <v>677</v>
      </c>
      <c r="F616" s="5">
        <v>3.5</v>
      </c>
      <c r="G616" s="4">
        <v>59</v>
      </c>
      <c r="H616" s="8">
        <f t="shared" si="120"/>
        <v>0.53028064992614476</v>
      </c>
      <c r="I616" s="4">
        <f t="shared" si="121"/>
        <v>19</v>
      </c>
      <c r="J616" s="7">
        <f t="shared" si="122"/>
        <v>0.55834564254062036</v>
      </c>
      <c r="K616" s="7">
        <f t="shared" si="136"/>
        <v>1.5832054410124958</v>
      </c>
      <c r="L616" s="7">
        <f t="shared" si="123"/>
        <v>1.5179024843122559</v>
      </c>
      <c r="M616" s="7">
        <f t="shared" si="124"/>
        <v>0.36486486486486486</v>
      </c>
      <c r="N616" s="7">
        <f t="shared" si="125"/>
        <v>0.58641063515509606</v>
      </c>
      <c r="O616" s="7">
        <f t="shared" si="126"/>
        <v>1.1886792452830188</v>
      </c>
      <c r="P616" s="7">
        <f t="shared" si="127"/>
        <v>0.34832852333406356</v>
      </c>
      <c r="Q616" s="7">
        <f t="shared" si="128"/>
        <v>0.25668525668525677</v>
      </c>
      <c r="R616" s="7">
        <f t="shared" si="129"/>
        <v>0.37630331753554502</v>
      </c>
      <c r="S616" s="7">
        <f t="shared" si="131"/>
        <v>0.83927681565289625</v>
      </c>
      <c r="T616" s="7">
        <f t="shared" si="130"/>
        <v>0.580545200190695</v>
      </c>
      <c r="U616" s="7">
        <f t="shared" si="132"/>
        <v>0.54182725748456917</v>
      </c>
      <c r="V616" s="7">
        <f t="shared" si="133"/>
        <v>5.9748427672955975E-2</v>
      </c>
      <c r="W616" s="7">
        <f t="shared" si="134"/>
        <v>7.6296685719399113E-2</v>
      </c>
      <c r="X616" s="7">
        <f t="shared" si="135"/>
        <v>0.61447562776957165</v>
      </c>
      <c r="Y616" s="5">
        <v>3.5</v>
      </c>
    </row>
    <row r="617" spans="1:25" ht="15.6" x14ac:dyDescent="0.3">
      <c r="A617" s="1">
        <v>616</v>
      </c>
      <c r="B617" s="4" t="s">
        <v>629</v>
      </c>
      <c r="C617" s="5">
        <v>358</v>
      </c>
      <c r="D617" s="5">
        <v>378</v>
      </c>
      <c r="E617" s="5">
        <v>664</v>
      </c>
      <c r="F617" s="5">
        <v>5</v>
      </c>
      <c r="G617" s="4">
        <v>59</v>
      </c>
      <c r="H617" s="8">
        <f t="shared" si="120"/>
        <v>0.53915662650602414</v>
      </c>
      <c r="I617" s="4">
        <f t="shared" si="121"/>
        <v>20</v>
      </c>
      <c r="J617" s="7">
        <f t="shared" si="122"/>
        <v>0.56927710843373491</v>
      </c>
      <c r="K617" s="7">
        <f t="shared" si="136"/>
        <v>1.5950225482937337</v>
      </c>
      <c r="L617" s="7">
        <f t="shared" si="123"/>
        <v>1.6544085285344026</v>
      </c>
      <c r="M617" s="7">
        <f t="shared" si="124"/>
        <v>0.36986301369863012</v>
      </c>
      <c r="N617" s="7">
        <f t="shared" si="125"/>
        <v>0.5993975903614458</v>
      </c>
      <c r="O617" s="7">
        <f t="shared" si="126"/>
        <v>1.2352941176470589</v>
      </c>
      <c r="P617" s="7">
        <f t="shared" si="127"/>
        <v>0.35690855980423497</v>
      </c>
      <c r="Q617" s="7">
        <f t="shared" si="128"/>
        <v>0.24650286294121915</v>
      </c>
      <c r="R617" s="7">
        <f t="shared" si="129"/>
        <v>0.38195777351247601</v>
      </c>
      <c r="S617" s="7">
        <f t="shared" si="131"/>
        <v>0.85895593037874263</v>
      </c>
      <c r="T617" s="7">
        <f t="shared" si="130"/>
        <v>0.59206667941607705</v>
      </c>
      <c r="U617" s="7">
        <f t="shared" si="132"/>
        <v>0.53235408054685163</v>
      </c>
      <c r="V617" s="7">
        <f t="shared" si="133"/>
        <v>6.535947712418301E-2</v>
      </c>
      <c r="W617" s="7">
        <f t="shared" si="134"/>
        <v>8.7534842779598027E-2</v>
      </c>
      <c r="X617" s="7">
        <f t="shared" si="135"/>
        <v>0.62951807228915657</v>
      </c>
      <c r="Y617" s="5">
        <v>5</v>
      </c>
    </row>
    <row r="618" spans="1:25" ht="15.6" x14ac:dyDescent="0.3">
      <c r="A618" s="1">
        <v>617</v>
      </c>
      <c r="B618" s="4" t="s">
        <v>630</v>
      </c>
      <c r="C618" s="5">
        <v>358</v>
      </c>
      <c r="D618" s="5">
        <v>376</v>
      </c>
      <c r="E618" s="5">
        <v>668</v>
      </c>
      <c r="F618" s="5">
        <v>3.5</v>
      </c>
      <c r="G618" s="4">
        <v>59</v>
      </c>
      <c r="H618" s="8">
        <f t="shared" si="120"/>
        <v>0.5359281437125748</v>
      </c>
      <c r="I618" s="4">
        <f t="shared" si="121"/>
        <v>18</v>
      </c>
      <c r="J618" s="7">
        <f t="shared" si="122"/>
        <v>0.56287425149700598</v>
      </c>
      <c r="K618" s="7">
        <f t="shared" si="136"/>
        <v>1.5862074733215135</v>
      </c>
      <c r="L618" s="7">
        <f t="shared" si="123"/>
        <v>1.5787202101707638</v>
      </c>
      <c r="M618" s="7">
        <f t="shared" si="124"/>
        <v>0.3664717348927875</v>
      </c>
      <c r="N618" s="7">
        <f t="shared" si="125"/>
        <v>0.58982035928143717</v>
      </c>
      <c r="O618" s="7">
        <f t="shared" si="126"/>
        <v>1.2129032258064516</v>
      </c>
      <c r="P618" s="7">
        <f t="shared" si="127"/>
        <v>0.34946626596453784</v>
      </c>
      <c r="Q618" s="7">
        <f t="shared" si="128"/>
        <v>0.2542719090871387</v>
      </c>
      <c r="R618" s="7">
        <f t="shared" si="129"/>
        <v>0.37739463601532569</v>
      </c>
      <c r="S618" s="7">
        <f t="shared" si="131"/>
        <v>0.84461678786003935</v>
      </c>
      <c r="T618" s="7">
        <f t="shared" si="130"/>
        <v>0.5838004841381067</v>
      </c>
      <c r="U618" s="7">
        <f t="shared" si="132"/>
        <v>0.53987524133402587</v>
      </c>
      <c r="V618" s="7">
        <f t="shared" si="133"/>
        <v>5.8064516129032261E-2</v>
      </c>
      <c r="W618" s="7">
        <f t="shared" si="134"/>
        <v>7.5577031337962092E-2</v>
      </c>
      <c r="X618" s="7">
        <f t="shared" si="135"/>
        <v>0.61676646706586824</v>
      </c>
      <c r="Y618" s="5">
        <v>3.5</v>
      </c>
    </row>
    <row r="619" spans="1:25" ht="15.6" x14ac:dyDescent="0.3">
      <c r="A619" s="1">
        <v>618</v>
      </c>
      <c r="B619" s="4" t="s">
        <v>631</v>
      </c>
      <c r="C619" s="5">
        <v>360</v>
      </c>
      <c r="D619" s="5">
        <v>396</v>
      </c>
      <c r="E619" s="5">
        <v>709</v>
      </c>
      <c r="F619" s="5">
        <v>3</v>
      </c>
      <c r="G619" s="4">
        <v>60</v>
      </c>
      <c r="H619" s="8">
        <f t="shared" si="120"/>
        <v>0.50775740479548659</v>
      </c>
      <c r="I619" s="4">
        <f t="shared" si="121"/>
        <v>36</v>
      </c>
      <c r="J619" s="7">
        <f t="shared" si="122"/>
        <v>0.55853314527503528</v>
      </c>
      <c r="K619" s="7">
        <f t="shared" si="136"/>
        <v>1.6077574047954868</v>
      </c>
      <c r="L619" s="7">
        <f t="shared" si="123"/>
        <v>1.4551541814247364</v>
      </c>
      <c r="M619" s="7">
        <f t="shared" si="124"/>
        <v>0.37043966323666977</v>
      </c>
      <c r="N619" s="7">
        <f t="shared" si="125"/>
        <v>0.60930888575458397</v>
      </c>
      <c r="O619" s="7">
        <f t="shared" si="126"/>
        <v>1.1346704871060171</v>
      </c>
      <c r="P619" s="7">
        <f t="shared" si="127"/>
        <v>0.36530554595392362</v>
      </c>
      <c r="Q619" s="7">
        <f t="shared" si="128"/>
        <v>0.23556424866060033</v>
      </c>
      <c r="R619" s="7">
        <f t="shared" si="129"/>
        <v>0.39095022624434389</v>
      </c>
      <c r="S619" s="7">
        <f t="shared" si="131"/>
        <v>0.85831625317454152</v>
      </c>
      <c r="T619" s="7">
        <f t="shared" si="130"/>
        <v>0.59866649570457753</v>
      </c>
      <c r="U619" s="7">
        <f t="shared" si="132"/>
        <v>0.5185082900174578</v>
      </c>
      <c r="V619" s="7">
        <f t="shared" si="133"/>
        <v>0.10315186246418338</v>
      </c>
      <c r="W619" s="7">
        <f t="shared" si="134"/>
        <v>0.13228674376588512</v>
      </c>
      <c r="X619" s="7">
        <f t="shared" si="135"/>
        <v>0.66008462623413255</v>
      </c>
      <c r="Y619" s="5">
        <v>3</v>
      </c>
    </row>
    <row r="620" spans="1:25" ht="15.6" x14ac:dyDescent="0.3">
      <c r="A620" s="1">
        <v>619</v>
      </c>
      <c r="B620" s="4" t="s">
        <v>632</v>
      </c>
      <c r="C620" s="5">
        <v>362</v>
      </c>
      <c r="D620" s="5">
        <v>418</v>
      </c>
      <c r="E620" s="5">
        <v>696</v>
      </c>
      <c r="F620" s="5">
        <v>10</v>
      </c>
      <c r="G620" s="4">
        <v>60</v>
      </c>
      <c r="H620" s="8">
        <f t="shared" si="120"/>
        <v>0.52011494252873558</v>
      </c>
      <c r="I620" s="4">
        <f t="shared" si="121"/>
        <v>56</v>
      </c>
      <c r="J620" s="7">
        <f t="shared" si="122"/>
        <v>0.60057471264367812</v>
      </c>
      <c r="K620" s="7">
        <f t="shared" si="136"/>
        <v>1.6748110751254206</v>
      </c>
      <c r="L620" s="7">
        <f t="shared" si="123"/>
        <v>1.9579214326380623</v>
      </c>
      <c r="M620" s="7">
        <f t="shared" si="124"/>
        <v>0.39508506616257089</v>
      </c>
      <c r="N620" s="7">
        <f t="shared" si="125"/>
        <v>0.68103448275862066</v>
      </c>
      <c r="O620" s="7">
        <f t="shared" si="126"/>
        <v>1.2514970059880239</v>
      </c>
      <c r="P620" s="7">
        <f t="shared" si="127"/>
        <v>0.39828586449220116</v>
      </c>
      <c r="Q620" s="7">
        <f t="shared" si="128"/>
        <v>0.18171868923037959</v>
      </c>
      <c r="R620" s="7">
        <f t="shared" si="129"/>
        <v>0.42549371633752242</v>
      </c>
      <c r="S620" s="7">
        <f t="shared" si="131"/>
        <v>0.93284931895120271</v>
      </c>
      <c r="T620" s="7">
        <f t="shared" si="130"/>
        <v>0.65408623439476432</v>
      </c>
      <c r="U620" s="7">
        <f t="shared" si="132"/>
        <v>0.46594029080417465</v>
      </c>
      <c r="V620" s="7">
        <f t="shared" si="133"/>
        <v>0.16766467065868262</v>
      </c>
      <c r="W620" s="7">
        <f t="shared" si="134"/>
        <v>0.2623052637027069</v>
      </c>
      <c r="X620" s="7">
        <f t="shared" si="135"/>
        <v>0.7614942528735632</v>
      </c>
      <c r="Y620" s="5">
        <v>10</v>
      </c>
    </row>
    <row r="621" spans="1:25" ht="15.6" x14ac:dyDescent="0.3">
      <c r="A621" s="1">
        <v>620</v>
      </c>
      <c r="B621" s="4" t="s">
        <v>633</v>
      </c>
      <c r="C621" s="5">
        <v>365</v>
      </c>
      <c r="D621" s="5">
        <v>441</v>
      </c>
      <c r="E621" s="5">
        <v>681</v>
      </c>
      <c r="F621" s="5">
        <v>10</v>
      </c>
      <c r="G621" s="4">
        <v>60</v>
      </c>
      <c r="H621" s="8">
        <f t="shared" si="120"/>
        <v>0.53597650513950068</v>
      </c>
      <c r="I621" s="4">
        <f t="shared" si="121"/>
        <v>76</v>
      </c>
      <c r="J621" s="7">
        <f t="shared" si="122"/>
        <v>0.64757709251101325</v>
      </c>
      <c r="K621" s="7">
        <f t="shared" si="136"/>
        <v>1.7441956832216925</v>
      </c>
      <c r="L621" s="7">
        <f t="shared" si="123"/>
        <v>2.7945312499999999</v>
      </c>
      <c r="M621" s="7">
        <f t="shared" si="124"/>
        <v>0.4216061185468451</v>
      </c>
      <c r="N621" s="7">
        <f t="shared" si="125"/>
        <v>0.75917767988252571</v>
      </c>
      <c r="O621" s="7">
        <f t="shared" si="126"/>
        <v>1.3955696202531647</v>
      </c>
      <c r="P621" s="7">
        <f t="shared" si="127"/>
        <v>0.42824688890760931</v>
      </c>
      <c r="Q621" s="7">
        <f t="shared" si="128"/>
        <v>0.12976764957098197</v>
      </c>
      <c r="R621" s="7">
        <f t="shared" si="129"/>
        <v>0.46078431372549017</v>
      </c>
      <c r="S621" s="7">
        <f t="shared" si="131"/>
        <v>1.0089230629206485</v>
      </c>
      <c r="T621" s="7">
        <f t="shared" si="130"/>
        <v>0.70831210604653017</v>
      </c>
      <c r="U621" s="7">
        <f t="shared" si="132"/>
        <v>0.41537477975489306</v>
      </c>
      <c r="V621" s="7">
        <f t="shared" si="133"/>
        <v>0.24050632911392406</v>
      </c>
      <c r="W621" s="7">
        <f t="shared" si="134"/>
        <v>0.48159722222222223</v>
      </c>
      <c r="X621" s="7">
        <f t="shared" si="135"/>
        <v>0.87077826725403817</v>
      </c>
      <c r="Y621" s="5">
        <v>10</v>
      </c>
    </row>
    <row r="622" spans="1:25" ht="15.6" x14ac:dyDescent="0.3">
      <c r="A622" s="1">
        <v>621</v>
      </c>
      <c r="B622" s="4" t="s">
        <v>634</v>
      </c>
      <c r="C622" s="5">
        <v>387</v>
      </c>
      <c r="D622" s="5">
        <v>428</v>
      </c>
      <c r="E622" s="5">
        <v>664</v>
      </c>
      <c r="F622" s="5">
        <v>8</v>
      </c>
      <c r="G622" s="4">
        <v>60</v>
      </c>
      <c r="H622" s="8">
        <f t="shared" si="120"/>
        <v>0.58283132530120485</v>
      </c>
      <c r="I622" s="4">
        <f t="shared" si="121"/>
        <v>41</v>
      </c>
      <c r="J622" s="7">
        <f t="shared" si="122"/>
        <v>0.64457831325301207</v>
      </c>
      <c r="K622" s="7">
        <f t="shared" si="136"/>
        <v>1.688774477755985</v>
      </c>
      <c r="L622" s="7">
        <f t="shared" si="123"/>
        <v>2.9739299051996553</v>
      </c>
      <c r="M622" s="7">
        <f t="shared" si="124"/>
        <v>0.4072312083729781</v>
      </c>
      <c r="N622" s="7">
        <f t="shared" si="125"/>
        <v>0.70632530120481929</v>
      </c>
      <c r="O622" s="7">
        <f t="shared" si="126"/>
        <v>1.5451263537906137</v>
      </c>
      <c r="P622" s="7">
        <f t="shared" si="127"/>
        <v>0.42279350709962665</v>
      </c>
      <c r="Q622" s="7">
        <f t="shared" si="128"/>
        <v>0.16776412317596945</v>
      </c>
      <c r="R622" s="7">
        <f t="shared" si="129"/>
        <v>0.42948717948717946</v>
      </c>
      <c r="S622" s="7">
        <f t="shared" si="131"/>
        <v>1.0021814456365166</v>
      </c>
      <c r="T622" s="7">
        <f t="shared" si="130"/>
        <v>0.67862571782456937</v>
      </c>
      <c r="U622" s="7">
        <f t="shared" si="132"/>
        <v>0.455873818783401</v>
      </c>
      <c r="V622" s="7">
        <f t="shared" si="133"/>
        <v>0.14801444043321299</v>
      </c>
      <c r="W622" s="7">
        <f t="shared" si="134"/>
        <v>0.28488580867566793</v>
      </c>
      <c r="X622" s="7">
        <f t="shared" si="135"/>
        <v>0.76807228915662651</v>
      </c>
      <c r="Y622" s="5">
        <v>8</v>
      </c>
    </row>
    <row r="623" spans="1:25" ht="15.6" x14ac:dyDescent="0.3">
      <c r="A623" s="1">
        <v>622</v>
      </c>
      <c r="B623" s="4" t="s">
        <v>635</v>
      </c>
      <c r="C623" s="5">
        <v>394</v>
      </c>
      <c r="D623" s="5">
        <v>428</v>
      </c>
      <c r="E623" s="5">
        <v>664</v>
      </c>
      <c r="F623" s="5">
        <v>3</v>
      </c>
      <c r="G623" s="4">
        <v>60</v>
      </c>
      <c r="H623" s="8">
        <f t="shared" si="120"/>
        <v>0.59337349397590367</v>
      </c>
      <c r="I623" s="4">
        <f t="shared" si="121"/>
        <v>34</v>
      </c>
      <c r="J623" s="7">
        <f t="shared" si="122"/>
        <v>0.64457831325301207</v>
      </c>
      <c r="K623" s="7">
        <f t="shared" si="136"/>
        <v>1.6796679102195584</v>
      </c>
      <c r="L623" s="7">
        <f t="shared" si="123"/>
        <v>3.0277219189887963</v>
      </c>
      <c r="M623" s="7">
        <f t="shared" si="124"/>
        <v>0.4045368620037807</v>
      </c>
      <c r="N623" s="7">
        <f t="shared" si="125"/>
        <v>0.69578313253012047</v>
      </c>
      <c r="O623" s="7">
        <f t="shared" si="126"/>
        <v>1.5851851851851853</v>
      </c>
      <c r="P623" s="7">
        <f t="shared" si="127"/>
        <v>0.41799748417817495</v>
      </c>
      <c r="Q623" s="7">
        <f t="shared" si="128"/>
        <v>0.17575923537621685</v>
      </c>
      <c r="R623" s="7">
        <f t="shared" si="129"/>
        <v>0.42307692307692307</v>
      </c>
      <c r="S623" s="7">
        <f t="shared" si="131"/>
        <v>0.99710654542192334</v>
      </c>
      <c r="T623" s="7">
        <f t="shared" si="130"/>
        <v>0.67281274631235222</v>
      </c>
      <c r="U623" s="7">
        <f t="shared" si="132"/>
        <v>0.46411959845131795</v>
      </c>
      <c r="V623" s="7">
        <f t="shared" si="133"/>
        <v>0.12592592592592591</v>
      </c>
      <c r="W623" s="7">
        <f t="shared" si="134"/>
        <v>0.24051996552714738</v>
      </c>
      <c r="X623" s="7">
        <f t="shared" si="135"/>
        <v>0.74698795180722888</v>
      </c>
      <c r="Y623" s="5">
        <v>3</v>
      </c>
    </row>
    <row r="624" spans="1:25" ht="15.6" x14ac:dyDescent="0.3">
      <c r="A624" s="1">
        <v>623</v>
      </c>
      <c r="B624" s="4" t="s">
        <v>636</v>
      </c>
      <c r="C624" s="5">
        <v>360</v>
      </c>
      <c r="D624" s="5">
        <v>436</v>
      </c>
      <c r="E624" s="5">
        <v>657</v>
      </c>
      <c r="F624" s="5">
        <v>14</v>
      </c>
      <c r="G624" s="4">
        <v>60</v>
      </c>
      <c r="H624" s="8">
        <f t="shared" si="120"/>
        <v>0.54794520547945202</v>
      </c>
      <c r="I624" s="4">
        <f t="shared" si="121"/>
        <v>76</v>
      </c>
      <c r="J624" s="7">
        <f t="shared" si="122"/>
        <v>0.66362252663622523</v>
      </c>
      <c r="K624" s="7">
        <f t="shared" si="136"/>
        <v>1.7590563165905631</v>
      </c>
      <c r="L624" s="7">
        <f t="shared" si="123"/>
        <v>3.2136934133207755</v>
      </c>
      <c r="M624" s="7">
        <f t="shared" si="124"/>
        <v>0.42871189773844642</v>
      </c>
      <c r="N624" s="7">
        <f t="shared" si="125"/>
        <v>0.77929984779299843</v>
      </c>
      <c r="O624" s="7">
        <f t="shared" si="126"/>
        <v>1.468013468013468</v>
      </c>
      <c r="P624" s="7">
        <f t="shared" si="127"/>
        <v>0.4386743258070766</v>
      </c>
      <c r="Q624" s="7">
        <f t="shared" si="128"/>
        <v>0.11772347162458396</v>
      </c>
      <c r="R624" s="7">
        <f t="shared" si="129"/>
        <v>0.4684354986276304</v>
      </c>
      <c r="S624" s="7">
        <f t="shared" si="131"/>
        <v>1.0355049249878847</v>
      </c>
      <c r="T624" s="7">
        <f t="shared" si="130"/>
        <v>0.72225713208495668</v>
      </c>
      <c r="U624" s="7">
        <f t="shared" si="132"/>
        <v>0.40419176148722463</v>
      </c>
      <c r="V624" s="7">
        <f t="shared" si="133"/>
        <v>0.25589225589225589</v>
      </c>
      <c r="W624" s="7">
        <f t="shared" si="134"/>
        <v>0.56018509039536457</v>
      </c>
      <c r="X624" s="7">
        <f t="shared" si="135"/>
        <v>0.89497716894977164</v>
      </c>
      <c r="Y624" s="5">
        <v>14</v>
      </c>
    </row>
    <row r="625" spans="1:25" ht="15.6" x14ac:dyDescent="0.3">
      <c r="A625" s="1">
        <v>624</v>
      </c>
      <c r="B625" s="4" t="s">
        <v>637</v>
      </c>
      <c r="C625" s="5">
        <v>361</v>
      </c>
      <c r="D625" s="5">
        <v>416</v>
      </c>
      <c r="E625" s="5">
        <v>653</v>
      </c>
      <c r="F625" s="5">
        <v>10</v>
      </c>
      <c r="G625" s="4">
        <v>60</v>
      </c>
      <c r="H625" s="8">
        <f t="shared" si="120"/>
        <v>0.55283307810107196</v>
      </c>
      <c r="I625" s="4">
        <f t="shared" si="121"/>
        <v>55</v>
      </c>
      <c r="J625" s="7">
        <f t="shared" si="122"/>
        <v>0.6370597243491577</v>
      </c>
      <c r="K625" s="7">
        <f t="shared" si="136"/>
        <v>1.7051876487381912</v>
      </c>
      <c r="L625" s="7">
        <f t="shared" si="123"/>
        <v>2.6736456052270827</v>
      </c>
      <c r="M625" s="7">
        <f t="shared" si="124"/>
        <v>0.41025641025641024</v>
      </c>
      <c r="N625" s="7">
        <f t="shared" si="125"/>
        <v>0.72128637059724354</v>
      </c>
      <c r="O625" s="7">
        <f t="shared" si="126"/>
        <v>1.4246575342465753</v>
      </c>
      <c r="P625" s="7">
        <f t="shared" si="127"/>
        <v>0.42241794101556029</v>
      </c>
      <c r="Q625" s="7">
        <f t="shared" si="128"/>
        <v>0.15575690335305725</v>
      </c>
      <c r="R625" s="7">
        <f t="shared" si="129"/>
        <v>0.44059869036482696</v>
      </c>
      <c r="S625" s="7">
        <f t="shared" si="131"/>
        <v>0.99375782579061034</v>
      </c>
      <c r="T625" s="7">
        <f t="shared" si="130"/>
        <v>0.6850446165626104</v>
      </c>
      <c r="U625" s="7">
        <f t="shared" si="132"/>
        <v>0.44253224761456006</v>
      </c>
      <c r="V625" s="7">
        <f t="shared" si="133"/>
        <v>0.18835616438356165</v>
      </c>
      <c r="W625" s="7">
        <f t="shared" si="134"/>
        <v>0.35348679876800371</v>
      </c>
      <c r="X625" s="7">
        <f t="shared" si="135"/>
        <v>0.80551301684532928</v>
      </c>
      <c r="Y625" s="5">
        <v>10</v>
      </c>
    </row>
    <row r="626" spans="1:25" ht="15.6" x14ac:dyDescent="0.3">
      <c r="A626" s="1">
        <v>625</v>
      </c>
      <c r="B626" s="4" t="s">
        <v>638</v>
      </c>
      <c r="C626" s="5">
        <v>367</v>
      </c>
      <c r="D626" s="5">
        <v>406</v>
      </c>
      <c r="E626" s="5">
        <v>654</v>
      </c>
      <c r="F626" s="5">
        <v>6</v>
      </c>
      <c r="G626" s="4">
        <v>60</v>
      </c>
      <c r="H626" s="8">
        <f t="shared" si="120"/>
        <v>0.5611620795107034</v>
      </c>
      <c r="I626" s="4">
        <f t="shared" si="121"/>
        <v>39</v>
      </c>
      <c r="J626" s="7">
        <f t="shared" si="122"/>
        <v>0.62079510703363916</v>
      </c>
      <c r="K626" s="7">
        <f t="shared" si="136"/>
        <v>1.6674291094834555</v>
      </c>
      <c r="L626" s="7">
        <f t="shared" si="123"/>
        <v>2.4226391779396463</v>
      </c>
      <c r="M626" s="7">
        <f t="shared" si="124"/>
        <v>0.39764936336924583</v>
      </c>
      <c r="N626" s="7">
        <f t="shared" si="125"/>
        <v>0.68042813455657492</v>
      </c>
      <c r="O626" s="7">
        <f t="shared" si="126"/>
        <v>1.4146341463414633</v>
      </c>
      <c r="P626" s="7">
        <f t="shared" si="127"/>
        <v>0.40725207666349084</v>
      </c>
      <c r="Q626" s="7">
        <f t="shared" si="128"/>
        <v>0.1850378504605259</v>
      </c>
      <c r="R626" s="7">
        <f t="shared" si="129"/>
        <v>0.419811320754717</v>
      </c>
      <c r="S626" s="7">
        <f t="shared" si="131"/>
        <v>0.96262511638627934</v>
      </c>
      <c r="T626" s="7">
        <f t="shared" si="130"/>
        <v>0.65722119281119595</v>
      </c>
      <c r="U626" s="7">
        <f t="shared" si="132"/>
        <v>0.47227774861435096</v>
      </c>
      <c r="V626" s="7">
        <f t="shared" si="133"/>
        <v>0.13588850174216027</v>
      </c>
      <c r="W626" s="7">
        <f t="shared" si="134"/>
        <v>0.23271657127991674</v>
      </c>
      <c r="X626" s="7">
        <f t="shared" si="135"/>
        <v>0.74006116207951067</v>
      </c>
      <c r="Y626" s="5">
        <v>6</v>
      </c>
    </row>
    <row r="627" spans="1:25" ht="15.6" x14ac:dyDescent="0.3">
      <c r="A627" s="1">
        <v>626</v>
      </c>
      <c r="B627" s="4" t="s">
        <v>639</v>
      </c>
      <c r="C627" s="5">
        <v>371</v>
      </c>
      <c r="D627" s="5">
        <v>397</v>
      </c>
      <c r="E627" s="5">
        <v>662</v>
      </c>
      <c r="F627" s="5">
        <v>3</v>
      </c>
      <c r="G627" s="4">
        <v>60</v>
      </c>
      <c r="H627" s="8">
        <f t="shared" si="120"/>
        <v>0.56042296072507558</v>
      </c>
      <c r="I627" s="4">
        <f t="shared" si="121"/>
        <v>26</v>
      </c>
      <c r="J627" s="7">
        <f t="shared" si="122"/>
        <v>0.59969788519637457</v>
      </c>
      <c r="K627" s="7">
        <f t="shared" si="136"/>
        <v>1.6305038232587683</v>
      </c>
      <c r="L627" s="7">
        <f t="shared" si="123"/>
        <v>2.0973584905660378</v>
      </c>
      <c r="M627" s="7">
        <f t="shared" si="124"/>
        <v>0.38431752178121975</v>
      </c>
      <c r="N627" s="7">
        <f t="shared" si="125"/>
        <v>0.63897280966767367</v>
      </c>
      <c r="O627" s="7">
        <f t="shared" si="126"/>
        <v>1.3642611683848798</v>
      </c>
      <c r="P627" s="7">
        <f t="shared" si="127"/>
        <v>0.38320982902980832</v>
      </c>
      <c r="Q627" s="7">
        <f t="shared" si="128"/>
        <v>0.21621259153232975</v>
      </c>
      <c r="R627" s="7">
        <f t="shared" si="129"/>
        <v>0.39943342776203966</v>
      </c>
      <c r="S627" s="7">
        <f t="shared" si="131"/>
        <v>0.91654718667533563</v>
      </c>
      <c r="T627" s="7">
        <f t="shared" si="130"/>
        <v>0.62591414460416872</v>
      </c>
      <c r="U627" s="7">
        <f t="shared" si="132"/>
        <v>0.50341423094777171</v>
      </c>
      <c r="V627" s="7">
        <f t="shared" si="133"/>
        <v>8.9347079037800689E-2</v>
      </c>
      <c r="W627" s="7">
        <f t="shared" si="134"/>
        <v>0.13735849056603774</v>
      </c>
      <c r="X627" s="7">
        <f t="shared" si="135"/>
        <v>0.67824773413897277</v>
      </c>
      <c r="Y627" s="5">
        <v>3</v>
      </c>
    </row>
    <row r="628" spans="1:25" ht="15.6" x14ac:dyDescent="0.3">
      <c r="A628" s="1">
        <v>627</v>
      </c>
      <c r="B628" s="4" t="s">
        <v>640</v>
      </c>
      <c r="C628" s="5">
        <v>379</v>
      </c>
      <c r="D628" s="5">
        <v>401</v>
      </c>
      <c r="E628" s="5">
        <v>672</v>
      </c>
      <c r="F628" s="5">
        <v>2</v>
      </c>
      <c r="G628" s="4">
        <v>60</v>
      </c>
      <c r="H628" s="8">
        <f t="shared" si="120"/>
        <v>0.56398809523809523</v>
      </c>
      <c r="I628" s="4">
        <f t="shared" si="121"/>
        <v>22</v>
      </c>
      <c r="J628" s="7">
        <f t="shared" si="122"/>
        <v>0.59672619047619047</v>
      </c>
      <c r="K628" s="7">
        <f t="shared" si="136"/>
        <v>1.622035588641789</v>
      </c>
      <c r="L628" s="7">
        <f t="shared" si="123"/>
        <v>2.0694026497460545</v>
      </c>
      <c r="M628" s="7">
        <f t="shared" si="124"/>
        <v>0.38154138915318742</v>
      </c>
      <c r="N628" s="7">
        <f t="shared" si="125"/>
        <v>0.6294642857142857</v>
      </c>
      <c r="O628" s="7">
        <f t="shared" si="126"/>
        <v>1.3686006825938566</v>
      </c>
      <c r="P628" s="7">
        <f t="shared" si="127"/>
        <v>0.37539715181063338</v>
      </c>
      <c r="Q628" s="7">
        <f t="shared" si="128"/>
        <v>0.22391926938125661</v>
      </c>
      <c r="R628" s="7">
        <f t="shared" si="129"/>
        <v>0.39422180801491147</v>
      </c>
      <c r="S628" s="7">
        <f t="shared" si="131"/>
        <v>0.90494298485673164</v>
      </c>
      <c r="T628" s="7">
        <f t="shared" si="130"/>
        <v>0.61885093813086334</v>
      </c>
      <c r="U628" s="7">
        <f t="shared" si="132"/>
        <v>0.51130016077023555</v>
      </c>
      <c r="V628" s="7">
        <f t="shared" si="133"/>
        <v>7.5085324232081918E-2</v>
      </c>
      <c r="W628" s="7">
        <f t="shared" si="134"/>
        <v>0.11353331245489577</v>
      </c>
      <c r="X628" s="7">
        <f t="shared" si="135"/>
        <v>0.66220238095238093</v>
      </c>
      <c r="Y628" s="5">
        <v>2</v>
      </c>
    </row>
    <row r="629" spans="1:25" ht="15.6" x14ac:dyDescent="0.3">
      <c r="A629" s="1">
        <v>628</v>
      </c>
      <c r="B629" s="4" t="s">
        <v>381</v>
      </c>
      <c r="C629" s="5">
        <v>357</v>
      </c>
      <c r="D629" s="5">
        <v>421</v>
      </c>
      <c r="E629" s="5">
        <v>660</v>
      </c>
      <c r="F629" s="5">
        <v>2</v>
      </c>
      <c r="G629" s="4">
        <v>60</v>
      </c>
      <c r="H629" s="8">
        <f t="shared" si="120"/>
        <v>0.54090909090909089</v>
      </c>
      <c r="I629" s="4">
        <f t="shared" si="121"/>
        <v>64</v>
      </c>
      <c r="J629" s="7">
        <f t="shared" si="122"/>
        <v>0.63787878787878793</v>
      </c>
      <c r="K629" s="7">
        <f t="shared" si="136"/>
        <v>1.7201807995925642</v>
      </c>
      <c r="L629" s="7">
        <f t="shared" si="123"/>
        <v>2.6312039355053307</v>
      </c>
      <c r="M629" s="7">
        <f t="shared" si="124"/>
        <v>0.41396263520157328</v>
      </c>
      <c r="N629" s="7">
        <f t="shared" si="125"/>
        <v>0.73484848484848486</v>
      </c>
      <c r="O629" s="7">
        <f t="shared" si="126"/>
        <v>1.3894389438943895</v>
      </c>
      <c r="P629" s="7">
        <f t="shared" si="127"/>
        <v>0.42303515733822838</v>
      </c>
      <c r="Q629" s="7">
        <f t="shared" si="128"/>
        <v>0.14591610086954088</v>
      </c>
      <c r="R629" s="7">
        <f t="shared" si="129"/>
        <v>0.44865864939870492</v>
      </c>
      <c r="S629" s="7">
        <f t="shared" si="131"/>
        <v>0.99463277294662189</v>
      </c>
      <c r="T629" s="7">
        <f t="shared" si="130"/>
        <v>0.69292809328438776</v>
      </c>
      <c r="U629" s="7">
        <f t="shared" si="132"/>
        <v>0.43189708154078704</v>
      </c>
      <c r="V629" s="7">
        <f t="shared" si="133"/>
        <v>0.21122112211221122</v>
      </c>
      <c r="W629" s="7">
        <f t="shared" si="134"/>
        <v>0.39999299732147547</v>
      </c>
      <c r="X629" s="7">
        <f t="shared" si="135"/>
        <v>0.83181818181818179</v>
      </c>
      <c r="Y629" s="5">
        <v>2</v>
      </c>
    </row>
    <row r="630" spans="1:25" ht="15.6" x14ac:dyDescent="0.3">
      <c r="A630" s="1">
        <v>629</v>
      </c>
      <c r="B630" s="4" t="s">
        <v>395</v>
      </c>
      <c r="C630" s="5">
        <v>366</v>
      </c>
      <c r="D630" s="5">
        <v>454</v>
      </c>
      <c r="E630" s="5">
        <v>676</v>
      </c>
      <c r="F630" s="5">
        <v>5</v>
      </c>
      <c r="G630" s="4">
        <v>60</v>
      </c>
      <c r="H630" s="8">
        <f t="shared" si="120"/>
        <v>0.54142011834319526</v>
      </c>
      <c r="I630" s="4">
        <f t="shared" si="121"/>
        <v>88</v>
      </c>
      <c r="J630" s="7">
        <f t="shared" si="122"/>
        <v>0.67159763313609466</v>
      </c>
      <c r="K630" s="7">
        <f t="shared" si="136"/>
        <v>1.7818572768131407</v>
      </c>
      <c r="L630" s="7">
        <f t="shared" si="123"/>
        <v>3.3715607499391282</v>
      </c>
      <c r="M630" s="7">
        <f t="shared" si="124"/>
        <v>0.43570057581573896</v>
      </c>
      <c r="N630" s="7">
        <f t="shared" si="125"/>
        <v>0.80177514792899407</v>
      </c>
      <c r="O630" s="7">
        <f t="shared" si="126"/>
        <v>1.4645161290322581</v>
      </c>
      <c r="P630" s="7">
        <f t="shared" si="127"/>
        <v>0.44158835921162809</v>
      </c>
      <c r="Q630" s="7">
        <f t="shared" si="128"/>
        <v>0.10367219934554872</v>
      </c>
      <c r="R630" s="7">
        <f t="shared" si="129"/>
        <v>0.47964601769911502</v>
      </c>
      <c r="S630" s="7">
        <f t="shared" si="131"/>
        <v>1.0456958284506563</v>
      </c>
      <c r="T630" s="7">
        <f t="shared" si="130"/>
        <v>0.73525271746213794</v>
      </c>
      <c r="U630" s="7">
        <f t="shared" si="132"/>
        <v>0.38969038677090717</v>
      </c>
      <c r="V630" s="7">
        <f t="shared" si="133"/>
        <v>0.28387096774193549</v>
      </c>
      <c r="W630" s="7">
        <f t="shared" si="134"/>
        <v>0.65351838324811296</v>
      </c>
      <c r="X630" s="7">
        <f t="shared" si="135"/>
        <v>0.93195266272189348</v>
      </c>
      <c r="Y630" s="5">
        <v>5</v>
      </c>
    </row>
    <row r="631" spans="1:25" ht="15.6" x14ac:dyDescent="0.3">
      <c r="A631" s="1">
        <v>630</v>
      </c>
      <c r="B631" s="4" t="s">
        <v>641</v>
      </c>
      <c r="C631" s="5">
        <v>806</v>
      </c>
      <c r="D631" s="5">
        <v>858</v>
      </c>
      <c r="E631" s="5">
        <v>1436</v>
      </c>
      <c r="F631" s="5">
        <v>1.5</v>
      </c>
      <c r="G631" s="4">
        <v>61</v>
      </c>
      <c r="H631" s="8">
        <f t="shared" si="120"/>
        <v>0.56128133704735372</v>
      </c>
      <c r="I631" s="4">
        <f t="shared" si="121"/>
        <v>52</v>
      </c>
      <c r="J631" s="7">
        <f t="shared" si="122"/>
        <v>0.59749303621169914</v>
      </c>
      <c r="K631" s="7">
        <f t="shared" si="136"/>
        <v>1.6257974660796117</v>
      </c>
      <c r="L631" s="7">
        <f t="shared" si="123"/>
        <v>2.0699823996360198</v>
      </c>
      <c r="M631" s="7">
        <f t="shared" si="124"/>
        <v>0.38269402319357715</v>
      </c>
      <c r="N631" s="7">
        <f t="shared" si="125"/>
        <v>0.63370473537604455</v>
      </c>
      <c r="O631" s="7">
        <f t="shared" si="126"/>
        <v>1.361904761904762</v>
      </c>
      <c r="P631" s="7">
        <f t="shared" si="127"/>
        <v>0.37928281800982871</v>
      </c>
      <c r="Q631" s="7">
        <f t="shared" si="128"/>
        <v>0.22039304733327936</v>
      </c>
      <c r="R631" s="7">
        <f t="shared" si="129"/>
        <v>0.3966870095902354</v>
      </c>
      <c r="S631" s="7">
        <f t="shared" si="131"/>
        <v>0.91008735926572704</v>
      </c>
      <c r="T631" s="7">
        <f t="shared" si="130"/>
        <v>0.62188739765341428</v>
      </c>
      <c r="U631" s="7">
        <f t="shared" si="132"/>
        <v>0.50763906474212883</v>
      </c>
      <c r="V631" s="7">
        <f t="shared" si="133"/>
        <v>8.2539682539682538E-2</v>
      </c>
      <c r="W631" s="7">
        <f t="shared" si="134"/>
        <v>0.12545347876581939</v>
      </c>
      <c r="X631" s="7">
        <f t="shared" si="135"/>
        <v>0.66991643454038996</v>
      </c>
      <c r="Y631" s="5">
        <v>1.5</v>
      </c>
    </row>
    <row r="632" spans="1:25" ht="15.6" x14ac:dyDescent="0.3">
      <c r="A632" s="1">
        <v>631</v>
      </c>
      <c r="B632" s="4" t="s">
        <v>642</v>
      </c>
      <c r="C632" s="5">
        <v>843</v>
      </c>
      <c r="D632" s="5">
        <v>893</v>
      </c>
      <c r="E632" s="5">
        <v>1443</v>
      </c>
      <c r="F632" s="5">
        <v>12</v>
      </c>
      <c r="G632" s="4">
        <v>61</v>
      </c>
      <c r="H632" s="8">
        <f t="shared" si="120"/>
        <v>0.58419958419958418</v>
      </c>
      <c r="I632" s="4">
        <f t="shared" si="121"/>
        <v>50</v>
      </c>
      <c r="J632" s="7">
        <f t="shared" si="122"/>
        <v>0.61884961884961887</v>
      </c>
      <c r="K632" s="7">
        <f t="shared" si="136"/>
        <v>1.6435115652197503</v>
      </c>
      <c r="L632" s="7">
        <f t="shared" si="123"/>
        <v>2.4885917355371903</v>
      </c>
      <c r="M632" s="7">
        <f t="shared" si="124"/>
        <v>0.39063867016622922</v>
      </c>
      <c r="N632" s="7">
        <f t="shared" si="125"/>
        <v>0.65349965349965355</v>
      </c>
      <c r="O632" s="7">
        <f t="shared" si="126"/>
        <v>1.4883333333333333</v>
      </c>
      <c r="P632" s="7">
        <f t="shared" si="127"/>
        <v>0.39005029525148566</v>
      </c>
      <c r="Q632" s="7">
        <f t="shared" si="128"/>
        <v>0.20647615016767928</v>
      </c>
      <c r="R632" s="7">
        <f t="shared" si="129"/>
        <v>0.40368150684931509</v>
      </c>
      <c r="S632" s="7">
        <f t="shared" si="131"/>
        <v>0.94183281338798497</v>
      </c>
      <c r="T632" s="7">
        <f t="shared" si="130"/>
        <v>0.64019062563295481</v>
      </c>
      <c r="U632" s="7">
        <f t="shared" si="132"/>
        <v>0.49462466302848768</v>
      </c>
      <c r="V632" s="7">
        <f t="shared" si="133"/>
        <v>8.3333333333333329E-2</v>
      </c>
      <c r="W632" s="7">
        <f t="shared" si="134"/>
        <v>0.1393388429752066</v>
      </c>
      <c r="X632" s="7">
        <f t="shared" si="135"/>
        <v>0.68814968814968813</v>
      </c>
      <c r="Y632" s="5">
        <v>12</v>
      </c>
    </row>
    <row r="633" spans="1:25" ht="15.6" x14ac:dyDescent="0.3">
      <c r="A633" s="1">
        <v>632</v>
      </c>
      <c r="B633" s="4" t="s">
        <v>643</v>
      </c>
      <c r="C633" s="5">
        <v>854</v>
      </c>
      <c r="D633" s="5">
        <v>909</v>
      </c>
      <c r="E633" s="5">
        <v>1494</v>
      </c>
      <c r="F633" s="5">
        <v>5</v>
      </c>
      <c r="G633" s="4">
        <v>61</v>
      </c>
      <c r="H633" s="8">
        <f t="shared" si="120"/>
        <v>0.57161981258366801</v>
      </c>
      <c r="I633" s="4">
        <f t="shared" si="121"/>
        <v>55</v>
      </c>
      <c r="J633" s="7">
        <f t="shared" si="122"/>
        <v>0.60843373493975905</v>
      </c>
      <c r="K633" s="7">
        <f t="shared" si="136"/>
        <v>1.6360226228881176</v>
      </c>
      <c r="L633" s="7">
        <f t="shared" si="123"/>
        <v>2.2683497698882316</v>
      </c>
      <c r="M633" s="7">
        <f t="shared" si="124"/>
        <v>0.38713798977853492</v>
      </c>
      <c r="N633" s="7">
        <f t="shared" si="125"/>
        <v>0.6452476572958501</v>
      </c>
      <c r="O633" s="7">
        <f t="shared" si="126"/>
        <v>1.4203125000000001</v>
      </c>
      <c r="P633" s="7">
        <f t="shared" si="127"/>
        <v>0.38617189410509495</v>
      </c>
      <c r="Q633" s="7">
        <f t="shared" si="128"/>
        <v>0.21206635143923247</v>
      </c>
      <c r="R633" s="7">
        <f t="shared" si="129"/>
        <v>0.40116521015397422</v>
      </c>
      <c r="S633" s="7">
        <f t="shared" si="131"/>
        <v>0.92791329039815829</v>
      </c>
      <c r="T633" s="7">
        <f t="shared" si="130"/>
        <v>0.63212586318872854</v>
      </c>
      <c r="U633" s="7">
        <f t="shared" si="132"/>
        <v>0.49978640125365642</v>
      </c>
      <c r="V633" s="7">
        <f t="shared" si="133"/>
        <v>8.59375E-2</v>
      </c>
      <c r="W633" s="7">
        <f t="shared" si="134"/>
        <v>0.13724888596683468</v>
      </c>
      <c r="X633" s="7">
        <f t="shared" si="135"/>
        <v>0.68206157965194114</v>
      </c>
      <c r="Y633" s="5">
        <v>5</v>
      </c>
    </row>
    <row r="634" spans="1:25" ht="15.6" x14ac:dyDescent="0.3">
      <c r="A634" s="1">
        <v>633</v>
      </c>
      <c r="B634" s="4" t="s">
        <v>644</v>
      </c>
      <c r="C634" s="5">
        <v>856</v>
      </c>
      <c r="D634" s="5">
        <v>913</v>
      </c>
      <c r="E634" s="5">
        <v>1500</v>
      </c>
      <c r="F634" s="5">
        <v>6</v>
      </c>
      <c r="G634" s="4">
        <v>61</v>
      </c>
      <c r="H634" s="8">
        <f t="shared" si="120"/>
        <v>0.57066666666666666</v>
      </c>
      <c r="I634" s="4">
        <f t="shared" si="121"/>
        <v>57</v>
      </c>
      <c r="J634" s="7">
        <f t="shared" si="122"/>
        <v>0.60866666666666669</v>
      </c>
      <c r="K634" s="7">
        <f t="shared" si="136"/>
        <v>1.6372554517133957</v>
      </c>
      <c r="L634" s="7">
        <f t="shared" si="123"/>
        <v>2.2681320722409737</v>
      </c>
      <c r="M634" s="7">
        <f t="shared" si="124"/>
        <v>0.3875212224108659</v>
      </c>
      <c r="N634" s="7">
        <f t="shared" si="125"/>
        <v>0.64666666666666661</v>
      </c>
      <c r="O634" s="7">
        <f t="shared" si="126"/>
        <v>1.4177018633540373</v>
      </c>
      <c r="P634" s="7">
        <f t="shared" si="127"/>
        <v>0.38737256707483342</v>
      </c>
      <c r="Q634" s="7">
        <f t="shared" si="128"/>
        <v>0.21091310759320658</v>
      </c>
      <c r="R634" s="7">
        <f t="shared" si="129"/>
        <v>0.40198922503108164</v>
      </c>
      <c r="S634" s="7">
        <f t="shared" si="131"/>
        <v>0.92949020963577911</v>
      </c>
      <c r="T634" s="7">
        <f t="shared" si="130"/>
        <v>0.6330982110259219</v>
      </c>
      <c r="U634" s="7">
        <f t="shared" si="132"/>
        <v>0.49859409666638577</v>
      </c>
      <c r="V634" s="7">
        <f t="shared" si="133"/>
        <v>8.8509316770186336E-2</v>
      </c>
      <c r="W634" s="7">
        <f t="shared" si="134"/>
        <v>0.14160298808076177</v>
      </c>
      <c r="X634" s="7">
        <f t="shared" si="135"/>
        <v>0.68466666666666665</v>
      </c>
      <c r="Y634" s="5">
        <v>6</v>
      </c>
    </row>
    <row r="635" spans="1:25" ht="15.6" x14ac:dyDescent="0.3">
      <c r="A635" s="1">
        <v>634</v>
      </c>
      <c r="B635" s="4" t="s">
        <v>645</v>
      </c>
      <c r="C635" s="5">
        <v>858</v>
      </c>
      <c r="D635" s="5">
        <v>920</v>
      </c>
      <c r="E635" s="5">
        <v>1503</v>
      </c>
      <c r="F635" s="5">
        <v>8</v>
      </c>
      <c r="G635" s="4">
        <v>61</v>
      </c>
      <c r="H635" s="8">
        <f t="shared" si="120"/>
        <v>0.57085828343313372</v>
      </c>
      <c r="I635" s="4">
        <f t="shared" si="121"/>
        <v>62</v>
      </c>
      <c r="J635" s="7">
        <f t="shared" si="122"/>
        <v>0.61210911510312704</v>
      </c>
      <c r="K635" s="7">
        <f t="shared" si="136"/>
        <v>1.6431193556942061</v>
      </c>
      <c r="L635" s="7">
        <f t="shared" si="123"/>
        <v>2.3224052558335222</v>
      </c>
      <c r="M635" s="7">
        <f t="shared" si="124"/>
        <v>0.38966539601863615</v>
      </c>
      <c r="N635" s="7">
        <f t="shared" si="125"/>
        <v>0.65335994677312048</v>
      </c>
      <c r="O635" s="7">
        <f t="shared" si="126"/>
        <v>1.4263565891472869</v>
      </c>
      <c r="P635" s="7">
        <f t="shared" si="127"/>
        <v>0.39205918853446503</v>
      </c>
      <c r="Q635" s="7">
        <f t="shared" si="128"/>
        <v>0.20579802220871768</v>
      </c>
      <c r="R635" s="7">
        <f t="shared" si="129"/>
        <v>0.40528270738753613</v>
      </c>
      <c r="S635" s="7">
        <f t="shared" si="131"/>
        <v>0.93794263438153935</v>
      </c>
      <c r="T635" s="7">
        <f t="shared" si="130"/>
        <v>0.63824958778095975</v>
      </c>
      <c r="U635" s="7">
        <f t="shared" si="132"/>
        <v>0.49348693916514791</v>
      </c>
      <c r="V635" s="7">
        <f t="shared" si="133"/>
        <v>9.6124031007751937E-2</v>
      </c>
      <c r="W635" s="7">
        <f t="shared" si="134"/>
        <v>0.1565099194148678</v>
      </c>
      <c r="X635" s="7">
        <f t="shared" si="135"/>
        <v>0.69461077844311381</v>
      </c>
      <c r="Y635" s="5">
        <v>8</v>
      </c>
    </row>
    <row r="636" spans="1:25" ht="15.6" x14ac:dyDescent="0.3">
      <c r="A636" s="1">
        <v>635</v>
      </c>
      <c r="B636" s="4" t="s">
        <v>646</v>
      </c>
      <c r="C636" s="5">
        <v>881</v>
      </c>
      <c r="D636" s="5">
        <v>918</v>
      </c>
      <c r="E636" s="5">
        <v>1518</v>
      </c>
      <c r="F636" s="5">
        <v>6</v>
      </c>
      <c r="G636" s="4">
        <v>61</v>
      </c>
      <c r="H636" s="8">
        <f t="shared" si="120"/>
        <v>0.58036890645586303</v>
      </c>
      <c r="I636" s="4">
        <f t="shared" si="121"/>
        <v>37</v>
      </c>
      <c r="J636" s="7">
        <f t="shared" si="122"/>
        <v>0.60474308300395252</v>
      </c>
      <c r="K636" s="7">
        <f t="shared" si="136"/>
        <v>1.6223666363083034</v>
      </c>
      <c r="L636" s="7">
        <f t="shared" si="123"/>
        <v>2.24655</v>
      </c>
      <c r="M636" s="7">
        <f t="shared" si="124"/>
        <v>0.38265944143393082</v>
      </c>
      <c r="N636" s="7">
        <f t="shared" si="125"/>
        <v>0.62911725955204212</v>
      </c>
      <c r="O636" s="7">
        <f t="shared" si="126"/>
        <v>1.4411302982731553</v>
      </c>
      <c r="P636" s="7">
        <f t="shared" si="127"/>
        <v>0.36882931201668878</v>
      </c>
      <c r="Q636" s="7">
        <f t="shared" si="128"/>
        <v>0.22522229214968836</v>
      </c>
      <c r="R636" s="7">
        <f t="shared" si="129"/>
        <v>0.39203612479474548</v>
      </c>
      <c r="S636" s="7">
        <f t="shared" si="131"/>
        <v>0.90433198668036141</v>
      </c>
      <c r="T636" s="7">
        <f t="shared" si="130"/>
        <v>0.62067391734910926</v>
      </c>
      <c r="U636" s="7">
        <f t="shared" si="132"/>
        <v>0.51325736875608996</v>
      </c>
      <c r="V636" s="7">
        <f t="shared" si="133"/>
        <v>5.8084772370486655E-2</v>
      </c>
      <c r="W636" s="7">
        <f t="shared" si="134"/>
        <v>9.0547222222222223E-2</v>
      </c>
      <c r="X636" s="7">
        <f t="shared" si="135"/>
        <v>0.65349143610013172</v>
      </c>
      <c r="Y636" s="5">
        <v>6</v>
      </c>
    </row>
    <row r="637" spans="1:25" ht="15.6" x14ac:dyDescent="0.3">
      <c r="A637" s="1">
        <v>636</v>
      </c>
      <c r="B637" s="4" t="s">
        <v>647</v>
      </c>
      <c r="C637" s="5">
        <v>643</v>
      </c>
      <c r="D637" s="5">
        <v>698</v>
      </c>
      <c r="E637" s="5">
        <v>1220</v>
      </c>
      <c r="F637" s="5">
        <v>1.5</v>
      </c>
      <c r="G637" s="4">
        <v>62</v>
      </c>
      <c r="H637" s="8">
        <f t="shared" si="120"/>
        <v>0.52704918032786885</v>
      </c>
      <c r="I637" s="4">
        <f t="shared" si="121"/>
        <v>55</v>
      </c>
      <c r="J637" s="7">
        <f t="shared" si="122"/>
        <v>0.5721311475409836</v>
      </c>
      <c r="K637" s="7">
        <f t="shared" si="136"/>
        <v>1.6125857277617723</v>
      </c>
      <c r="L637" s="7">
        <f t="shared" si="123"/>
        <v>1.6471205648772038</v>
      </c>
      <c r="M637" s="7">
        <f t="shared" si="124"/>
        <v>0.37466451959205582</v>
      </c>
      <c r="N637" s="7">
        <f t="shared" si="125"/>
        <v>0.61721311475409835</v>
      </c>
      <c r="O637" s="7">
        <f t="shared" si="126"/>
        <v>1.2097053726169844</v>
      </c>
      <c r="P637" s="7">
        <f t="shared" si="127"/>
        <v>0.37080778010451471</v>
      </c>
      <c r="Q637" s="7">
        <f t="shared" si="128"/>
        <v>0.2309189510094789</v>
      </c>
      <c r="R637" s="7">
        <f t="shared" si="129"/>
        <v>0.39259645464025028</v>
      </c>
      <c r="S637" s="7">
        <f t="shared" si="131"/>
        <v>0.87716310315727497</v>
      </c>
      <c r="T637" s="7">
        <f t="shared" si="130"/>
        <v>0.60584574193245333</v>
      </c>
      <c r="U637" s="7">
        <f t="shared" si="132"/>
        <v>0.51578099198936256</v>
      </c>
      <c r="V637" s="7">
        <f t="shared" si="133"/>
        <v>9.5320623916811092E-2</v>
      </c>
      <c r="W637" s="7">
        <f t="shared" si="134"/>
        <v>0.12978743706052465</v>
      </c>
      <c r="X637" s="7">
        <f t="shared" si="135"/>
        <v>0.6622950819672131</v>
      </c>
      <c r="Y637" s="5">
        <v>1.5</v>
      </c>
    </row>
    <row r="638" spans="1:25" ht="15.6" x14ac:dyDescent="0.3">
      <c r="A638" s="1">
        <v>637</v>
      </c>
      <c r="B638" s="4" t="s">
        <v>648</v>
      </c>
      <c r="C638" s="5">
        <v>704</v>
      </c>
      <c r="D638" s="5">
        <v>760</v>
      </c>
      <c r="E638" s="5">
        <v>1267</v>
      </c>
      <c r="F638" s="5">
        <v>2</v>
      </c>
      <c r="G638" s="4">
        <v>62</v>
      </c>
      <c r="H638" s="8">
        <f t="shared" si="120"/>
        <v>0.5556432517758485</v>
      </c>
      <c r="I638" s="4">
        <f t="shared" si="121"/>
        <v>56</v>
      </c>
      <c r="J638" s="7">
        <f t="shared" si="122"/>
        <v>0.59984214680347281</v>
      </c>
      <c r="K638" s="7">
        <f t="shared" si="136"/>
        <v>1.6351887063213031</v>
      </c>
      <c r="L638" s="7">
        <f t="shared" si="123"/>
        <v>2.0814708479706203</v>
      </c>
      <c r="M638" s="7">
        <f t="shared" si="124"/>
        <v>0.38559107052257735</v>
      </c>
      <c r="N638" s="7">
        <f t="shared" si="125"/>
        <v>0.64404104183109712</v>
      </c>
      <c r="O638" s="7">
        <f t="shared" si="126"/>
        <v>1.3499111900532859</v>
      </c>
      <c r="P638" s="7">
        <f t="shared" si="127"/>
        <v>0.38688691524666652</v>
      </c>
      <c r="Q638" s="7">
        <f t="shared" si="128"/>
        <v>0.21195759566343564</v>
      </c>
      <c r="R638" s="7">
        <f t="shared" si="129"/>
        <v>0.40256536753823385</v>
      </c>
      <c r="S638" s="7">
        <f t="shared" si="131"/>
        <v>0.9207684135407822</v>
      </c>
      <c r="T638" s="7">
        <f t="shared" si="130"/>
        <v>0.6293274623021643</v>
      </c>
      <c r="U638" s="7">
        <f t="shared" si="132"/>
        <v>0.49889790349226237</v>
      </c>
      <c r="V638" s="7">
        <f t="shared" si="133"/>
        <v>9.9467140319715805E-2</v>
      </c>
      <c r="W638" s="7">
        <f t="shared" si="134"/>
        <v>0.15337153616625623</v>
      </c>
      <c r="X638" s="7">
        <f t="shared" si="135"/>
        <v>0.68823993685872142</v>
      </c>
      <c r="Y638" s="5">
        <v>2</v>
      </c>
    </row>
    <row r="639" spans="1:25" ht="15.6" x14ac:dyDescent="0.3">
      <c r="A639" s="1">
        <v>638</v>
      </c>
      <c r="B639" s="4" t="s">
        <v>649</v>
      </c>
      <c r="C639" s="5">
        <v>675</v>
      </c>
      <c r="D639" s="5">
        <v>735</v>
      </c>
      <c r="E639" s="5">
        <v>1255</v>
      </c>
      <c r="F639" s="5">
        <v>2.5</v>
      </c>
      <c r="G639" s="4">
        <v>62</v>
      </c>
      <c r="H639" s="8">
        <f t="shared" si="120"/>
        <v>0.53784860557768921</v>
      </c>
      <c r="I639" s="4">
        <f t="shared" si="121"/>
        <v>60</v>
      </c>
      <c r="J639" s="7">
        <f t="shared" si="122"/>
        <v>0.58565737051792832</v>
      </c>
      <c r="K639" s="7">
        <f t="shared" si="136"/>
        <v>1.626737494466578</v>
      </c>
      <c r="L639" s="7">
        <f t="shared" si="123"/>
        <v>1.8347818047337279</v>
      </c>
      <c r="M639" s="7">
        <f t="shared" si="124"/>
        <v>0.38082901554404147</v>
      </c>
      <c r="N639" s="7">
        <f t="shared" si="125"/>
        <v>0.63346613545816732</v>
      </c>
      <c r="O639" s="7">
        <f t="shared" si="126"/>
        <v>1.2672413793103448</v>
      </c>
      <c r="P639" s="7">
        <f t="shared" si="127"/>
        <v>0.38049174270310449</v>
      </c>
      <c r="Q639" s="7">
        <f t="shared" si="128"/>
        <v>0.21888548165380139</v>
      </c>
      <c r="R639" s="7">
        <f t="shared" si="129"/>
        <v>0.39949748743718594</v>
      </c>
      <c r="S639" s="7">
        <f t="shared" si="131"/>
        <v>0.90041668626986604</v>
      </c>
      <c r="T639" s="7">
        <f t="shared" si="130"/>
        <v>0.61948125863891368</v>
      </c>
      <c r="U639" s="7">
        <f t="shared" si="132"/>
        <v>0.50463765034055297</v>
      </c>
      <c r="V639" s="7">
        <f t="shared" si="133"/>
        <v>0.10344827586206896</v>
      </c>
      <c r="W639" s="7">
        <f t="shared" si="134"/>
        <v>0.14977810650887574</v>
      </c>
      <c r="X639" s="7">
        <f t="shared" si="135"/>
        <v>0.68127490039840632</v>
      </c>
      <c r="Y639" s="5">
        <v>2.5</v>
      </c>
    </row>
    <row r="640" spans="1:25" ht="15.6" x14ac:dyDescent="0.3">
      <c r="A640" s="1">
        <v>639</v>
      </c>
      <c r="B640" s="4" t="s">
        <v>650</v>
      </c>
      <c r="C640" s="5">
        <v>728</v>
      </c>
      <c r="D640" s="5">
        <v>770</v>
      </c>
      <c r="E640" s="5">
        <v>1349</v>
      </c>
      <c r="F640" s="5">
        <v>1.5</v>
      </c>
      <c r="G640" s="4">
        <v>63</v>
      </c>
      <c r="H640" s="8">
        <f t="shared" si="120"/>
        <v>0.5396590066716086</v>
      </c>
      <c r="I640" s="4">
        <f t="shared" si="121"/>
        <v>42</v>
      </c>
      <c r="J640" s="7">
        <f t="shared" si="122"/>
        <v>0.57079318013343217</v>
      </c>
      <c r="K640" s="7">
        <f t="shared" si="136"/>
        <v>1.5973513143639164</v>
      </c>
      <c r="L640" s="7">
        <f t="shared" si="123"/>
        <v>1.6721105115424426</v>
      </c>
      <c r="M640" s="7">
        <f t="shared" si="124"/>
        <v>0.37072701011073667</v>
      </c>
      <c r="N640" s="7">
        <f t="shared" si="125"/>
        <v>0.60192735359525573</v>
      </c>
      <c r="O640" s="7">
        <f t="shared" si="126"/>
        <v>1.2399355877616747</v>
      </c>
      <c r="P640" s="7">
        <f t="shared" si="127"/>
        <v>0.3588882922771543</v>
      </c>
      <c r="Q640" s="7">
        <f t="shared" si="128"/>
        <v>0.2444434717906071</v>
      </c>
      <c r="R640" s="7">
        <f t="shared" si="129"/>
        <v>0.38319962246342615</v>
      </c>
      <c r="S640" s="7">
        <f t="shared" si="131"/>
        <v>0.86259620294400163</v>
      </c>
      <c r="T640" s="7">
        <f t="shared" si="130"/>
        <v>0.59420446121706316</v>
      </c>
      <c r="U640" s="7">
        <f t="shared" si="132"/>
        <v>0.5303322326302311</v>
      </c>
      <c r="V640" s="7">
        <f t="shared" si="133"/>
        <v>6.7632850241545889E-2</v>
      </c>
      <c r="W640" s="7">
        <f t="shared" si="134"/>
        <v>9.1206027902315051E-2</v>
      </c>
      <c r="X640" s="7">
        <f t="shared" si="135"/>
        <v>0.6330615270570793</v>
      </c>
      <c r="Y640" s="5">
        <v>1.5</v>
      </c>
    </row>
    <row r="641" spans="1:25" ht="15.6" x14ac:dyDescent="0.3">
      <c r="A641" s="1">
        <v>640</v>
      </c>
      <c r="B641" s="4" t="s">
        <v>651</v>
      </c>
      <c r="C641" s="5">
        <v>705</v>
      </c>
      <c r="D641" s="5">
        <v>756</v>
      </c>
      <c r="E641" s="5">
        <v>1323</v>
      </c>
      <c r="F641" s="5">
        <v>2</v>
      </c>
      <c r="G641" s="4">
        <v>63</v>
      </c>
      <c r="H641" s="8">
        <f t="shared" si="120"/>
        <v>0.53287981859410427</v>
      </c>
      <c r="I641" s="4">
        <f t="shared" si="121"/>
        <v>51</v>
      </c>
      <c r="J641" s="7">
        <f t="shared" si="122"/>
        <v>0.5714285714285714</v>
      </c>
      <c r="K641" s="7">
        <f t="shared" si="136"/>
        <v>1.605220244126019</v>
      </c>
      <c r="L641" s="7">
        <f t="shared" si="123"/>
        <v>1.6578483245149911</v>
      </c>
      <c r="M641" s="7">
        <f t="shared" si="124"/>
        <v>0.37278106508875741</v>
      </c>
      <c r="N641" s="7">
        <f t="shared" si="125"/>
        <v>0.60997732426303852</v>
      </c>
      <c r="O641" s="7">
        <f t="shared" si="126"/>
        <v>1.2233009708737863</v>
      </c>
      <c r="P641" s="7">
        <f t="shared" si="127"/>
        <v>0.36603344073533156</v>
      </c>
      <c r="Q641" s="7">
        <f t="shared" si="128"/>
        <v>0.23727341035033345</v>
      </c>
      <c r="R641" s="7">
        <f t="shared" si="129"/>
        <v>0.38816738816738816</v>
      </c>
      <c r="S641" s="7">
        <f t="shared" si="131"/>
        <v>0.87126832175934765</v>
      </c>
      <c r="T641" s="7">
        <f t="shared" si="130"/>
        <v>0.60034013605442171</v>
      </c>
      <c r="U641" s="7">
        <f t="shared" si="132"/>
        <v>0.52263212977498696</v>
      </c>
      <c r="V641" s="7">
        <f t="shared" si="133"/>
        <v>8.2524271844660199E-2</v>
      </c>
      <c r="W641" s="7">
        <f t="shared" si="134"/>
        <v>0.11183897427283671</v>
      </c>
      <c r="X641" s="7">
        <f t="shared" si="135"/>
        <v>0.64852607709750565</v>
      </c>
      <c r="Y641" s="5">
        <v>2</v>
      </c>
    </row>
    <row r="642" spans="1:25" ht="15.6" x14ac:dyDescent="0.3">
      <c r="A642" s="1">
        <v>641</v>
      </c>
      <c r="B642" s="4" t="s">
        <v>652</v>
      </c>
      <c r="C642" s="5">
        <v>690</v>
      </c>
      <c r="D642" s="5">
        <v>750</v>
      </c>
      <c r="E642" s="5">
        <v>1302</v>
      </c>
      <c r="F642" s="5">
        <v>2.5</v>
      </c>
      <c r="G642" s="4">
        <v>63</v>
      </c>
      <c r="H642" s="8">
        <f t="shared" si="120"/>
        <v>0.52995391705069128</v>
      </c>
      <c r="I642" s="4">
        <f t="shared" si="121"/>
        <v>60</v>
      </c>
      <c r="J642" s="7">
        <f t="shared" si="122"/>
        <v>0.57603686635944695</v>
      </c>
      <c r="K642" s="7">
        <f t="shared" si="136"/>
        <v>1.6169104387898217</v>
      </c>
      <c r="L642" s="7">
        <f t="shared" si="123"/>
        <v>1.6983695652173914</v>
      </c>
      <c r="M642" s="7">
        <f t="shared" si="124"/>
        <v>0.37650602409638556</v>
      </c>
      <c r="N642" s="7">
        <f t="shared" si="125"/>
        <v>0.62211981566820274</v>
      </c>
      <c r="O642" s="7">
        <f t="shared" si="126"/>
        <v>1.2254901960784315</v>
      </c>
      <c r="P642" s="7">
        <f t="shared" si="127"/>
        <v>0.37373030503097243</v>
      </c>
      <c r="Q642" s="7">
        <f t="shared" si="128"/>
        <v>0.22722891566265069</v>
      </c>
      <c r="R642" s="7">
        <f t="shared" si="129"/>
        <v>0.39473684210526316</v>
      </c>
      <c r="S642" s="7">
        <f t="shared" si="131"/>
        <v>0.88401012502115361</v>
      </c>
      <c r="T642" s="7">
        <f t="shared" si="130"/>
        <v>0.60995391705069124</v>
      </c>
      <c r="U642" s="7">
        <f t="shared" si="132"/>
        <v>0.51234314073023757</v>
      </c>
      <c r="V642" s="7">
        <f t="shared" si="133"/>
        <v>9.8039215686274508E-2</v>
      </c>
      <c r="W642" s="7">
        <f t="shared" si="134"/>
        <v>0.1358695652173913</v>
      </c>
      <c r="X642" s="7">
        <f t="shared" si="135"/>
        <v>0.66820276497695852</v>
      </c>
      <c r="Y642" s="5">
        <v>2.5</v>
      </c>
    </row>
    <row r="643" spans="1:25" ht="15.6" x14ac:dyDescent="0.3">
      <c r="A643" s="1">
        <v>642</v>
      </c>
      <c r="B643" s="4" t="s">
        <v>653</v>
      </c>
      <c r="C643" s="5">
        <v>684</v>
      </c>
      <c r="D643" s="5">
        <v>742</v>
      </c>
      <c r="E643" s="5">
        <v>1299</v>
      </c>
      <c r="F643" s="5">
        <v>2</v>
      </c>
      <c r="G643" s="4">
        <v>63</v>
      </c>
      <c r="H643" s="8">
        <f t="shared" si="120"/>
        <v>0.52655889145496537</v>
      </c>
      <c r="I643" s="4">
        <f t="shared" si="121"/>
        <v>58</v>
      </c>
      <c r="J643" s="7">
        <f t="shared" si="122"/>
        <v>0.57120862201693612</v>
      </c>
      <c r="K643" s="7">
        <f t="shared" si="136"/>
        <v>1.6113542130923921</v>
      </c>
      <c r="L643" s="7">
        <f t="shared" si="123"/>
        <v>1.6358731212671112</v>
      </c>
      <c r="M643" s="7">
        <f t="shared" si="124"/>
        <v>0.37418053454362077</v>
      </c>
      <c r="N643" s="7">
        <f t="shared" si="125"/>
        <v>0.61585835257890686</v>
      </c>
      <c r="O643" s="7">
        <f t="shared" si="126"/>
        <v>1.2065040650406504</v>
      </c>
      <c r="P643" s="7">
        <f t="shared" si="127"/>
        <v>0.37000205076173776</v>
      </c>
      <c r="Q643" s="7">
        <f t="shared" si="128"/>
        <v>0.23196904143440267</v>
      </c>
      <c r="R643" s="7">
        <f t="shared" si="129"/>
        <v>0.39196472317491426</v>
      </c>
      <c r="S643" s="7">
        <f t="shared" ref="S643:S706" si="137">((D643+C643)/E643)*(((D643-C643)/E643)^0.0728)</f>
        <v>0.87542145498905721</v>
      </c>
      <c r="T643" s="7">
        <f t="shared" si="130"/>
        <v>0.60472600735793036</v>
      </c>
      <c r="U643" s="7">
        <f t="shared" ref="U643:U706" si="138">(C643/D643)-(C643/(1.3*E643))</f>
        <v>0.51678758297783089</v>
      </c>
      <c r="V643" s="7">
        <f t="shared" ref="V643:V706" si="139">(D643-C643)/(E643-C643)</f>
        <v>9.4308943089430899E-2</v>
      </c>
      <c r="W643" s="7">
        <f t="shared" ref="W643:W706" si="140">(C643*(D643-C643))/((E643-D643)^2)</f>
        <v>0.12787148387263134</v>
      </c>
      <c r="X643" s="7">
        <f t="shared" ref="X643:X706" si="141">((3*D643)-(2*C643))/E643</f>
        <v>0.66050808314087761</v>
      </c>
      <c r="Y643" s="5">
        <v>2</v>
      </c>
    </row>
    <row r="644" spans="1:25" ht="15.6" x14ac:dyDescent="0.3">
      <c r="A644" s="1">
        <v>643</v>
      </c>
      <c r="B644" s="4" t="s">
        <v>654</v>
      </c>
      <c r="C644" s="5">
        <v>704</v>
      </c>
      <c r="D644" s="5">
        <v>766</v>
      </c>
      <c r="E644" s="5">
        <v>1280</v>
      </c>
      <c r="F644" s="5">
        <v>6</v>
      </c>
      <c r="G644" s="4">
        <v>64</v>
      </c>
      <c r="H644" s="8">
        <f t="shared" si="120"/>
        <v>0.55000000000000004</v>
      </c>
      <c r="I644" s="4">
        <f t="shared" si="121"/>
        <v>62</v>
      </c>
      <c r="J644" s="7">
        <f t="shared" si="122"/>
        <v>0.59843749999999996</v>
      </c>
      <c r="K644" s="7">
        <f t="shared" si="136"/>
        <v>1.6380681818181819</v>
      </c>
      <c r="L644" s="7">
        <f t="shared" si="123"/>
        <v>2.0411512664839742</v>
      </c>
      <c r="M644" s="7">
        <f t="shared" si="124"/>
        <v>0.38608870967741937</v>
      </c>
      <c r="N644" s="7">
        <f t="shared" si="125"/>
        <v>0.64687499999999998</v>
      </c>
      <c r="O644" s="7">
        <f t="shared" si="126"/>
        <v>1.3298611111111112</v>
      </c>
      <c r="P644" s="7">
        <f t="shared" si="127"/>
        <v>0.38857227570571873</v>
      </c>
      <c r="Q644" s="7">
        <f t="shared" si="128"/>
        <v>0.20938263286448244</v>
      </c>
      <c r="R644" s="7">
        <f t="shared" si="129"/>
        <v>0.40469208211143692</v>
      </c>
      <c r="S644" s="7">
        <f t="shared" si="137"/>
        <v>0.92127353232885456</v>
      </c>
      <c r="T644" s="7">
        <f t="shared" si="130"/>
        <v>0.63093994778067886</v>
      </c>
      <c r="U644" s="7">
        <f t="shared" si="138"/>
        <v>0.49598312914239812</v>
      </c>
      <c r="V644" s="7">
        <f t="shared" si="139"/>
        <v>0.1076388888888889</v>
      </c>
      <c r="W644" s="7">
        <f t="shared" si="140"/>
        <v>0.16521067692167937</v>
      </c>
      <c r="X644" s="7">
        <f t="shared" si="141"/>
        <v>0.6953125</v>
      </c>
      <c r="Y644" s="5">
        <v>6</v>
      </c>
    </row>
    <row r="645" spans="1:25" ht="15.6" x14ac:dyDescent="0.3">
      <c r="A645" s="1">
        <v>644</v>
      </c>
      <c r="B645" s="4" t="s">
        <v>655</v>
      </c>
      <c r="C645" s="5">
        <v>711</v>
      </c>
      <c r="D645" s="5">
        <v>761</v>
      </c>
      <c r="E645" s="5">
        <v>1268</v>
      </c>
      <c r="F645" s="5">
        <v>6</v>
      </c>
      <c r="G645" s="4">
        <v>64</v>
      </c>
      <c r="H645" s="8">
        <f t="shared" si="120"/>
        <v>0.56072555205047314</v>
      </c>
      <c r="I645" s="4">
        <f t="shared" si="121"/>
        <v>50</v>
      </c>
      <c r="J645" s="7">
        <f t="shared" si="122"/>
        <v>0.60015772870662465</v>
      </c>
      <c r="K645" s="7">
        <f t="shared" ref="K645:K708" si="142">(D645/C645)+(C645/E645)</f>
        <v>1.6310490400954802</v>
      </c>
      <c r="L645" s="7">
        <f t="shared" si="123"/>
        <v>2.1049333006547388</v>
      </c>
      <c r="M645" s="7">
        <f t="shared" si="124"/>
        <v>0.38453764527539164</v>
      </c>
      <c r="N645" s="7">
        <f t="shared" si="125"/>
        <v>0.63958990536277605</v>
      </c>
      <c r="O645" s="7">
        <f t="shared" si="126"/>
        <v>1.3662477558348294</v>
      </c>
      <c r="P645" s="7">
        <f t="shared" si="127"/>
        <v>0.38360627693393901</v>
      </c>
      <c r="Q645" s="7">
        <f t="shared" si="128"/>
        <v>0.21575225810564147</v>
      </c>
      <c r="R645" s="7">
        <f t="shared" si="129"/>
        <v>0.39970428782651551</v>
      </c>
      <c r="S645" s="7">
        <f t="shared" si="137"/>
        <v>0.91741638241319279</v>
      </c>
      <c r="T645" s="7">
        <f t="shared" si="130"/>
        <v>0.62642857438950073</v>
      </c>
      <c r="U645" s="7">
        <f t="shared" si="138"/>
        <v>0.50296962992983918</v>
      </c>
      <c r="V645" s="7">
        <f t="shared" si="139"/>
        <v>8.9766606822262118E-2</v>
      </c>
      <c r="W645" s="7">
        <f t="shared" si="140"/>
        <v>0.13830047967508141</v>
      </c>
      <c r="X645" s="7">
        <f t="shared" si="141"/>
        <v>0.67902208201892744</v>
      </c>
      <c r="Y645" s="5">
        <v>6</v>
      </c>
    </row>
    <row r="646" spans="1:25" ht="15.6" x14ac:dyDescent="0.3">
      <c r="A646" s="1">
        <v>645</v>
      </c>
      <c r="B646" s="4" t="s">
        <v>656</v>
      </c>
      <c r="C646" s="5">
        <v>716</v>
      </c>
      <c r="D646" s="5">
        <v>769</v>
      </c>
      <c r="E646" s="5">
        <v>1270</v>
      </c>
      <c r="F646" s="5">
        <v>8</v>
      </c>
      <c r="G646" s="4">
        <v>64</v>
      </c>
      <c r="H646" s="8">
        <f t="shared" si="120"/>
        <v>0.56377952755905514</v>
      </c>
      <c r="I646" s="4">
        <f t="shared" si="121"/>
        <v>53</v>
      </c>
      <c r="J646" s="7">
        <f t="shared" si="122"/>
        <v>0.60551181102362206</v>
      </c>
      <c r="K646" s="7">
        <f t="shared" si="142"/>
        <v>1.6378018739277702</v>
      </c>
      <c r="L646" s="7">
        <f t="shared" si="123"/>
        <v>2.1936326946904594</v>
      </c>
      <c r="M646" s="7">
        <f t="shared" si="124"/>
        <v>0.38721047331319236</v>
      </c>
      <c r="N646" s="7">
        <f t="shared" si="125"/>
        <v>0.64724409448818898</v>
      </c>
      <c r="O646" s="7">
        <f t="shared" si="126"/>
        <v>1.3880866425992779</v>
      </c>
      <c r="P646" s="7">
        <f t="shared" si="127"/>
        <v>0.38853324787148918</v>
      </c>
      <c r="Q646" s="7">
        <f t="shared" si="128"/>
        <v>0.21003199247790449</v>
      </c>
      <c r="R646" s="7">
        <f t="shared" si="129"/>
        <v>0.40313879352623833</v>
      </c>
      <c r="S646" s="7">
        <f t="shared" si="137"/>
        <v>0.92788275889631056</v>
      </c>
      <c r="T646" s="7">
        <f t="shared" si="130"/>
        <v>0.63270020376191605</v>
      </c>
      <c r="U646" s="7">
        <f t="shared" si="138"/>
        <v>0.49740276413632745</v>
      </c>
      <c r="V646" s="7">
        <f t="shared" si="139"/>
        <v>9.5667870036101083E-2</v>
      </c>
      <c r="W646" s="7">
        <f t="shared" si="140"/>
        <v>0.1511866486587703</v>
      </c>
      <c r="X646" s="7">
        <f t="shared" si="141"/>
        <v>0.6889763779527559</v>
      </c>
      <c r="Y646" s="5">
        <v>8</v>
      </c>
    </row>
    <row r="647" spans="1:25" ht="15.6" x14ac:dyDescent="0.3">
      <c r="A647" s="1">
        <v>646</v>
      </c>
      <c r="B647" s="4" t="s">
        <v>657</v>
      </c>
      <c r="C647" s="5">
        <v>720</v>
      </c>
      <c r="D647" s="5">
        <v>765</v>
      </c>
      <c r="E647" s="5">
        <v>1279</v>
      </c>
      <c r="F647" s="5">
        <v>6</v>
      </c>
      <c r="G647" s="4">
        <v>64</v>
      </c>
      <c r="H647" s="8">
        <f t="shared" si="120"/>
        <v>0.56293979671618455</v>
      </c>
      <c r="I647" s="4">
        <f t="shared" si="121"/>
        <v>45</v>
      </c>
      <c r="J647" s="7">
        <f t="shared" si="122"/>
        <v>0.59812353401094609</v>
      </c>
      <c r="K647" s="7">
        <f t="shared" si="142"/>
        <v>1.6254397967161847</v>
      </c>
      <c r="L647" s="7">
        <f t="shared" si="123"/>
        <v>2.0848158185589485</v>
      </c>
      <c r="M647" s="7">
        <f t="shared" si="124"/>
        <v>0.38269134567283641</v>
      </c>
      <c r="N647" s="7">
        <f t="shared" si="125"/>
        <v>0.63330727130570763</v>
      </c>
      <c r="O647" s="7">
        <f t="shared" si="126"/>
        <v>1.368515205724508</v>
      </c>
      <c r="P647" s="7">
        <f t="shared" si="127"/>
        <v>0.37868037143694877</v>
      </c>
      <c r="Q647" s="7">
        <f t="shared" si="128"/>
        <v>0.22081629049819029</v>
      </c>
      <c r="R647" s="7">
        <f t="shared" si="129"/>
        <v>0.39628180039138944</v>
      </c>
      <c r="S647" s="7">
        <f t="shared" si="137"/>
        <v>0.90997530077807898</v>
      </c>
      <c r="T647" s="7">
        <f t="shared" si="130"/>
        <v>0.62176332612794927</v>
      </c>
      <c r="U647" s="7">
        <f t="shared" si="138"/>
        <v>0.50814585772963183</v>
      </c>
      <c r="V647" s="7">
        <f t="shared" si="139"/>
        <v>8.0500894454382826E-2</v>
      </c>
      <c r="W647" s="7">
        <f t="shared" si="140"/>
        <v>0.12263622462111462</v>
      </c>
      <c r="X647" s="7">
        <f t="shared" si="141"/>
        <v>0.66849100860046906</v>
      </c>
      <c r="Y647" s="5">
        <v>6</v>
      </c>
    </row>
    <row r="648" spans="1:25" ht="15.6" x14ac:dyDescent="0.3">
      <c r="A648" s="1">
        <v>647</v>
      </c>
      <c r="B648" s="4" t="s">
        <v>658</v>
      </c>
      <c r="C648" s="5">
        <v>729</v>
      </c>
      <c r="D648" s="5">
        <v>771</v>
      </c>
      <c r="E648" s="5">
        <v>1304</v>
      </c>
      <c r="F648" s="5">
        <v>6</v>
      </c>
      <c r="G648" s="4">
        <v>64</v>
      </c>
      <c r="H648" s="8">
        <f t="shared" si="120"/>
        <v>0.55904907975460127</v>
      </c>
      <c r="I648" s="4">
        <f t="shared" si="121"/>
        <v>42</v>
      </c>
      <c r="J648" s="7">
        <f t="shared" si="122"/>
        <v>0.59125766871165641</v>
      </c>
      <c r="K648" s="7">
        <f t="shared" si="142"/>
        <v>1.6166622484788811</v>
      </c>
      <c r="L648" s="7">
        <f t="shared" si="123"/>
        <v>1.9784609752577538</v>
      </c>
      <c r="M648" s="7">
        <f t="shared" si="124"/>
        <v>0.3792424987702902</v>
      </c>
      <c r="N648" s="7">
        <f t="shared" si="125"/>
        <v>0.62346625766871167</v>
      </c>
      <c r="O648" s="7">
        <f t="shared" si="126"/>
        <v>1.3408695652173912</v>
      </c>
      <c r="P648" s="7">
        <f t="shared" si="127"/>
        <v>0.37171026015376107</v>
      </c>
      <c r="Q648" s="7">
        <f t="shared" si="128"/>
        <v>0.22835854318147453</v>
      </c>
      <c r="R648" s="7">
        <f t="shared" si="129"/>
        <v>0.39180722891566266</v>
      </c>
      <c r="S648" s="7">
        <f t="shared" si="137"/>
        <v>0.8957648308394538</v>
      </c>
      <c r="T648" s="7">
        <f t="shared" si="130"/>
        <v>0.61352378792580753</v>
      </c>
      <c r="U648" s="7">
        <f t="shared" si="138"/>
        <v>0.51548753817140813</v>
      </c>
      <c r="V648" s="7">
        <f t="shared" si="139"/>
        <v>7.3043478260869571E-2</v>
      </c>
      <c r="W648" s="7">
        <f t="shared" si="140"/>
        <v>0.10777608425528619</v>
      </c>
      <c r="X648" s="7">
        <f t="shared" si="141"/>
        <v>0.65567484662576692</v>
      </c>
      <c r="Y648" s="5">
        <v>6</v>
      </c>
    </row>
    <row r="649" spans="1:25" ht="15.6" x14ac:dyDescent="0.3">
      <c r="A649" s="1">
        <v>648</v>
      </c>
      <c r="B649" s="4" t="s">
        <v>659</v>
      </c>
      <c r="C649" s="5">
        <v>876</v>
      </c>
      <c r="D649" s="5">
        <v>925</v>
      </c>
      <c r="E649" s="5">
        <v>1427</v>
      </c>
      <c r="F649" s="5">
        <v>2</v>
      </c>
      <c r="G649" s="4">
        <v>65</v>
      </c>
      <c r="H649" s="8">
        <f t="shared" si="120"/>
        <v>0.61387526278906801</v>
      </c>
      <c r="I649" s="4">
        <f t="shared" si="121"/>
        <v>49</v>
      </c>
      <c r="J649" s="7">
        <f t="shared" si="122"/>
        <v>0.64821303433777155</v>
      </c>
      <c r="K649" s="7">
        <f t="shared" si="142"/>
        <v>1.6698113358484288</v>
      </c>
      <c r="L649" s="7">
        <f t="shared" si="123"/>
        <v>3.2154251519817145</v>
      </c>
      <c r="M649" s="7">
        <f t="shared" si="124"/>
        <v>0.40165002171081199</v>
      </c>
      <c r="N649" s="7">
        <f t="shared" si="125"/>
        <v>0.6825508058864751</v>
      </c>
      <c r="O649" s="7">
        <f t="shared" si="126"/>
        <v>1.6787658802177858</v>
      </c>
      <c r="P649" s="7">
        <f t="shared" si="127"/>
        <v>0.40644340900944487</v>
      </c>
      <c r="Q649" s="7">
        <f t="shared" si="128"/>
        <v>0.1862801750947648</v>
      </c>
      <c r="R649" s="7">
        <f t="shared" si="129"/>
        <v>0.41411564625850339</v>
      </c>
      <c r="S649" s="7">
        <f t="shared" si="137"/>
        <v>0.98740187843809735</v>
      </c>
      <c r="T649" s="7">
        <f t="shared" si="130"/>
        <v>0.666848235762041</v>
      </c>
      <c r="U649" s="7">
        <f t="shared" si="138"/>
        <v>0.47481528642005166</v>
      </c>
      <c r="V649" s="7">
        <f t="shared" si="139"/>
        <v>8.8929219600725959E-2</v>
      </c>
      <c r="W649" s="7">
        <f t="shared" si="140"/>
        <v>0.17033062967254489</v>
      </c>
      <c r="X649" s="7">
        <f t="shared" si="141"/>
        <v>0.71688857743517864</v>
      </c>
      <c r="Y649" s="5">
        <v>2</v>
      </c>
    </row>
    <row r="650" spans="1:25" ht="15.6" x14ac:dyDescent="0.3">
      <c r="A650" s="1">
        <v>649</v>
      </c>
      <c r="B650" s="4" t="s">
        <v>660</v>
      </c>
      <c r="C650" s="5">
        <v>872</v>
      </c>
      <c r="D650" s="5">
        <v>923</v>
      </c>
      <c r="E650" s="5">
        <v>1440</v>
      </c>
      <c r="F650" s="5">
        <v>5</v>
      </c>
      <c r="G650" s="4">
        <v>65</v>
      </c>
      <c r="H650" s="8">
        <f t="shared" si="120"/>
        <v>0.60555555555555551</v>
      </c>
      <c r="I650" s="4">
        <f t="shared" si="121"/>
        <v>51</v>
      </c>
      <c r="J650" s="7">
        <f t="shared" si="122"/>
        <v>0.64097222222222228</v>
      </c>
      <c r="K650" s="7">
        <f t="shared" si="142"/>
        <v>1.6640417940876655</v>
      </c>
      <c r="L650" s="7">
        <f t="shared" si="123"/>
        <v>3.0111826524847638</v>
      </c>
      <c r="M650" s="7">
        <f t="shared" si="124"/>
        <v>0.39922145328719721</v>
      </c>
      <c r="N650" s="7">
        <f t="shared" si="125"/>
        <v>0.67638888888888893</v>
      </c>
      <c r="O650" s="7">
        <f t="shared" si="126"/>
        <v>1.625</v>
      </c>
      <c r="P650" s="7">
        <f t="shared" si="127"/>
        <v>0.40349919319112199</v>
      </c>
      <c r="Q650" s="7">
        <f t="shared" si="128"/>
        <v>0.19042013593404983</v>
      </c>
      <c r="R650" s="7">
        <f t="shared" si="129"/>
        <v>0.41218789674143036</v>
      </c>
      <c r="S650" s="7">
        <f t="shared" si="137"/>
        <v>0.9774268843252345</v>
      </c>
      <c r="T650" s="7">
        <f t="shared" si="130"/>
        <v>0.66081016010593474</v>
      </c>
      <c r="U650" s="7">
        <f t="shared" si="138"/>
        <v>0.47893342963765495</v>
      </c>
      <c r="V650" s="7">
        <f t="shared" si="139"/>
        <v>8.9788732394366202E-2</v>
      </c>
      <c r="W650" s="7">
        <f t="shared" si="140"/>
        <v>0.16638170669200752</v>
      </c>
      <c r="X650" s="7">
        <f t="shared" si="141"/>
        <v>0.71180555555555558</v>
      </c>
      <c r="Y650" s="5">
        <v>5</v>
      </c>
    </row>
    <row r="651" spans="1:25" ht="15.6" x14ac:dyDescent="0.3">
      <c r="A651" s="1">
        <v>650</v>
      </c>
      <c r="B651" s="4" t="s">
        <v>661</v>
      </c>
      <c r="C651" s="5">
        <v>871</v>
      </c>
      <c r="D651" s="5">
        <v>908</v>
      </c>
      <c r="E651" s="5">
        <v>1444</v>
      </c>
      <c r="F651" s="5">
        <v>8</v>
      </c>
      <c r="G651" s="4">
        <v>65</v>
      </c>
      <c r="H651" s="8">
        <f t="shared" si="120"/>
        <v>0.60318559556786699</v>
      </c>
      <c r="I651" s="4">
        <f t="shared" si="121"/>
        <v>37</v>
      </c>
      <c r="J651" s="7">
        <f t="shared" si="122"/>
        <v>0.62880886426592797</v>
      </c>
      <c r="K651" s="7">
        <f t="shared" si="142"/>
        <v>1.645665503719417</v>
      </c>
      <c r="L651" s="7">
        <f t="shared" si="123"/>
        <v>2.7527985074626864</v>
      </c>
      <c r="M651" s="7">
        <f t="shared" si="124"/>
        <v>0.39222462203023756</v>
      </c>
      <c r="N651" s="7">
        <f t="shared" si="125"/>
        <v>0.65443213296398894</v>
      </c>
      <c r="O651" s="7">
        <f t="shared" si="126"/>
        <v>1.5846422338568935</v>
      </c>
      <c r="P651" s="7">
        <f t="shared" si="127"/>
        <v>0.38395578210920256</v>
      </c>
      <c r="Q651" s="7">
        <f t="shared" si="128"/>
        <v>0.20676730002568955</v>
      </c>
      <c r="R651" s="7">
        <f t="shared" si="129"/>
        <v>0.4017857142857143</v>
      </c>
      <c r="S651" s="7">
        <f t="shared" si="137"/>
        <v>0.94353355293876984</v>
      </c>
      <c r="T651" s="7">
        <f t="shared" si="130"/>
        <v>0.64393449424628113</v>
      </c>
      <c r="U651" s="7">
        <f t="shared" si="138"/>
        <v>0.49526218165399583</v>
      </c>
      <c r="V651" s="7">
        <f t="shared" si="139"/>
        <v>6.4572425828970326E-2</v>
      </c>
      <c r="W651" s="7">
        <f t="shared" si="140"/>
        <v>0.11217350746268656</v>
      </c>
      <c r="X651" s="7">
        <f t="shared" si="141"/>
        <v>0.68005540166204981</v>
      </c>
      <c r="Y651" s="5">
        <v>8</v>
      </c>
    </row>
    <row r="652" spans="1:25" ht="15.6" x14ac:dyDescent="0.3">
      <c r="A652" s="1">
        <v>651</v>
      </c>
      <c r="B652" s="4" t="s">
        <v>662</v>
      </c>
      <c r="C652" s="5">
        <v>850</v>
      </c>
      <c r="D652" s="5">
        <v>893</v>
      </c>
      <c r="E652" s="5">
        <v>1452</v>
      </c>
      <c r="F652" s="5">
        <v>12</v>
      </c>
      <c r="G652" s="4">
        <v>65</v>
      </c>
      <c r="H652" s="8">
        <f t="shared" si="120"/>
        <v>0.58539944903581265</v>
      </c>
      <c r="I652" s="4">
        <f t="shared" si="121"/>
        <v>43</v>
      </c>
      <c r="J652" s="7">
        <f t="shared" si="122"/>
        <v>0.61501377410468316</v>
      </c>
      <c r="K652" s="7">
        <f t="shared" si="142"/>
        <v>1.6359876843299301</v>
      </c>
      <c r="L652" s="7">
        <f t="shared" si="123"/>
        <v>2.4291076897475365</v>
      </c>
      <c r="M652" s="7">
        <f t="shared" si="124"/>
        <v>0.38792354474370111</v>
      </c>
      <c r="N652" s="7">
        <f t="shared" si="125"/>
        <v>0.64462809917355368</v>
      </c>
      <c r="O652" s="7">
        <f t="shared" si="126"/>
        <v>1.4833887043189369</v>
      </c>
      <c r="P652" s="7">
        <f t="shared" si="127"/>
        <v>0.38205984232928342</v>
      </c>
      <c r="Q652" s="7">
        <f t="shared" si="128"/>
        <v>0.21335943329866525</v>
      </c>
      <c r="R652" s="7">
        <f t="shared" si="129"/>
        <v>0.39914712153518123</v>
      </c>
      <c r="S652" s="7">
        <f t="shared" si="137"/>
        <v>0.92908640371384976</v>
      </c>
      <c r="T652" s="7">
        <f t="shared" si="130"/>
        <v>0.63355174466851139</v>
      </c>
      <c r="U652" s="7">
        <f t="shared" si="138"/>
        <v>0.50154043587821462</v>
      </c>
      <c r="V652" s="7">
        <f t="shared" si="139"/>
        <v>7.1428571428571425E-2</v>
      </c>
      <c r="W652" s="7">
        <f t="shared" si="140"/>
        <v>0.11696711160038531</v>
      </c>
      <c r="X652" s="7">
        <f t="shared" si="141"/>
        <v>0.6742424242424242</v>
      </c>
      <c r="Y652" s="5">
        <v>12</v>
      </c>
    </row>
    <row r="653" spans="1:25" ht="15.6" x14ac:dyDescent="0.3">
      <c r="A653" s="1">
        <v>652</v>
      </c>
      <c r="B653" s="4" t="s">
        <v>663</v>
      </c>
      <c r="C653" s="5">
        <v>845</v>
      </c>
      <c r="D653" s="5">
        <v>880</v>
      </c>
      <c r="E653" s="5">
        <v>1468</v>
      </c>
      <c r="F653" s="5">
        <v>6</v>
      </c>
      <c r="G653" s="4">
        <v>65</v>
      </c>
      <c r="H653" s="8">
        <f t="shared" si="120"/>
        <v>0.57561307901907355</v>
      </c>
      <c r="I653" s="4">
        <f t="shared" si="121"/>
        <v>35</v>
      </c>
      <c r="J653" s="7">
        <f t="shared" si="122"/>
        <v>0.59945504087193457</v>
      </c>
      <c r="K653" s="7">
        <f t="shared" si="142"/>
        <v>1.6170331973622689</v>
      </c>
      <c r="L653" s="7">
        <f t="shared" si="123"/>
        <v>2.1507242352723401</v>
      </c>
      <c r="M653" s="7">
        <f t="shared" si="124"/>
        <v>0.3804582792909641</v>
      </c>
      <c r="N653" s="7">
        <f t="shared" si="125"/>
        <v>0.6232970027247956</v>
      </c>
      <c r="O653" s="7">
        <f t="shared" si="126"/>
        <v>1.4125200642054574</v>
      </c>
      <c r="P653" s="7">
        <f t="shared" si="127"/>
        <v>0.36508322169811841</v>
      </c>
      <c r="Q653" s="7">
        <f t="shared" si="128"/>
        <v>0.22957444090712575</v>
      </c>
      <c r="R653" s="7">
        <f t="shared" si="129"/>
        <v>0.38969335604770017</v>
      </c>
      <c r="S653" s="7">
        <f t="shared" si="137"/>
        <v>0.89522775979816072</v>
      </c>
      <c r="T653" s="7">
        <f t="shared" si="130"/>
        <v>0.61538580629180084</v>
      </c>
      <c r="U653" s="7">
        <f t="shared" si="138"/>
        <v>0.51744798117413926</v>
      </c>
      <c r="V653" s="7">
        <f t="shared" si="139"/>
        <v>5.6179775280898875E-2</v>
      </c>
      <c r="W653" s="7">
        <f t="shared" si="140"/>
        <v>8.5540168448331719E-2</v>
      </c>
      <c r="X653" s="7">
        <f t="shared" si="141"/>
        <v>0.64713896457765663</v>
      </c>
      <c r="Y653" s="5">
        <v>6</v>
      </c>
    </row>
    <row r="654" spans="1:25" ht="15.6" x14ac:dyDescent="0.3">
      <c r="A654" s="1">
        <v>653</v>
      </c>
      <c r="B654" s="4" t="s">
        <v>664</v>
      </c>
      <c r="C654" s="5">
        <v>775</v>
      </c>
      <c r="D654" s="5">
        <v>828</v>
      </c>
      <c r="E654" s="5">
        <v>1258</v>
      </c>
      <c r="F654" s="5">
        <v>2</v>
      </c>
      <c r="G654" s="4">
        <v>66</v>
      </c>
      <c r="H654" s="8">
        <f t="shared" si="120"/>
        <v>0.61605723370429255</v>
      </c>
      <c r="I654" s="4">
        <f t="shared" si="121"/>
        <v>53</v>
      </c>
      <c r="J654" s="7">
        <f t="shared" si="122"/>
        <v>0.6581875993640699</v>
      </c>
      <c r="K654" s="7">
        <f t="shared" si="142"/>
        <v>1.684444330478486</v>
      </c>
      <c r="L654" s="7">
        <f t="shared" si="123"/>
        <v>3.4705246078961602</v>
      </c>
      <c r="M654" s="7">
        <f t="shared" si="124"/>
        <v>0.4072798819478603</v>
      </c>
      <c r="N654" s="7">
        <f t="shared" si="125"/>
        <v>0.70031796502384736</v>
      </c>
      <c r="O654" s="7">
        <f t="shared" si="126"/>
        <v>1.7142857142857142</v>
      </c>
      <c r="P654" s="7">
        <f t="shared" si="127"/>
        <v>0.41978060322347616</v>
      </c>
      <c r="Q654" s="7">
        <f t="shared" si="128"/>
        <v>0.17357026930050312</v>
      </c>
      <c r="R654" s="7">
        <f t="shared" si="129"/>
        <v>0.42233940556088206</v>
      </c>
      <c r="S654" s="7">
        <f t="shared" si="137"/>
        <v>1.0118669566107212</v>
      </c>
      <c r="T654" s="7">
        <f t="shared" si="130"/>
        <v>0.68006689554004129</v>
      </c>
      <c r="U654" s="7">
        <f t="shared" si="138"/>
        <v>0.46210015839171859</v>
      </c>
      <c r="V654" s="7">
        <f t="shared" si="139"/>
        <v>0.10973084886128365</v>
      </c>
      <c r="W654" s="7">
        <f t="shared" si="140"/>
        <v>0.22214710654407788</v>
      </c>
      <c r="X654" s="7">
        <f t="shared" si="141"/>
        <v>0.74244833068362481</v>
      </c>
      <c r="Y654" s="5">
        <v>2</v>
      </c>
    </row>
    <row r="655" spans="1:25" ht="15.6" x14ac:dyDescent="0.3">
      <c r="A655" s="1">
        <v>654</v>
      </c>
      <c r="B655" s="4" t="s">
        <v>665</v>
      </c>
      <c r="C655" s="5">
        <v>770</v>
      </c>
      <c r="D655" s="5">
        <v>824</v>
      </c>
      <c r="E655" s="5">
        <v>1256</v>
      </c>
      <c r="F655" s="5">
        <v>3</v>
      </c>
      <c r="G655" s="4">
        <v>66</v>
      </c>
      <c r="H655" s="8">
        <f t="shared" si="120"/>
        <v>0.61305732484076436</v>
      </c>
      <c r="I655" s="4">
        <f t="shared" si="121"/>
        <v>54</v>
      </c>
      <c r="J655" s="7">
        <f t="shared" si="122"/>
        <v>0.6560509554140127</v>
      </c>
      <c r="K655" s="7">
        <f t="shared" si="142"/>
        <v>1.6831871949706345</v>
      </c>
      <c r="L655" s="7">
        <f t="shared" si="123"/>
        <v>3.3997770919067216</v>
      </c>
      <c r="M655" s="7">
        <f t="shared" si="124"/>
        <v>0.40671273445212242</v>
      </c>
      <c r="N655" s="7">
        <f t="shared" si="125"/>
        <v>0.69904458598726116</v>
      </c>
      <c r="O655" s="7">
        <f t="shared" si="126"/>
        <v>1.6954732510288066</v>
      </c>
      <c r="P655" s="7">
        <f t="shared" si="127"/>
        <v>0.41924242050388966</v>
      </c>
      <c r="Q655" s="7">
        <f t="shared" si="128"/>
        <v>0.17434755939773239</v>
      </c>
      <c r="R655" s="7">
        <f t="shared" si="129"/>
        <v>0.42211538461538461</v>
      </c>
      <c r="S655" s="7">
        <f t="shared" si="137"/>
        <v>1.0092772817055622</v>
      </c>
      <c r="T655" s="7">
        <f t="shared" si="130"/>
        <v>0.6785913054232886</v>
      </c>
      <c r="U655" s="7">
        <f t="shared" si="138"/>
        <v>0.46288346184765705</v>
      </c>
      <c r="V655" s="7">
        <f t="shared" si="139"/>
        <v>0.1111111111111111</v>
      </c>
      <c r="W655" s="7">
        <f t="shared" si="140"/>
        <v>0.22280092592592593</v>
      </c>
      <c r="X655" s="7">
        <f t="shared" si="141"/>
        <v>0.7420382165605095</v>
      </c>
      <c r="Y655" s="5">
        <v>3</v>
      </c>
    </row>
    <row r="656" spans="1:25" ht="15.6" x14ac:dyDescent="0.3">
      <c r="A656" s="1">
        <v>655</v>
      </c>
      <c r="B656" s="4" t="s">
        <v>666</v>
      </c>
      <c r="C656" s="5">
        <v>763</v>
      </c>
      <c r="D656" s="5">
        <v>812</v>
      </c>
      <c r="E656" s="5">
        <v>1257</v>
      </c>
      <c r="F656" s="5">
        <v>5</v>
      </c>
      <c r="G656" s="4">
        <v>66</v>
      </c>
      <c r="H656" s="8">
        <f t="shared" si="120"/>
        <v>0.60700079554494824</v>
      </c>
      <c r="I656" s="4">
        <f t="shared" si="121"/>
        <v>49</v>
      </c>
      <c r="J656" s="7">
        <f t="shared" si="122"/>
        <v>0.64598249801113761</v>
      </c>
      <c r="K656" s="7">
        <f t="shared" si="142"/>
        <v>1.6712209790311867</v>
      </c>
      <c r="L656" s="7">
        <f t="shared" si="123"/>
        <v>3.1286756722636029</v>
      </c>
      <c r="M656" s="7">
        <f t="shared" si="124"/>
        <v>0.401980198019802</v>
      </c>
      <c r="N656" s="7">
        <f t="shared" si="125"/>
        <v>0.68496420047732698</v>
      </c>
      <c r="O656" s="7">
        <f t="shared" si="126"/>
        <v>1.6437246963562753</v>
      </c>
      <c r="P656" s="7">
        <f t="shared" si="127"/>
        <v>0.40990790226043944</v>
      </c>
      <c r="Q656" s="7">
        <f t="shared" si="128"/>
        <v>0.1842096278593377</v>
      </c>
      <c r="R656" s="7">
        <f t="shared" si="129"/>
        <v>0.41614306428226194</v>
      </c>
      <c r="S656" s="7">
        <f t="shared" si="137"/>
        <v>0.98937275524268387</v>
      </c>
      <c r="T656" s="7">
        <f t="shared" si="130"/>
        <v>0.66734562313115509</v>
      </c>
      <c r="U656" s="7">
        <f t="shared" si="138"/>
        <v>0.47273148353306371</v>
      </c>
      <c r="V656" s="7">
        <f t="shared" si="139"/>
        <v>9.9190283400809723E-2</v>
      </c>
      <c r="W656" s="7">
        <f t="shared" si="140"/>
        <v>0.18879939401590709</v>
      </c>
      <c r="X656" s="7">
        <f t="shared" si="141"/>
        <v>0.72394590294351635</v>
      </c>
      <c r="Y656" s="5">
        <v>5</v>
      </c>
    </row>
    <row r="657" spans="1:25" ht="15.6" x14ac:dyDescent="0.3">
      <c r="A657" s="1">
        <v>656</v>
      </c>
      <c r="B657" s="4" t="s">
        <v>667</v>
      </c>
      <c r="C657" s="5">
        <v>757</v>
      </c>
      <c r="D657" s="5">
        <v>806</v>
      </c>
      <c r="E657" s="5">
        <v>1258</v>
      </c>
      <c r="F657" s="5">
        <v>6</v>
      </c>
      <c r="G657" s="4">
        <v>66</v>
      </c>
      <c r="H657" s="8">
        <f t="shared" si="120"/>
        <v>0.60174880763116056</v>
      </c>
      <c r="I657" s="4">
        <f t="shared" si="121"/>
        <v>49</v>
      </c>
      <c r="J657" s="7">
        <f t="shared" si="122"/>
        <v>0.64069952305246425</v>
      </c>
      <c r="K657" s="7">
        <f t="shared" si="142"/>
        <v>1.6664780018187431</v>
      </c>
      <c r="L657" s="7">
        <f t="shared" si="123"/>
        <v>2.9864417730440911</v>
      </c>
      <c r="M657" s="7">
        <f t="shared" si="124"/>
        <v>0.4</v>
      </c>
      <c r="N657" s="7">
        <f t="shared" si="125"/>
        <v>0.67965023847376793</v>
      </c>
      <c r="O657" s="7">
        <f t="shared" si="126"/>
        <v>1.6087824351297406</v>
      </c>
      <c r="P657" s="7">
        <f t="shared" si="127"/>
        <v>0.40682025441437364</v>
      </c>
      <c r="Q657" s="7">
        <f t="shared" si="128"/>
        <v>0.18784119106699759</v>
      </c>
      <c r="R657" s="7">
        <f t="shared" si="129"/>
        <v>0.41424418604651164</v>
      </c>
      <c r="S657" s="7">
        <f t="shared" si="137"/>
        <v>0.9809974102102732</v>
      </c>
      <c r="T657" s="7">
        <f t="shared" si="130"/>
        <v>0.66254285229617293</v>
      </c>
      <c r="U657" s="7">
        <f t="shared" si="138"/>
        <v>0.47632225715717186</v>
      </c>
      <c r="V657" s="7">
        <f t="shared" si="139"/>
        <v>9.7804391217564873E-2</v>
      </c>
      <c r="W657" s="7">
        <f t="shared" si="140"/>
        <v>0.18155787453990133</v>
      </c>
      <c r="X657" s="7">
        <f t="shared" si="141"/>
        <v>0.7186009538950715</v>
      </c>
      <c r="Y657" s="5">
        <v>6</v>
      </c>
    </row>
    <row r="658" spans="1:25" ht="15.6" x14ac:dyDescent="0.3">
      <c r="A658" s="1">
        <v>657</v>
      </c>
      <c r="B658" s="4" t="s">
        <v>668</v>
      </c>
      <c r="C658" s="5">
        <v>750</v>
      </c>
      <c r="D658" s="5">
        <v>799</v>
      </c>
      <c r="E658" s="5">
        <v>1258</v>
      </c>
      <c r="F658" s="5">
        <v>7</v>
      </c>
      <c r="G658" s="4">
        <v>66</v>
      </c>
      <c r="H658" s="8">
        <f t="shared" si="120"/>
        <v>0.59618441971383151</v>
      </c>
      <c r="I658" s="4">
        <f t="shared" si="121"/>
        <v>49</v>
      </c>
      <c r="J658" s="7">
        <f t="shared" si="122"/>
        <v>0.63513513513513509</v>
      </c>
      <c r="K658" s="7">
        <f t="shared" si="142"/>
        <v>1.6615177530471648</v>
      </c>
      <c r="L658" s="7">
        <f t="shared" si="123"/>
        <v>2.8443476155894456</v>
      </c>
      <c r="M658" s="7">
        <f t="shared" si="124"/>
        <v>0.39790836653386452</v>
      </c>
      <c r="N658" s="7">
        <f t="shared" si="125"/>
        <v>0.67408585055643877</v>
      </c>
      <c r="O658" s="7">
        <f t="shared" si="126"/>
        <v>1.5728346456692914</v>
      </c>
      <c r="P658" s="7">
        <f t="shared" si="127"/>
        <v>0.40359418572726063</v>
      </c>
      <c r="Q658" s="7">
        <f t="shared" si="128"/>
        <v>0.19166138948586131</v>
      </c>
      <c r="R658" s="7">
        <f t="shared" si="129"/>
        <v>0.41225085075352452</v>
      </c>
      <c r="S658" s="7">
        <f t="shared" si="137"/>
        <v>0.97221048523078268</v>
      </c>
      <c r="T658" s="7">
        <f t="shared" si="130"/>
        <v>0.65751107803673514</v>
      </c>
      <c r="U658" s="7">
        <f t="shared" si="138"/>
        <v>0.48006994189722602</v>
      </c>
      <c r="V658" s="7">
        <f t="shared" si="139"/>
        <v>9.6456692913385822E-2</v>
      </c>
      <c r="W658" s="7">
        <f t="shared" si="140"/>
        <v>0.17443433437281958</v>
      </c>
      <c r="X658" s="7">
        <f t="shared" si="141"/>
        <v>0.71303656597774245</v>
      </c>
      <c r="Y658" s="5">
        <v>7</v>
      </c>
    </row>
    <row r="659" spans="1:25" ht="15.6" x14ac:dyDescent="0.3">
      <c r="A659" s="1">
        <v>658</v>
      </c>
      <c r="B659" s="4" t="s">
        <v>412</v>
      </c>
      <c r="C659" s="5">
        <v>743</v>
      </c>
      <c r="D659" s="5">
        <v>792</v>
      </c>
      <c r="E659" s="5">
        <v>1258</v>
      </c>
      <c r="F659" s="5">
        <v>7</v>
      </c>
      <c r="G659" s="4">
        <v>66</v>
      </c>
      <c r="H659" s="8">
        <f t="shared" si="120"/>
        <v>0.59062003179650235</v>
      </c>
      <c r="I659" s="4">
        <f t="shared" si="121"/>
        <v>49</v>
      </c>
      <c r="J659" s="7">
        <f t="shared" si="122"/>
        <v>0.62957074721780604</v>
      </c>
      <c r="K659" s="7">
        <f t="shared" si="142"/>
        <v>1.6565688877857352</v>
      </c>
      <c r="L659" s="7">
        <f t="shared" si="123"/>
        <v>2.7098307207721639</v>
      </c>
      <c r="M659" s="7">
        <f t="shared" si="124"/>
        <v>0.39580209895052476</v>
      </c>
      <c r="N659" s="7">
        <f t="shared" si="125"/>
        <v>0.66852146263910972</v>
      </c>
      <c r="O659" s="7">
        <f t="shared" si="126"/>
        <v>1.5378640776699029</v>
      </c>
      <c r="P659" s="7">
        <f t="shared" si="127"/>
        <v>0.40036380837209873</v>
      </c>
      <c r="Q659" s="7">
        <f t="shared" si="128"/>
        <v>0.19550262747414171</v>
      </c>
      <c r="R659" s="7">
        <f t="shared" si="129"/>
        <v>0.41024390243902437</v>
      </c>
      <c r="S659" s="7">
        <f t="shared" si="137"/>
        <v>0.96342356025129205</v>
      </c>
      <c r="T659" s="7">
        <f t="shared" si="130"/>
        <v>0.6524887186651892</v>
      </c>
      <c r="U659" s="7">
        <f t="shared" si="138"/>
        <v>0.48380821174938826</v>
      </c>
      <c r="V659" s="7">
        <f t="shared" si="139"/>
        <v>9.5145631067961159E-2</v>
      </c>
      <c r="W659" s="7">
        <f t="shared" si="140"/>
        <v>0.16765366833060105</v>
      </c>
      <c r="X659" s="7">
        <f t="shared" si="141"/>
        <v>0.7074721780604134</v>
      </c>
      <c r="Y659" s="5">
        <v>7</v>
      </c>
    </row>
    <row r="660" spans="1:25" ht="15.6" x14ac:dyDescent="0.3">
      <c r="A660" s="1">
        <v>659</v>
      </c>
      <c r="B660" s="4" t="s">
        <v>669</v>
      </c>
      <c r="C660" s="5">
        <v>735</v>
      </c>
      <c r="D660" s="5">
        <v>787</v>
      </c>
      <c r="E660" s="5">
        <v>1260</v>
      </c>
      <c r="F660" s="5">
        <v>5</v>
      </c>
      <c r="G660" s="4">
        <v>66</v>
      </c>
      <c r="H660" s="8">
        <f t="shared" si="120"/>
        <v>0.58333333333333337</v>
      </c>
      <c r="I660" s="4">
        <f t="shared" si="121"/>
        <v>52</v>
      </c>
      <c r="J660" s="7">
        <f t="shared" si="122"/>
        <v>0.6246031746031746</v>
      </c>
      <c r="K660" s="7">
        <f t="shared" si="142"/>
        <v>1.6540816326530612</v>
      </c>
      <c r="L660" s="7">
        <f t="shared" si="123"/>
        <v>2.585471709076606</v>
      </c>
      <c r="M660" s="7">
        <f t="shared" si="124"/>
        <v>0.39448621553884711</v>
      </c>
      <c r="N660" s="7">
        <f t="shared" si="125"/>
        <v>0.66587301587301584</v>
      </c>
      <c r="O660" s="7">
        <f t="shared" si="126"/>
        <v>1.499047619047619</v>
      </c>
      <c r="P660" s="7">
        <f t="shared" si="127"/>
        <v>0.39941666636611667</v>
      </c>
      <c r="Q660" s="7">
        <f t="shared" si="128"/>
        <v>0.19708419715107339</v>
      </c>
      <c r="R660" s="7">
        <f t="shared" si="129"/>
        <v>0.40986809965803617</v>
      </c>
      <c r="S660" s="7">
        <f t="shared" si="137"/>
        <v>0.95777208500630384</v>
      </c>
      <c r="T660" s="7">
        <f t="shared" si="130"/>
        <v>0.64940703091910212</v>
      </c>
      <c r="U660" s="7">
        <f t="shared" si="138"/>
        <v>0.48520835369628251</v>
      </c>
      <c r="V660" s="7">
        <f t="shared" si="139"/>
        <v>9.9047619047619051E-2</v>
      </c>
      <c r="W660" s="7">
        <f t="shared" si="140"/>
        <v>0.17083167582208833</v>
      </c>
      <c r="X660" s="7">
        <f t="shared" si="141"/>
        <v>0.70714285714285718</v>
      </c>
      <c r="Y660" s="5">
        <v>5</v>
      </c>
    </row>
    <row r="661" spans="1:25" ht="15.6" x14ac:dyDescent="0.3">
      <c r="A661" s="1">
        <v>660</v>
      </c>
      <c r="B661" s="4" t="s">
        <v>670</v>
      </c>
      <c r="C661" s="5">
        <v>729</v>
      </c>
      <c r="D661" s="5">
        <v>780</v>
      </c>
      <c r="E661" s="5">
        <v>1282</v>
      </c>
      <c r="F661" s="5">
        <v>2</v>
      </c>
      <c r="G661" s="4">
        <v>66</v>
      </c>
      <c r="H661" s="8">
        <f t="shared" si="120"/>
        <v>0.56864274570982842</v>
      </c>
      <c r="I661" s="4">
        <f t="shared" si="121"/>
        <v>51</v>
      </c>
      <c r="J661" s="7">
        <f t="shared" si="122"/>
        <v>0.60842433697347897</v>
      </c>
      <c r="K661" s="7">
        <f t="shared" si="142"/>
        <v>1.638601593446454</v>
      </c>
      <c r="L661" s="7">
        <f t="shared" si="123"/>
        <v>2.2563927556705448</v>
      </c>
      <c r="M661" s="7">
        <f t="shared" si="124"/>
        <v>0.3878667329686723</v>
      </c>
      <c r="N661" s="7">
        <f t="shared" si="125"/>
        <v>0.64820592823712953</v>
      </c>
      <c r="O661" s="7">
        <f t="shared" si="126"/>
        <v>1.410488245931284</v>
      </c>
      <c r="P661" s="7">
        <f t="shared" si="127"/>
        <v>0.38873352971857639</v>
      </c>
      <c r="Q661" s="7">
        <f t="shared" si="128"/>
        <v>0.20960295298932796</v>
      </c>
      <c r="R661" s="7">
        <f t="shared" si="129"/>
        <v>0.40300678952473329</v>
      </c>
      <c r="S661" s="7">
        <f t="shared" si="137"/>
        <v>0.93080364473601962</v>
      </c>
      <c r="T661" s="7">
        <f t="shared" si="130"/>
        <v>0.6340273610944438</v>
      </c>
      <c r="U661" s="7">
        <f t="shared" si="138"/>
        <v>0.49719788791551667</v>
      </c>
      <c r="V661" s="7">
        <f t="shared" si="139"/>
        <v>9.2224231464737794E-2</v>
      </c>
      <c r="W661" s="7">
        <f t="shared" si="140"/>
        <v>0.147533372486151</v>
      </c>
      <c r="X661" s="7">
        <f t="shared" si="141"/>
        <v>0.68798751950078008</v>
      </c>
      <c r="Y661" s="5">
        <v>2</v>
      </c>
    </row>
    <row r="662" spans="1:25" ht="15.6" x14ac:dyDescent="0.3">
      <c r="A662" s="1">
        <v>661</v>
      </c>
      <c r="B662" s="4" t="s">
        <v>671</v>
      </c>
      <c r="C662" s="5">
        <v>662</v>
      </c>
      <c r="D662" s="5">
        <v>740</v>
      </c>
      <c r="E662" s="5">
        <v>1185</v>
      </c>
      <c r="F662" s="5">
        <v>6</v>
      </c>
      <c r="G662" s="4">
        <v>67</v>
      </c>
      <c r="H662" s="8">
        <f t="shared" si="120"/>
        <v>0.55864978902953588</v>
      </c>
      <c r="I662" s="4">
        <f t="shared" si="121"/>
        <v>78</v>
      </c>
      <c r="J662" s="7">
        <f t="shared" si="122"/>
        <v>0.62447257383966248</v>
      </c>
      <c r="K662" s="7">
        <f t="shared" si="142"/>
        <v>1.6764745624434332</v>
      </c>
      <c r="L662" s="7">
        <f t="shared" si="123"/>
        <v>2.4738290619871228</v>
      </c>
      <c r="M662" s="7">
        <f t="shared" si="124"/>
        <v>0.40064970221981594</v>
      </c>
      <c r="N662" s="7">
        <f t="shared" si="125"/>
        <v>0.69029535864978908</v>
      </c>
      <c r="O662" s="7">
        <f t="shared" si="126"/>
        <v>1.4149139579349905</v>
      </c>
      <c r="P662" s="7">
        <f t="shared" si="127"/>
        <v>0.41145891334440016</v>
      </c>
      <c r="Q662" s="7">
        <f t="shared" si="128"/>
        <v>0.17775647873103206</v>
      </c>
      <c r="R662" s="7">
        <f t="shared" si="129"/>
        <v>0.42493506493506494</v>
      </c>
      <c r="S662" s="7">
        <f t="shared" si="137"/>
        <v>0.97052662572366521</v>
      </c>
      <c r="T662" s="7">
        <f t="shared" si="130"/>
        <v>0.66405519443494132</v>
      </c>
      <c r="U662" s="7">
        <f t="shared" si="138"/>
        <v>0.46486398764879772</v>
      </c>
      <c r="V662" s="7">
        <f t="shared" si="139"/>
        <v>0.14913957934990441</v>
      </c>
      <c r="W662" s="7">
        <f t="shared" si="140"/>
        <v>0.26075495518242647</v>
      </c>
      <c r="X662" s="7">
        <f t="shared" si="141"/>
        <v>0.75611814345991557</v>
      </c>
      <c r="Y662" s="5">
        <v>6</v>
      </c>
    </row>
    <row r="663" spans="1:25" ht="15.6" x14ac:dyDescent="0.3">
      <c r="A663" s="1">
        <v>662</v>
      </c>
      <c r="B663" s="4" t="s">
        <v>672</v>
      </c>
      <c r="C663" s="5">
        <v>662</v>
      </c>
      <c r="D663" s="5">
        <v>732</v>
      </c>
      <c r="E663" s="5">
        <v>1165</v>
      </c>
      <c r="F663" s="5">
        <v>10</v>
      </c>
      <c r="G663" s="4">
        <v>67</v>
      </c>
      <c r="H663" s="8">
        <f t="shared" si="120"/>
        <v>0.56824034334763951</v>
      </c>
      <c r="I663" s="4">
        <f t="shared" si="121"/>
        <v>70</v>
      </c>
      <c r="J663" s="7">
        <f t="shared" si="122"/>
        <v>0.62832618025751075</v>
      </c>
      <c r="K663" s="7">
        <f t="shared" si="142"/>
        <v>1.6739805246165216</v>
      </c>
      <c r="L663" s="7">
        <f t="shared" si="123"/>
        <v>2.5845996298449507</v>
      </c>
      <c r="M663" s="7">
        <f t="shared" si="124"/>
        <v>0.40065681444991791</v>
      </c>
      <c r="N663" s="7">
        <f t="shared" si="125"/>
        <v>0.68841201716738198</v>
      </c>
      <c r="O663" s="7">
        <f t="shared" si="126"/>
        <v>1.4552683896620278</v>
      </c>
      <c r="P663" s="7">
        <f t="shared" si="127"/>
        <v>0.41209599263077257</v>
      </c>
      <c r="Q663" s="7">
        <f t="shared" si="128"/>
        <v>0.17968630829003918</v>
      </c>
      <c r="R663" s="7">
        <f t="shared" si="129"/>
        <v>0.42277279915656302</v>
      </c>
      <c r="S663" s="7">
        <f t="shared" si="137"/>
        <v>0.97506026415670044</v>
      </c>
      <c r="T663" s="7">
        <f t="shared" si="130"/>
        <v>0.66386875864818595</v>
      </c>
      <c r="U663" s="7">
        <f t="shared" si="138"/>
        <v>0.4672636282781924</v>
      </c>
      <c r="V663" s="7">
        <f t="shared" si="139"/>
        <v>0.13916500994035785</v>
      </c>
      <c r="W663" s="7">
        <f t="shared" si="140"/>
        <v>0.2471611667884516</v>
      </c>
      <c r="X663" s="7">
        <f t="shared" si="141"/>
        <v>0.74849785407725322</v>
      </c>
      <c r="Y663" s="5">
        <v>10</v>
      </c>
    </row>
    <row r="664" spans="1:25" ht="15.6" x14ac:dyDescent="0.3">
      <c r="A664" s="1">
        <v>663</v>
      </c>
      <c r="B664" s="4" t="s">
        <v>673</v>
      </c>
      <c r="C664" s="5">
        <v>662</v>
      </c>
      <c r="D664" s="5">
        <v>716</v>
      </c>
      <c r="E664" s="5">
        <v>1153</v>
      </c>
      <c r="F664" s="5">
        <v>8</v>
      </c>
      <c r="G664" s="4">
        <v>67</v>
      </c>
      <c r="H664" s="8">
        <f t="shared" si="120"/>
        <v>0.57415437987857765</v>
      </c>
      <c r="I664" s="4">
        <f t="shared" si="121"/>
        <v>54</v>
      </c>
      <c r="J664" s="7">
        <f t="shared" si="122"/>
        <v>0.62098872506504765</v>
      </c>
      <c r="K664" s="7">
        <f t="shared" si="142"/>
        <v>1.6557253768574296</v>
      </c>
      <c r="L664" s="7">
        <f t="shared" si="123"/>
        <v>2.4820363514497119</v>
      </c>
      <c r="M664" s="7">
        <f t="shared" si="124"/>
        <v>0.39449035812672179</v>
      </c>
      <c r="N664" s="7">
        <f t="shared" si="125"/>
        <v>0.66782307025151777</v>
      </c>
      <c r="O664" s="7">
        <f t="shared" si="126"/>
        <v>1.4582484725050917</v>
      </c>
      <c r="P664" s="7">
        <f t="shared" si="127"/>
        <v>0.40121604941307637</v>
      </c>
      <c r="Q664" s="7">
        <f t="shared" si="128"/>
        <v>0.19510442156455365</v>
      </c>
      <c r="R664" s="7">
        <f t="shared" si="129"/>
        <v>0.41198501872659177</v>
      </c>
      <c r="S664" s="7">
        <f t="shared" si="137"/>
        <v>0.95639435134307227</v>
      </c>
      <c r="T664" s="7">
        <f t="shared" si="130"/>
        <v>0.64957337429198547</v>
      </c>
      <c r="U664" s="7">
        <f t="shared" si="138"/>
        <v>0.48292379029537863</v>
      </c>
      <c r="V664" s="7">
        <f t="shared" si="139"/>
        <v>0.10997963340122199</v>
      </c>
      <c r="W664" s="7">
        <f t="shared" si="140"/>
        <v>0.18719268572386094</v>
      </c>
      <c r="X664" s="7">
        <f t="shared" si="141"/>
        <v>0.71465741543798789</v>
      </c>
      <c r="Y664" s="5">
        <v>8</v>
      </c>
    </row>
    <row r="665" spans="1:25" ht="15.6" x14ac:dyDescent="0.3">
      <c r="A665" s="1">
        <v>664</v>
      </c>
      <c r="B665" s="4" t="s">
        <v>674</v>
      </c>
      <c r="C665" s="5">
        <v>661</v>
      </c>
      <c r="D665" s="5">
        <v>705</v>
      </c>
      <c r="E665" s="5">
        <v>1149</v>
      </c>
      <c r="F665" s="5">
        <v>3</v>
      </c>
      <c r="G665" s="4">
        <v>67</v>
      </c>
      <c r="H665" s="8">
        <f t="shared" si="120"/>
        <v>0.57528285465622275</v>
      </c>
      <c r="I665" s="4">
        <f t="shared" si="121"/>
        <v>44</v>
      </c>
      <c r="J665" s="7">
        <f t="shared" si="122"/>
        <v>0.61357702349869447</v>
      </c>
      <c r="K665" s="7">
        <f t="shared" si="142"/>
        <v>1.6418486640359504</v>
      </c>
      <c r="L665" s="7">
        <f t="shared" si="123"/>
        <v>2.3638757000243489</v>
      </c>
      <c r="M665" s="7">
        <f t="shared" si="124"/>
        <v>0.38950276243093923</v>
      </c>
      <c r="N665" s="7">
        <f t="shared" si="125"/>
        <v>0.65187119234116619</v>
      </c>
      <c r="O665" s="7">
        <f t="shared" si="126"/>
        <v>1.444672131147541</v>
      </c>
      <c r="P665" s="7">
        <f t="shared" si="127"/>
        <v>0.39048679751848631</v>
      </c>
      <c r="Q665" s="7">
        <f t="shared" si="128"/>
        <v>0.20720191215077777</v>
      </c>
      <c r="R665" s="7">
        <f t="shared" si="129"/>
        <v>0.4039913700107875</v>
      </c>
      <c r="S665" s="7">
        <f t="shared" si="137"/>
        <v>0.93752471933345782</v>
      </c>
      <c r="T665" s="7">
        <f t="shared" si="130"/>
        <v>0.63769420217395323</v>
      </c>
      <c r="U665" s="7">
        <f t="shared" si="138"/>
        <v>0.49506337966979047</v>
      </c>
      <c r="V665" s="7">
        <f t="shared" si="139"/>
        <v>9.0163934426229511E-2</v>
      </c>
      <c r="W665" s="7">
        <f t="shared" si="140"/>
        <v>0.14753266780293808</v>
      </c>
      <c r="X665" s="7">
        <f t="shared" si="141"/>
        <v>0.69016536118363792</v>
      </c>
      <c r="Y665" s="5">
        <v>3</v>
      </c>
    </row>
    <row r="666" spans="1:25" ht="15.6" x14ac:dyDescent="0.3">
      <c r="A666" s="1">
        <v>665</v>
      </c>
      <c r="B666" s="4" t="s">
        <v>675</v>
      </c>
      <c r="C666" s="5">
        <v>617</v>
      </c>
      <c r="D666" s="5">
        <v>685</v>
      </c>
      <c r="E666" s="5">
        <v>1037</v>
      </c>
      <c r="F666" s="5">
        <v>13</v>
      </c>
      <c r="G666" s="4">
        <v>68</v>
      </c>
      <c r="H666" s="8">
        <f t="shared" si="120"/>
        <v>0.5949855351976856</v>
      </c>
      <c r="I666" s="4">
        <f t="shared" si="121"/>
        <v>68</v>
      </c>
      <c r="J666" s="7">
        <f t="shared" si="122"/>
        <v>0.66055930568948895</v>
      </c>
      <c r="K666" s="7">
        <f t="shared" si="142"/>
        <v>1.705196232118269</v>
      </c>
      <c r="L666" s="7">
        <f t="shared" si="123"/>
        <v>3.4110682463842976</v>
      </c>
      <c r="M666" s="7">
        <f t="shared" si="124"/>
        <v>0.41414752116082226</v>
      </c>
      <c r="N666" s="7">
        <f t="shared" si="125"/>
        <v>0.72613307618129219</v>
      </c>
      <c r="O666" s="7">
        <f t="shared" si="126"/>
        <v>1.6309523809523809</v>
      </c>
      <c r="P666" s="7">
        <f t="shared" si="127"/>
        <v>0.43405464055835041</v>
      </c>
      <c r="Q666" s="7">
        <f t="shared" si="128"/>
        <v>0.15465979399641649</v>
      </c>
      <c r="R666" s="7">
        <f t="shared" si="129"/>
        <v>0.43728222996515681</v>
      </c>
      <c r="S666" s="7">
        <f t="shared" si="137"/>
        <v>1.02965132623894</v>
      </c>
      <c r="T666" s="7">
        <f t="shared" si="130"/>
        <v>0.69425560819038634</v>
      </c>
      <c r="U666" s="7">
        <f t="shared" si="138"/>
        <v>0.44304874608600264</v>
      </c>
      <c r="V666" s="7">
        <f t="shared" si="139"/>
        <v>0.16190476190476191</v>
      </c>
      <c r="W666" s="7">
        <f t="shared" si="140"/>
        <v>0.33861699380165289</v>
      </c>
      <c r="X666" s="7">
        <f t="shared" si="141"/>
        <v>0.79170684667309543</v>
      </c>
      <c r="Y666" s="5">
        <v>13</v>
      </c>
    </row>
    <row r="667" spans="1:25" ht="15.6" x14ac:dyDescent="0.3">
      <c r="A667" s="1">
        <v>666</v>
      </c>
      <c r="B667" s="4" t="s">
        <v>676</v>
      </c>
      <c r="C667" s="5">
        <v>607</v>
      </c>
      <c r="D667" s="5">
        <v>678</v>
      </c>
      <c r="E667" s="5">
        <v>1060</v>
      </c>
      <c r="F667" s="5">
        <v>13</v>
      </c>
      <c r="G667" s="4">
        <v>68</v>
      </c>
      <c r="H667" s="8">
        <f t="shared" si="120"/>
        <v>0.5726415094339623</v>
      </c>
      <c r="I667" s="4">
        <f t="shared" si="121"/>
        <v>71</v>
      </c>
      <c r="J667" s="7">
        <f t="shared" si="122"/>
        <v>0.63962264150943393</v>
      </c>
      <c r="K667" s="7">
        <f t="shared" si="142"/>
        <v>1.6896102079512605</v>
      </c>
      <c r="L667" s="7">
        <f t="shared" si="123"/>
        <v>2.8202763082152353</v>
      </c>
      <c r="M667" s="7">
        <f t="shared" si="124"/>
        <v>0.40671865626874626</v>
      </c>
      <c r="N667" s="7">
        <f t="shared" si="125"/>
        <v>0.70660377358490567</v>
      </c>
      <c r="O667" s="7">
        <f t="shared" si="126"/>
        <v>1.4966887417218544</v>
      </c>
      <c r="P667" s="7">
        <f t="shared" si="127"/>
        <v>0.42132457061478229</v>
      </c>
      <c r="Q667" s="7">
        <f t="shared" si="128"/>
        <v>0.16702588685802666</v>
      </c>
      <c r="R667" s="7">
        <f t="shared" si="129"/>
        <v>0.43095512082853854</v>
      </c>
      <c r="S667" s="7">
        <f t="shared" si="137"/>
        <v>0.99569563489919088</v>
      </c>
      <c r="T667" s="7">
        <f t="shared" si="130"/>
        <v>0.67736127344576169</v>
      </c>
      <c r="U667" s="7">
        <f t="shared" si="138"/>
        <v>0.454786767192845</v>
      </c>
      <c r="V667" s="7">
        <f t="shared" si="139"/>
        <v>0.15673289183222958</v>
      </c>
      <c r="W667" s="7">
        <f t="shared" si="140"/>
        <v>0.29533866944436832</v>
      </c>
      <c r="X667" s="7">
        <f t="shared" si="141"/>
        <v>0.77358490566037741</v>
      </c>
      <c r="Y667" s="5">
        <v>13</v>
      </c>
    </row>
    <row r="668" spans="1:25" ht="15.6" x14ac:dyDescent="0.3">
      <c r="A668" s="1">
        <v>667</v>
      </c>
      <c r="B668" s="4" t="s">
        <v>677</v>
      </c>
      <c r="C668" s="5">
        <v>620</v>
      </c>
      <c r="D668" s="5">
        <v>675</v>
      </c>
      <c r="E668" s="5">
        <v>1057</v>
      </c>
      <c r="F668" s="5">
        <v>14</v>
      </c>
      <c r="G668" s="4">
        <v>68</v>
      </c>
      <c r="H668" s="8">
        <f t="shared" si="120"/>
        <v>0.58656575212866602</v>
      </c>
      <c r="I668" s="4">
        <f t="shared" si="121"/>
        <v>55</v>
      </c>
      <c r="J668" s="7">
        <f t="shared" si="122"/>
        <v>0.6385998107852412</v>
      </c>
      <c r="K668" s="7">
        <f t="shared" si="142"/>
        <v>1.6752754295480208</v>
      </c>
      <c r="L668" s="7">
        <f t="shared" si="123"/>
        <v>2.8679312518845426</v>
      </c>
      <c r="M668" s="7">
        <f t="shared" si="124"/>
        <v>0.40250447227191416</v>
      </c>
      <c r="N668" s="7">
        <f t="shared" si="125"/>
        <v>0.69063386944181648</v>
      </c>
      <c r="O668" s="7">
        <f t="shared" si="126"/>
        <v>1.5446224256292906</v>
      </c>
      <c r="P668" s="7">
        <f t="shared" si="127"/>
        <v>0.41483611195444314</v>
      </c>
      <c r="Q668" s="7">
        <f t="shared" si="128"/>
        <v>0.17910289538196511</v>
      </c>
      <c r="R668" s="7">
        <f t="shared" si="129"/>
        <v>0.42147806004618937</v>
      </c>
      <c r="S668" s="7">
        <f t="shared" si="137"/>
        <v>0.98796264878435225</v>
      </c>
      <c r="T668" s="7">
        <f t="shared" si="130"/>
        <v>0.66804723361014751</v>
      </c>
      <c r="U668" s="7">
        <f t="shared" si="138"/>
        <v>0.46731409380416006</v>
      </c>
      <c r="V668" s="7">
        <f t="shared" si="139"/>
        <v>0.12585812356979406</v>
      </c>
      <c r="W668" s="7">
        <f t="shared" si="140"/>
        <v>0.23368328719059236</v>
      </c>
      <c r="X668" s="7">
        <f t="shared" si="141"/>
        <v>0.74266792809839166</v>
      </c>
      <c r="Y668" s="5">
        <v>14</v>
      </c>
    </row>
    <row r="669" spans="1:25" ht="15.6" x14ac:dyDescent="0.3">
      <c r="A669" s="1">
        <v>668</v>
      </c>
      <c r="B669" s="4" t="s">
        <v>678</v>
      </c>
      <c r="C669" s="5">
        <v>610</v>
      </c>
      <c r="D669" s="5">
        <v>682</v>
      </c>
      <c r="E669" s="5">
        <v>1023</v>
      </c>
      <c r="F669" s="5">
        <v>15</v>
      </c>
      <c r="G669" s="4">
        <v>68</v>
      </c>
      <c r="H669" s="8">
        <f t="shared" si="120"/>
        <v>0.59628543499511244</v>
      </c>
      <c r="I669" s="4">
        <f t="shared" si="121"/>
        <v>72</v>
      </c>
      <c r="J669" s="7">
        <f t="shared" si="122"/>
        <v>0.66666666666666663</v>
      </c>
      <c r="K669" s="7">
        <f t="shared" si="142"/>
        <v>1.7143182218803585</v>
      </c>
      <c r="L669" s="7">
        <f t="shared" si="123"/>
        <v>3.5777126099706744</v>
      </c>
      <c r="M669" s="7">
        <f t="shared" si="124"/>
        <v>0.41763625229638701</v>
      </c>
      <c r="N669" s="7">
        <f t="shared" si="125"/>
        <v>0.73704789833822093</v>
      </c>
      <c r="O669" s="7">
        <f t="shared" si="126"/>
        <v>1.6513317191283292</v>
      </c>
      <c r="P669" s="7">
        <f t="shared" si="127"/>
        <v>0.43928925632964411</v>
      </c>
      <c r="Q669" s="7">
        <f t="shared" si="128"/>
        <v>0.14733690938182964</v>
      </c>
      <c r="R669" s="7">
        <f t="shared" si="129"/>
        <v>0.44222873900293252</v>
      </c>
      <c r="S669" s="7">
        <f t="shared" si="137"/>
        <v>1.0410743334486814</v>
      </c>
      <c r="T669" s="7">
        <f t="shared" si="130"/>
        <v>0.70185728250244384</v>
      </c>
      <c r="U669" s="7">
        <f t="shared" si="138"/>
        <v>0.43574704865027447</v>
      </c>
      <c r="V669" s="7">
        <f t="shared" si="139"/>
        <v>0.17433414043583534</v>
      </c>
      <c r="W669" s="7">
        <f t="shared" si="140"/>
        <v>0.37770573008488056</v>
      </c>
      <c r="X669" s="7">
        <f t="shared" si="141"/>
        <v>0.80742913000977512</v>
      </c>
      <c r="Y669" s="5">
        <v>15</v>
      </c>
    </row>
    <row r="670" spans="1:25" ht="15.6" x14ac:dyDescent="0.3">
      <c r="A670" s="1">
        <v>669</v>
      </c>
      <c r="B670" s="4" t="s">
        <v>679</v>
      </c>
      <c r="C670" s="5">
        <v>611</v>
      </c>
      <c r="D670" s="5">
        <v>678</v>
      </c>
      <c r="E670" s="5">
        <v>1018</v>
      </c>
      <c r="F670" s="5">
        <v>14</v>
      </c>
      <c r="G670" s="4">
        <v>68</v>
      </c>
      <c r="H670" s="8">
        <f t="shared" si="120"/>
        <v>0.60019646365422397</v>
      </c>
      <c r="I670" s="4">
        <f t="shared" si="121"/>
        <v>67</v>
      </c>
      <c r="J670" s="7">
        <f t="shared" si="122"/>
        <v>0.66601178781925341</v>
      </c>
      <c r="K670" s="7">
        <f t="shared" si="142"/>
        <v>1.7098527647998867</v>
      </c>
      <c r="L670" s="7">
        <f t="shared" si="123"/>
        <v>3.583546712802768</v>
      </c>
      <c r="M670" s="7">
        <f t="shared" si="124"/>
        <v>0.41620626151012891</v>
      </c>
      <c r="N670" s="7">
        <f t="shared" si="125"/>
        <v>0.73182711198428296</v>
      </c>
      <c r="O670" s="7">
        <f t="shared" si="126"/>
        <v>1.6658476658476657</v>
      </c>
      <c r="P670" s="7">
        <f t="shared" si="127"/>
        <v>0.43754047703475291</v>
      </c>
      <c r="Q670" s="7">
        <f t="shared" si="128"/>
        <v>0.15102647261743729</v>
      </c>
      <c r="R670" s="7">
        <f t="shared" si="129"/>
        <v>0.43926886792452829</v>
      </c>
      <c r="S670" s="7">
        <f t="shared" si="137"/>
        <v>1.0386742061991514</v>
      </c>
      <c r="T670" s="7">
        <f t="shared" si="130"/>
        <v>0.69901652265127412</v>
      </c>
      <c r="U670" s="7">
        <f t="shared" si="138"/>
        <v>0.43949035357662375</v>
      </c>
      <c r="V670" s="7">
        <f t="shared" si="139"/>
        <v>0.16461916461916462</v>
      </c>
      <c r="W670" s="7">
        <f t="shared" si="140"/>
        <v>0.35412629757785469</v>
      </c>
      <c r="X670" s="7">
        <f t="shared" si="141"/>
        <v>0.79764243614931241</v>
      </c>
      <c r="Y670" s="5">
        <v>14</v>
      </c>
    </row>
    <row r="671" spans="1:25" ht="15.6" x14ac:dyDescent="0.3">
      <c r="A671" s="1">
        <v>670</v>
      </c>
      <c r="B671" s="4" t="s">
        <v>680</v>
      </c>
      <c r="C671" s="5">
        <v>610</v>
      </c>
      <c r="D671" s="5">
        <v>666</v>
      </c>
      <c r="E671" s="5">
        <v>1027</v>
      </c>
      <c r="F671" s="5">
        <v>15</v>
      </c>
      <c r="G671" s="4">
        <v>68</v>
      </c>
      <c r="H671" s="8">
        <f t="shared" si="120"/>
        <v>0.59396299902629013</v>
      </c>
      <c r="I671" s="4">
        <f t="shared" si="121"/>
        <v>56</v>
      </c>
      <c r="J671" s="7">
        <f t="shared" si="122"/>
        <v>0.6484907497565725</v>
      </c>
      <c r="K671" s="7">
        <f t="shared" si="142"/>
        <v>1.6857662777148148</v>
      </c>
      <c r="L671" s="7">
        <f t="shared" si="123"/>
        <v>3.1173793939579961</v>
      </c>
      <c r="M671" s="7">
        <f t="shared" si="124"/>
        <v>0.40684178375076357</v>
      </c>
      <c r="N671" s="7">
        <f t="shared" si="125"/>
        <v>0.70301850048685488</v>
      </c>
      <c r="O671" s="7">
        <f t="shared" si="126"/>
        <v>1.5971223021582734</v>
      </c>
      <c r="P671" s="7">
        <f t="shared" si="127"/>
        <v>0.42213184203279908</v>
      </c>
      <c r="Q671" s="7">
        <f t="shared" si="128"/>
        <v>0.17065018592202463</v>
      </c>
      <c r="R671" s="7">
        <f t="shared" si="129"/>
        <v>0.42646190194920258</v>
      </c>
      <c r="S671" s="7">
        <f t="shared" si="137"/>
        <v>1.0053238618323206</v>
      </c>
      <c r="T671" s="7">
        <f t="shared" si="130"/>
        <v>0.6780470831103742</v>
      </c>
      <c r="U671" s="7">
        <f t="shared" si="138"/>
        <v>0.45902130128030816</v>
      </c>
      <c r="V671" s="7">
        <f t="shared" si="139"/>
        <v>0.1342925659472422</v>
      </c>
      <c r="W671" s="7">
        <f t="shared" si="140"/>
        <v>0.26212199108355522</v>
      </c>
      <c r="X671" s="7">
        <f t="shared" si="141"/>
        <v>0.75754625121713726</v>
      </c>
      <c r="Y671" s="5">
        <v>15</v>
      </c>
    </row>
    <row r="672" spans="1:25" ht="15.6" x14ac:dyDescent="0.3">
      <c r="A672" s="1">
        <v>671</v>
      </c>
      <c r="B672" s="4" t="s">
        <v>681</v>
      </c>
      <c r="C672" s="5">
        <v>643</v>
      </c>
      <c r="D672" s="5">
        <v>694</v>
      </c>
      <c r="E672" s="5">
        <v>1107</v>
      </c>
      <c r="F672" s="5">
        <v>4</v>
      </c>
      <c r="G672" s="4">
        <v>68</v>
      </c>
      <c r="H672" s="8">
        <f t="shared" si="120"/>
        <v>0.58084914182475156</v>
      </c>
      <c r="I672" s="4">
        <f t="shared" si="121"/>
        <v>51</v>
      </c>
      <c r="J672" s="7">
        <f t="shared" si="122"/>
        <v>0.62691960252935863</v>
      </c>
      <c r="K672" s="7">
        <f t="shared" si="142"/>
        <v>1.6601648494452803</v>
      </c>
      <c r="L672" s="7">
        <f t="shared" si="123"/>
        <v>2.6161963780053821</v>
      </c>
      <c r="M672" s="7">
        <f t="shared" si="124"/>
        <v>0.39657142857142857</v>
      </c>
      <c r="N672" s="7">
        <f t="shared" si="125"/>
        <v>0.67299006323396571</v>
      </c>
      <c r="O672" s="7">
        <f t="shared" si="126"/>
        <v>1.4956896551724137</v>
      </c>
      <c r="P672" s="7">
        <f t="shared" si="127"/>
        <v>0.40427018954451138</v>
      </c>
      <c r="Q672" s="7">
        <f t="shared" si="128"/>
        <v>0.19165582544256898</v>
      </c>
      <c r="R672" s="7">
        <f t="shared" si="129"/>
        <v>0.413659078289839</v>
      </c>
      <c r="S672" s="7">
        <f t="shared" si="137"/>
        <v>0.96534143666406402</v>
      </c>
      <c r="T672" s="7">
        <f t="shared" si="130"/>
        <v>0.6543361735250397</v>
      </c>
      <c r="U672" s="7">
        <f t="shared" si="138"/>
        <v>0.47970593612682605</v>
      </c>
      <c r="V672" s="7">
        <f t="shared" si="139"/>
        <v>0.10991379310344827</v>
      </c>
      <c r="W672" s="7">
        <f t="shared" si="140"/>
        <v>0.19225650616466064</v>
      </c>
      <c r="X672" s="7">
        <f t="shared" si="141"/>
        <v>0.71906052393857267</v>
      </c>
      <c r="Y672" s="5">
        <v>4</v>
      </c>
    </row>
    <row r="673" spans="1:25" ht="15.6" x14ac:dyDescent="0.3">
      <c r="A673" s="1">
        <v>672</v>
      </c>
      <c r="B673" s="4" t="s">
        <v>682</v>
      </c>
      <c r="C673" s="5">
        <v>642</v>
      </c>
      <c r="D673" s="5">
        <v>685</v>
      </c>
      <c r="E673" s="5">
        <v>1087</v>
      </c>
      <c r="F673" s="5">
        <v>9</v>
      </c>
      <c r="G673" s="4">
        <v>68</v>
      </c>
      <c r="H673" s="8">
        <f t="shared" si="120"/>
        <v>0.59061637534498623</v>
      </c>
      <c r="I673" s="4">
        <f t="shared" si="121"/>
        <v>43</v>
      </c>
      <c r="J673" s="7">
        <f t="shared" si="122"/>
        <v>0.63017479300827972</v>
      </c>
      <c r="K673" s="7">
        <f t="shared" si="142"/>
        <v>1.6575945684914037</v>
      </c>
      <c r="L673" s="7">
        <f t="shared" si="123"/>
        <v>2.7212816514442713</v>
      </c>
      <c r="M673" s="7">
        <f t="shared" si="124"/>
        <v>0.39618276460381724</v>
      </c>
      <c r="N673" s="7">
        <f t="shared" si="125"/>
        <v>0.6697332106715731</v>
      </c>
      <c r="O673" s="7">
        <f t="shared" si="126"/>
        <v>1.5393258426966292</v>
      </c>
      <c r="P673" s="7">
        <f t="shared" si="127"/>
        <v>0.40124900097829391</v>
      </c>
      <c r="Q673" s="7">
        <f t="shared" si="128"/>
        <v>0.19460048211488867</v>
      </c>
      <c r="R673" s="7">
        <f t="shared" si="129"/>
        <v>0.41083521444695259</v>
      </c>
      <c r="S673" s="7">
        <f t="shared" si="137"/>
        <v>0.96498457546119298</v>
      </c>
      <c r="T673" s="7">
        <f t="shared" si="130"/>
        <v>0.6533900979727234</v>
      </c>
      <c r="U673" s="7">
        <f t="shared" si="138"/>
        <v>0.48290598864535039</v>
      </c>
      <c r="V673" s="7">
        <f t="shared" si="139"/>
        <v>9.662921348314607E-2</v>
      </c>
      <c r="W673" s="7">
        <f t="shared" si="140"/>
        <v>0.17082497957971338</v>
      </c>
      <c r="X673" s="7">
        <f t="shared" si="141"/>
        <v>0.70929162833486659</v>
      </c>
      <c r="Y673" s="5">
        <v>9</v>
      </c>
    </row>
    <row r="674" spans="1:25" ht="15.6" x14ac:dyDescent="0.3">
      <c r="A674" s="1">
        <v>673</v>
      </c>
      <c r="B674" s="4" t="s">
        <v>683</v>
      </c>
      <c r="C674" s="5">
        <v>633</v>
      </c>
      <c r="D674" s="5">
        <v>682</v>
      </c>
      <c r="E674" s="5">
        <v>1074</v>
      </c>
      <c r="F674" s="5">
        <v>14</v>
      </c>
      <c r="G674" s="4">
        <v>68</v>
      </c>
      <c r="H674" s="8">
        <f t="shared" si="120"/>
        <v>0.58938547486033521</v>
      </c>
      <c r="I674" s="4">
        <f t="shared" si="121"/>
        <v>49</v>
      </c>
      <c r="J674" s="7">
        <f t="shared" si="122"/>
        <v>0.63500931098696467</v>
      </c>
      <c r="K674" s="7">
        <f t="shared" si="142"/>
        <v>1.6667946375775546</v>
      </c>
      <c r="L674" s="7">
        <f t="shared" si="123"/>
        <v>2.8094153477717616</v>
      </c>
      <c r="M674" s="7">
        <f t="shared" si="124"/>
        <v>0.39953134153485648</v>
      </c>
      <c r="N674" s="7">
        <f t="shared" si="125"/>
        <v>0.68063314711359402</v>
      </c>
      <c r="O674" s="7">
        <f t="shared" si="126"/>
        <v>1.5464852607709751</v>
      </c>
      <c r="P674" s="7">
        <f t="shared" si="127"/>
        <v>0.40878668128044598</v>
      </c>
      <c r="Q674" s="7">
        <f t="shared" si="128"/>
        <v>0.18650047157899075</v>
      </c>
      <c r="R674" s="7">
        <f t="shared" si="129"/>
        <v>0.4162870159453303</v>
      </c>
      <c r="S674" s="7">
        <f t="shared" si="137"/>
        <v>0.97793645178882538</v>
      </c>
      <c r="T674" s="7">
        <f t="shared" si="130"/>
        <v>0.66123298219171356</v>
      </c>
      <c r="U674" s="7">
        <f t="shared" si="138"/>
        <v>0.47477905046836383</v>
      </c>
      <c r="V674" s="7">
        <f t="shared" si="139"/>
        <v>0.1111111111111111</v>
      </c>
      <c r="W674" s="7">
        <f t="shared" si="140"/>
        <v>0.20184948979591838</v>
      </c>
      <c r="X674" s="7">
        <f t="shared" si="141"/>
        <v>0.72625698324022347</v>
      </c>
      <c r="Y674" s="5">
        <v>14</v>
      </c>
    </row>
    <row r="675" spans="1:25" ht="15.6" x14ac:dyDescent="0.3">
      <c r="A675" s="1">
        <v>674</v>
      </c>
      <c r="B675" s="4" t="s">
        <v>684</v>
      </c>
      <c r="C675" s="5">
        <v>637</v>
      </c>
      <c r="D675" s="5">
        <v>686</v>
      </c>
      <c r="E675" s="5">
        <v>1071</v>
      </c>
      <c r="F675" s="5">
        <v>6</v>
      </c>
      <c r="G675" s="4">
        <v>68</v>
      </c>
      <c r="H675" s="8">
        <f t="shared" si="120"/>
        <v>0.59477124183006536</v>
      </c>
      <c r="I675" s="4">
        <f t="shared" si="121"/>
        <v>49</v>
      </c>
      <c r="J675" s="7">
        <f t="shared" si="122"/>
        <v>0.64052287581699341</v>
      </c>
      <c r="K675" s="7">
        <f t="shared" si="142"/>
        <v>1.6716943187531421</v>
      </c>
      <c r="L675" s="7">
        <f t="shared" si="123"/>
        <v>2.948099173553719</v>
      </c>
      <c r="M675" s="7">
        <f t="shared" si="124"/>
        <v>0.40163934426229508</v>
      </c>
      <c r="N675" s="7">
        <f t="shared" si="125"/>
        <v>0.68627450980392157</v>
      </c>
      <c r="O675" s="7">
        <f t="shared" si="126"/>
        <v>1.5806451612903225</v>
      </c>
      <c r="P675" s="7">
        <f t="shared" si="127"/>
        <v>0.41215071929730218</v>
      </c>
      <c r="Q675" s="7">
        <f t="shared" si="128"/>
        <v>0.18266978922716626</v>
      </c>
      <c r="R675" s="7">
        <f t="shared" si="129"/>
        <v>0.41832669322709165</v>
      </c>
      <c r="S675" s="7">
        <f t="shared" si="137"/>
        <v>0.9868427946624958</v>
      </c>
      <c r="T675" s="7">
        <f t="shared" si="130"/>
        <v>0.66619981325863675</v>
      </c>
      <c r="U675" s="7">
        <f t="shared" si="138"/>
        <v>0.47105508870214752</v>
      </c>
      <c r="V675" s="7">
        <f t="shared" si="139"/>
        <v>0.11290322580645161</v>
      </c>
      <c r="W675" s="7">
        <f t="shared" si="140"/>
        <v>0.21057851239669423</v>
      </c>
      <c r="X675" s="7">
        <f t="shared" si="141"/>
        <v>0.73202614379084963</v>
      </c>
      <c r="Y675" s="5">
        <v>6</v>
      </c>
    </row>
    <row r="676" spans="1:25" ht="15.6" x14ac:dyDescent="0.3">
      <c r="A676" s="1">
        <v>675</v>
      </c>
      <c r="B676" s="4" t="s">
        <v>685</v>
      </c>
      <c r="C676" s="5">
        <v>635</v>
      </c>
      <c r="D676" s="5">
        <v>677</v>
      </c>
      <c r="E676" s="5">
        <v>1064</v>
      </c>
      <c r="F676" s="5">
        <v>7</v>
      </c>
      <c r="G676" s="4">
        <v>68</v>
      </c>
      <c r="H676" s="8">
        <f t="shared" si="120"/>
        <v>0.59680451127819545</v>
      </c>
      <c r="I676" s="4">
        <f t="shared" si="121"/>
        <v>42</v>
      </c>
      <c r="J676" s="7">
        <f t="shared" si="122"/>
        <v>0.63627819548872178</v>
      </c>
      <c r="K676" s="7">
        <f t="shared" si="142"/>
        <v>1.66294624356166</v>
      </c>
      <c r="L676" s="7">
        <f t="shared" si="123"/>
        <v>2.8703870627432915</v>
      </c>
      <c r="M676" s="7">
        <f t="shared" si="124"/>
        <v>0.39846968805179517</v>
      </c>
      <c r="N676" s="7">
        <f t="shared" si="125"/>
        <v>0.6757518796992481</v>
      </c>
      <c r="O676" s="7">
        <f t="shared" si="126"/>
        <v>1.5780885780885781</v>
      </c>
      <c r="P676" s="7">
        <f t="shared" si="127"/>
        <v>0.40472506654429752</v>
      </c>
      <c r="Q676" s="7">
        <f t="shared" si="128"/>
        <v>0.1904630667270607</v>
      </c>
      <c r="R676" s="7">
        <f t="shared" si="129"/>
        <v>0.41298104537622055</v>
      </c>
      <c r="S676" s="7">
        <f t="shared" si="137"/>
        <v>0.97454838227965057</v>
      </c>
      <c r="T676" s="7">
        <f t="shared" si="130"/>
        <v>0.65884291600493106</v>
      </c>
      <c r="U676" s="7">
        <f t="shared" si="138"/>
        <v>0.4788812019823448</v>
      </c>
      <c r="V676" s="7">
        <f t="shared" si="139"/>
        <v>9.7902097902097904E-2</v>
      </c>
      <c r="W676" s="7">
        <f t="shared" si="140"/>
        <v>0.17807423432085412</v>
      </c>
      <c r="X676" s="7">
        <f t="shared" si="141"/>
        <v>0.71522556390977443</v>
      </c>
      <c r="Y676" s="5">
        <v>7</v>
      </c>
    </row>
    <row r="677" spans="1:25" ht="15.6" x14ac:dyDescent="0.3">
      <c r="A677" s="1">
        <v>676</v>
      </c>
      <c r="B677" s="4" t="s">
        <v>686</v>
      </c>
      <c r="C677" s="5">
        <v>431</v>
      </c>
      <c r="D677" s="5">
        <v>451</v>
      </c>
      <c r="E677" s="5">
        <v>980</v>
      </c>
      <c r="F677" s="5">
        <v>2</v>
      </c>
      <c r="G677" s="4">
        <v>69</v>
      </c>
      <c r="H677" s="8">
        <f t="shared" si="120"/>
        <v>0.43979591836734694</v>
      </c>
      <c r="I677" s="4">
        <f t="shared" si="121"/>
        <v>20</v>
      </c>
      <c r="J677" s="7">
        <f t="shared" si="122"/>
        <v>0.46020408163265308</v>
      </c>
      <c r="K677" s="7">
        <f t="shared" si="142"/>
        <v>1.4861996306643308</v>
      </c>
      <c r="L677" s="7">
        <f t="shared" si="123"/>
        <v>0.69461229769762112</v>
      </c>
      <c r="M677" s="7">
        <f t="shared" si="124"/>
        <v>0.31963146704464918</v>
      </c>
      <c r="N677" s="7">
        <f t="shared" si="125"/>
        <v>0.48061224489795917</v>
      </c>
      <c r="O677" s="7">
        <f t="shared" si="126"/>
        <v>0.82149362477231325</v>
      </c>
      <c r="P677" s="7">
        <f t="shared" si="127"/>
        <v>0.28350990353299715</v>
      </c>
      <c r="Q677" s="7">
        <f t="shared" si="128"/>
        <v>0.34473985677940666</v>
      </c>
      <c r="R677" s="7">
        <f t="shared" si="129"/>
        <v>0.32914046121593293</v>
      </c>
      <c r="S677" s="7">
        <f t="shared" si="137"/>
        <v>0.67794776732012019</v>
      </c>
      <c r="T677" s="7">
        <f t="shared" si="130"/>
        <v>0.48414181637178155</v>
      </c>
      <c r="U677" s="7">
        <f t="shared" si="138"/>
        <v>0.61734954940529851</v>
      </c>
      <c r="V677" s="7">
        <f t="shared" si="139"/>
        <v>3.6429872495446269E-2</v>
      </c>
      <c r="W677" s="7">
        <f t="shared" si="140"/>
        <v>3.0803206106324664E-2</v>
      </c>
      <c r="X677" s="7">
        <f t="shared" si="141"/>
        <v>0.50102040816326532</v>
      </c>
      <c r="Y677" s="5">
        <v>2</v>
      </c>
    </row>
    <row r="678" spans="1:25" ht="15.6" x14ac:dyDescent="0.3">
      <c r="A678" s="1">
        <v>677</v>
      </c>
      <c r="B678" s="4" t="s">
        <v>687</v>
      </c>
      <c r="C678" s="5">
        <v>452</v>
      </c>
      <c r="D678" s="5">
        <v>471</v>
      </c>
      <c r="E678" s="5">
        <v>983</v>
      </c>
      <c r="F678" s="5">
        <v>8</v>
      </c>
      <c r="G678" s="4">
        <v>69</v>
      </c>
      <c r="H678" s="8">
        <f t="shared" si="120"/>
        <v>0.45981688708036622</v>
      </c>
      <c r="I678" s="4">
        <f t="shared" si="121"/>
        <v>19</v>
      </c>
      <c r="J678" s="7">
        <f t="shared" si="122"/>
        <v>0.47914547304170907</v>
      </c>
      <c r="K678" s="7">
        <f t="shared" si="142"/>
        <v>1.5018522853104548</v>
      </c>
      <c r="L678" s="7">
        <f t="shared" si="123"/>
        <v>0.8121185302734375</v>
      </c>
      <c r="M678" s="7">
        <f t="shared" si="124"/>
        <v>0.32822299651567943</v>
      </c>
      <c r="N678" s="7">
        <f t="shared" si="125"/>
        <v>0.49847405900305186</v>
      </c>
      <c r="O678" s="7">
        <f t="shared" si="126"/>
        <v>0.88700564971751417</v>
      </c>
      <c r="P678" s="7">
        <f t="shared" si="127"/>
        <v>0.29225495678317615</v>
      </c>
      <c r="Q678" s="7">
        <f t="shared" si="128"/>
        <v>0.32969514044548998</v>
      </c>
      <c r="R678" s="7">
        <f t="shared" si="129"/>
        <v>0.33700137551581844</v>
      </c>
      <c r="S678" s="7">
        <f t="shared" si="137"/>
        <v>0.70450413946795543</v>
      </c>
      <c r="T678" s="7">
        <f t="shared" si="130"/>
        <v>0.50015658984045119</v>
      </c>
      <c r="U678" s="7">
        <f t="shared" si="138"/>
        <v>0.60595499948578724</v>
      </c>
      <c r="V678" s="7">
        <f t="shared" si="139"/>
        <v>3.5781544256120526E-2</v>
      </c>
      <c r="W678" s="7">
        <f t="shared" si="140"/>
        <v>3.27606201171875E-2</v>
      </c>
      <c r="X678" s="7">
        <f t="shared" si="141"/>
        <v>0.51780264496439476</v>
      </c>
      <c r="Y678" s="5">
        <v>8</v>
      </c>
    </row>
    <row r="679" spans="1:25" ht="15.6" x14ac:dyDescent="0.3">
      <c r="A679" s="1">
        <v>678</v>
      </c>
      <c r="B679" s="4" t="s">
        <v>688</v>
      </c>
      <c r="C679" s="5">
        <v>434</v>
      </c>
      <c r="D679" s="5">
        <v>456</v>
      </c>
      <c r="E679" s="5">
        <v>986</v>
      </c>
      <c r="F679" s="5">
        <v>20</v>
      </c>
      <c r="G679" s="4">
        <v>69</v>
      </c>
      <c r="H679" s="8">
        <f t="shared" si="120"/>
        <v>0.44016227180527384</v>
      </c>
      <c r="I679" s="4">
        <f t="shared" si="121"/>
        <v>22</v>
      </c>
      <c r="J679" s="7">
        <f t="shared" si="122"/>
        <v>0.46247464503042596</v>
      </c>
      <c r="K679" s="7">
        <f t="shared" si="142"/>
        <v>1.490853516044905</v>
      </c>
      <c r="L679" s="7">
        <f t="shared" si="123"/>
        <v>0.70453542185831253</v>
      </c>
      <c r="M679" s="7">
        <f t="shared" si="124"/>
        <v>0.3211267605633803</v>
      </c>
      <c r="N679" s="7">
        <f t="shared" si="125"/>
        <v>0.48478701825557807</v>
      </c>
      <c r="O679" s="7">
        <f t="shared" si="126"/>
        <v>0.82608695652173914</v>
      </c>
      <c r="P679" s="7">
        <f t="shared" si="127"/>
        <v>0.28735464820545825</v>
      </c>
      <c r="Q679" s="7">
        <f t="shared" si="128"/>
        <v>0.34048678033110946</v>
      </c>
      <c r="R679" s="7">
        <f t="shared" si="129"/>
        <v>0.33148404993065189</v>
      </c>
      <c r="S679" s="7">
        <f t="shared" si="137"/>
        <v>0.68436410626720745</v>
      </c>
      <c r="T679" s="7">
        <f t="shared" si="130"/>
        <v>0.48840788584036154</v>
      </c>
      <c r="U679" s="7">
        <f t="shared" si="138"/>
        <v>0.61316802303777851</v>
      </c>
      <c r="V679" s="7">
        <f t="shared" si="139"/>
        <v>3.9855072463768113E-2</v>
      </c>
      <c r="W679" s="7">
        <f t="shared" si="140"/>
        <v>3.3990744037023853E-2</v>
      </c>
      <c r="X679" s="7">
        <f t="shared" si="141"/>
        <v>0.50709939148073024</v>
      </c>
      <c r="Y679" s="5">
        <v>20</v>
      </c>
    </row>
    <row r="680" spans="1:25" ht="15.6" x14ac:dyDescent="0.3">
      <c r="A680" s="1">
        <v>679</v>
      </c>
      <c r="B680" s="4" t="s">
        <v>689</v>
      </c>
      <c r="C680" s="5">
        <v>406</v>
      </c>
      <c r="D680" s="5">
        <v>427</v>
      </c>
      <c r="E680" s="5">
        <v>991</v>
      </c>
      <c r="F680" s="5">
        <v>7</v>
      </c>
      <c r="G680" s="4">
        <v>69</v>
      </c>
      <c r="H680" s="8">
        <f t="shared" si="120"/>
        <v>0.40968718466195764</v>
      </c>
      <c r="I680" s="4">
        <f t="shared" si="121"/>
        <v>21</v>
      </c>
      <c r="J680" s="7">
        <f t="shared" si="122"/>
        <v>0.43087790110998991</v>
      </c>
      <c r="K680" s="7">
        <f t="shared" si="142"/>
        <v>1.4614113225929921</v>
      </c>
      <c r="L680" s="7">
        <f t="shared" si="123"/>
        <v>0.54499899401438556</v>
      </c>
      <c r="M680" s="7">
        <f t="shared" si="124"/>
        <v>0.30565497494631355</v>
      </c>
      <c r="N680" s="7">
        <f t="shared" si="125"/>
        <v>0.45206861755802219</v>
      </c>
      <c r="O680" s="7">
        <f t="shared" si="126"/>
        <v>0.72991452991452987</v>
      </c>
      <c r="P680" s="7">
        <f t="shared" si="127"/>
        <v>0.2682319552992028</v>
      </c>
      <c r="Q680" s="7">
        <f t="shared" si="128"/>
        <v>0.36957414600373162</v>
      </c>
      <c r="R680" s="7">
        <f t="shared" si="129"/>
        <v>0.31593794076163612</v>
      </c>
      <c r="S680" s="7">
        <f t="shared" si="137"/>
        <v>0.63491377494594392</v>
      </c>
      <c r="T680" s="7">
        <f t="shared" si="130"/>
        <v>0.4588675125308101</v>
      </c>
      <c r="U680" s="7">
        <f t="shared" si="138"/>
        <v>0.63567568392964158</v>
      </c>
      <c r="V680" s="7">
        <f t="shared" si="139"/>
        <v>3.5897435897435895E-2</v>
      </c>
      <c r="W680" s="7">
        <f t="shared" si="140"/>
        <v>2.6803229213822242E-2</v>
      </c>
      <c r="X680" s="7">
        <f t="shared" si="141"/>
        <v>0.47325933400605447</v>
      </c>
      <c r="Y680" s="5">
        <v>7</v>
      </c>
    </row>
    <row r="681" spans="1:25" ht="15.6" x14ac:dyDescent="0.3">
      <c r="A681" s="1">
        <v>680</v>
      </c>
      <c r="B681" s="4" t="s">
        <v>690</v>
      </c>
      <c r="C681" s="5">
        <v>827</v>
      </c>
      <c r="D681" s="5">
        <v>870</v>
      </c>
      <c r="E681" s="5">
        <v>1458</v>
      </c>
      <c r="F681" s="5">
        <v>1</v>
      </c>
      <c r="G681" s="4">
        <v>70</v>
      </c>
      <c r="H681" s="8">
        <f t="shared" si="120"/>
        <v>0.5672153635116598</v>
      </c>
      <c r="I681" s="4">
        <f t="shared" si="121"/>
        <v>43</v>
      </c>
      <c r="J681" s="7">
        <f t="shared" si="122"/>
        <v>0.5967078189300411</v>
      </c>
      <c r="K681" s="7">
        <f t="shared" si="142"/>
        <v>1.6192105267522887</v>
      </c>
      <c r="L681" s="7">
        <f t="shared" si="123"/>
        <v>2.0809905594891016</v>
      </c>
      <c r="M681" s="7">
        <f t="shared" si="124"/>
        <v>0.38074398249452956</v>
      </c>
      <c r="N681" s="7">
        <f t="shared" si="125"/>
        <v>0.62620027434842251</v>
      </c>
      <c r="O681" s="7">
        <f t="shared" si="126"/>
        <v>1.3787638668779714</v>
      </c>
      <c r="P681" s="7">
        <f t="shared" si="127"/>
        <v>0.37164704740920856</v>
      </c>
      <c r="Q681" s="7">
        <f t="shared" si="128"/>
        <v>0.2267235091425841</v>
      </c>
      <c r="R681" s="7">
        <f t="shared" si="129"/>
        <v>0.39218213058419243</v>
      </c>
      <c r="S681" s="7">
        <f t="shared" si="137"/>
        <v>0.90057372967202531</v>
      </c>
      <c r="T681" s="7">
        <f t="shared" si="130"/>
        <v>0.61664065086798159</v>
      </c>
      <c r="U681" s="7">
        <f t="shared" si="138"/>
        <v>0.51425520225009369</v>
      </c>
      <c r="V681" s="7">
        <f t="shared" si="139"/>
        <v>6.8145800316957217E-2</v>
      </c>
      <c r="W681" s="7">
        <f t="shared" si="140"/>
        <v>0.10285355638854181</v>
      </c>
      <c r="X681" s="7">
        <f t="shared" si="141"/>
        <v>0.65569272976680382</v>
      </c>
      <c r="Y681" s="5">
        <v>1</v>
      </c>
    </row>
    <row r="682" spans="1:25" ht="15.6" x14ac:dyDescent="0.3">
      <c r="A682" s="1">
        <v>681</v>
      </c>
      <c r="B682" s="4" t="s">
        <v>691</v>
      </c>
      <c r="C682" s="5">
        <v>826</v>
      </c>
      <c r="D682" s="5">
        <v>876</v>
      </c>
      <c r="E682" s="5">
        <v>1438</v>
      </c>
      <c r="F682" s="5">
        <v>2</v>
      </c>
      <c r="G682" s="4">
        <v>70</v>
      </c>
      <c r="H682" s="8">
        <f t="shared" si="120"/>
        <v>0.57440890125173849</v>
      </c>
      <c r="I682" s="4">
        <f t="shared" si="121"/>
        <v>50</v>
      </c>
      <c r="J682" s="7">
        <f t="shared" si="122"/>
        <v>0.60917941585535462</v>
      </c>
      <c r="K682" s="7">
        <f t="shared" si="142"/>
        <v>1.6349415889030703</v>
      </c>
      <c r="L682" s="7">
        <f t="shared" si="123"/>
        <v>2.2909284330238977</v>
      </c>
      <c r="M682" s="7">
        <f t="shared" si="124"/>
        <v>0.38692579505300351</v>
      </c>
      <c r="N682" s="7">
        <f t="shared" si="125"/>
        <v>0.64394993045897075</v>
      </c>
      <c r="O682" s="7">
        <f t="shared" si="126"/>
        <v>1.4313725490196079</v>
      </c>
      <c r="P682" s="7">
        <f t="shared" si="127"/>
        <v>0.38463227630558922</v>
      </c>
      <c r="Q682" s="7">
        <f t="shared" si="128"/>
        <v>0.21324039563063724</v>
      </c>
      <c r="R682" s="7">
        <f t="shared" si="129"/>
        <v>0.40017286084701814</v>
      </c>
      <c r="S682" s="7">
        <f t="shared" si="137"/>
        <v>0.92683161413627035</v>
      </c>
      <c r="T682" s="7">
        <f t="shared" si="130"/>
        <v>0.63148652682251472</v>
      </c>
      <c r="U682" s="7">
        <f t="shared" si="138"/>
        <v>0.50106937346634806</v>
      </c>
      <c r="V682" s="7">
        <f t="shared" si="139"/>
        <v>8.1699346405228759E-2</v>
      </c>
      <c r="W682" s="7">
        <f t="shared" si="140"/>
        <v>0.1307607553095832</v>
      </c>
      <c r="X682" s="7">
        <f t="shared" si="141"/>
        <v>0.67872044506258689</v>
      </c>
      <c r="Y682" s="5">
        <v>2</v>
      </c>
    </row>
    <row r="683" spans="1:25" ht="15.6" x14ac:dyDescent="0.3">
      <c r="A683" s="1">
        <v>682</v>
      </c>
      <c r="B683" s="4" t="s">
        <v>692</v>
      </c>
      <c r="C683" s="5">
        <v>824</v>
      </c>
      <c r="D683" s="5">
        <v>884</v>
      </c>
      <c r="E683" s="5">
        <v>1468</v>
      </c>
      <c r="F683" s="5">
        <v>1</v>
      </c>
      <c r="G683" s="4">
        <v>70</v>
      </c>
      <c r="H683" s="8">
        <f t="shared" si="120"/>
        <v>0.56130790190735691</v>
      </c>
      <c r="I683" s="4">
        <f t="shared" si="121"/>
        <v>60</v>
      </c>
      <c r="J683" s="7">
        <f t="shared" si="122"/>
        <v>0.60217983651226159</v>
      </c>
      <c r="K683" s="7">
        <f t="shared" si="142"/>
        <v>1.6341234358879393</v>
      </c>
      <c r="L683" s="7">
        <f t="shared" si="123"/>
        <v>2.1357665603302682</v>
      </c>
      <c r="M683" s="7">
        <f t="shared" si="124"/>
        <v>0.38568935427574169</v>
      </c>
      <c r="N683" s="7">
        <f t="shared" si="125"/>
        <v>0.64305177111716616</v>
      </c>
      <c r="O683" s="7">
        <f t="shared" si="126"/>
        <v>1.3726708074534162</v>
      </c>
      <c r="P683" s="7">
        <f t="shared" si="127"/>
        <v>0.38592169505663132</v>
      </c>
      <c r="Q683" s="7">
        <f t="shared" si="128"/>
        <v>0.21310400922350414</v>
      </c>
      <c r="R683" s="7">
        <f t="shared" si="129"/>
        <v>0.40136054421768708</v>
      </c>
      <c r="S683" s="7">
        <f t="shared" si="137"/>
        <v>0.92187824199105395</v>
      </c>
      <c r="T683" s="7">
        <f t="shared" si="130"/>
        <v>0.62918120507477771</v>
      </c>
      <c r="U683" s="7">
        <f t="shared" si="138"/>
        <v>0.50035138767307386</v>
      </c>
      <c r="V683" s="7">
        <f t="shared" si="139"/>
        <v>9.3167701863354033E-2</v>
      </c>
      <c r="W683" s="7">
        <f t="shared" si="140"/>
        <v>0.14496153124413586</v>
      </c>
      <c r="X683" s="7">
        <f t="shared" si="141"/>
        <v>0.68392370572207084</v>
      </c>
      <c r="Y683" s="5">
        <v>1</v>
      </c>
    </row>
    <row r="684" spans="1:25" ht="15.6" x14ac:dyDescent="0.3">
      <c r="A684" s="1">
        <v>683</v>
      </c>
      <c r="B684" s="4" t="s">
        <v>693</v>
      </c>
      <c r="C684" s="5">
        <v>829</v>
      </c>
      <c r="D684" s="5">
        <v>893</v>
      </c>
      <c r="E684" s="5">
        <v>1493</v>
      </c>
      <c r="F684" s="5">
        <v>1</v>
      </c>
      <c r="G684" s="4">
        <v>70</v>
      </c>
      <c r="H684" s="8">
        <f t="shared" si="120"/>
        <v>0.55525787006028127</v>
      </c>
      <c r="I684" s="4">
        <f t="shared" si="121"/>
        <v>64</v>
      </c>
      <c r="J684" s="7">
        <f t="shared" si="122"/>
        <v>0.59812458137977231</v>
      </c>
      <c r="K684" s="7">
        <f t="shared" si="142"/>
        <v>1.6324593175874225</v>
      </c>
      <c r="L684" s="7">
        <f t="shared" si="123"/>
        <v>2.0563805555555557</v>
      </c>
      <c r="M684" s="7">
        <f t="shared" si="124"/>
        <v>0.38458225667527995</v>
      </c>
      <c r="N684" s="7">
        <f t="shared" si="125"/>
        <v>0.64099129269926325</v>
      </c>
      <c r="O684" s="7">
        <f t="shared" si="126"/>
        <v>1.3448795180722892</v>
      </c>
      <c r="P684" s="7">
        <f t="shared" si="127"/>
        <v>0.38496847018636643</v>
      </c>
      <c r="Q684" s="7">
        <f t="shared" si="128"/>
        <v>0.21429184594892037</v>
      </c>
      <c r="R684" s="7">
        <f t="shared" si="129"/>
        <v>0.4010896898575021</v>
      </c>
      <c r="S684" s="7">
        <f t="shared" si="137"/>
        <v>0.91704719643691102</v>
      </c>
      <c r="T684" s="7">
        <f t="shared" si="130"/>
        <v>0.6269264030949957</v>
      </c>
      <c r="U684" s="7">
        <f t="shared" si="138"/>
        <v>0.50121002845737683</v>
      </c>
      <c r="V684" s="7">
        <f t="shared" si="139"/>
        <v>9.6385542168674704E-2</v>
      </c>
      <c r="W684" s="7">
        <f t="shared" si="140"/>
        <v>0.14737777777777777</v>
      </c>
      <c r="X684" s="7">
        <f t="shared" si="141"/>
        <v>0.68385800401875418</v>
      </c>
      <c r="Y684" s="5">
        <v>1</v>
      </c>
    </row>
    <row r="685" spans="1:25" ht="15.6" x14ac:dyDescent="0.3">
      <c r="A685" s="1">
        <v>684</v>
      </c>
      <c r="B685" s="4" t="s">
        <v>694</v>
      </c>
      <c r="C685" s="5">
        <v>822</v>
      </c>
      <c r="D685" s="5">
        <v>870</v>
      </c>
      <c r="E685" s="5">
        <v>1481</v>
      </c>
      <c r="F685" s="5">
        <v>1</v>
      </c>
      <c r="G685" s="4">
        <v>70</v>
      </c>
      <c r="H685" s="8">
        <f t="shared" si="120"/>
        <v>0.55503038487508438</v>
      </c>
      <c r="I685" s="4">
        <f t="shared" si="121"/>
        <v>48</v>
      </c>
      <c r="J685" s="7">
        <f t="shared" si="122"/>
        <v>0.58744091829844702</v>
      </c>
      <c r="K685" s="7">
        <f t="shared" si="142"/>
        <v>1.6134245454590259</v>
      </c>
      <c r="L685" s="7">
        <f t="shared" si="123"/>
        <v>1.9156168551996806</v>
      </c>
      <c r="M685" s="7">
        <f t="shared" si="124"/>
        <v>0.37776812852800695</v>
      </c>
      <c r="N685" s="7">
        <f t="shared" si="125"/>
        <v>0.61985145172180955</v>
      </c>
      <c r="O685" s="7">
        <f t="shared" si="126"/>
        <v>1.3201820940819424</v>
      </c>
      <c r="P685" s="7">
        <f t="shared" si="127"/>
        <v>0.36974949205495666</v>
      </c>
      <c r="Q685" s="7">
        <f t="shared" si="128"/>
        <v>0.23097608816086967</v>
      </c>
      <c r="R685" s="7">
        <f t="shared" si="129"/>
        <v>0.39047213951509996</v>
      </c>
      <c r="S685" s="7">
        <f t="shared" si="137"/>
        <v>0.89006813644210581</v>
      </c>
      <c r="T685" s="7">
        <f t="shared" si="130"/>
        <v>0.61020279866818783</v>
      </c>
      <c r="U685" s="7">
        <f t="shared" si="138"/>
        <v>0.51788113630298549</v>
      </c>
      <c r="V685" s="7">
        <f t="shared" si="139"/>
        <v>7.2837632776934752E-2</v>
      </c>
      <c r="W685" s="7">
        <f t="shared" si="140"/>
        <v>0.10568920580412032</v>
      </c>
      <c r="X685" s="7">
        <f t="shared" si="141"/>
        <v>0.6522619851451722</v>
      </c>
      <c r="Y685" s="5">
        <v>1</v>
      </c>
    </row>
    <row r="686" spans="1:25" ht="15.6" x14ac:dyDescent="0.3">
      <c r="A686" s="1">
        <v>685</v>
      </c>
      <c r="B686" s="4" t="s">
        <v>695</v>
      </c>
      <c r="C686" s="5">
        <v>827</v>
      </c>
      <c r="D686" s="5">
        <v>878</v>
      </c>
      <c r="E686" s="5">
        <v>1447</v>
      </c>
      <c r="F686" s="5">
        <v>1.5</v>
      </c>
      <c r="G686" s="4">
        <v>70</v>
      </c>
      <c r="H686" s="8">
        <f t="shared" si="120"/>
        <v>0.57152729785763645</v>
      </c>
      <c r="I686" s="4">
        <f t="shared" si="121"/>
        <v>51</v>
      </c>
      <c r="J686" s="7">
        <f t="shared" si="122"/>
        <v>0.6067726330338632</v>
      </c>
      <c r="K686" s="7">
        <f t="shared" si="142"/>
        <v>1.6331959798407079</v>
      </c>
      <c r="L686" s="7">
        <f t="shared" si="123"/>
        <v>2.2427222549967416</v>
      </c>
      <c r="M686" s="7">
        <f t="shared" si="124"/>
        <v>0.386103781882146</v>
      </c>
      <c r="N686" s="7">
        <f t="shared" si="125"/>
        <v>0.64201796821008983</v>
      </c>
      <c r="O686" s="7">
        <f t="shared" si="126"/>
        <v>1.4161290322580644</v>
      </c>
      <c r="P686" s="7">
        <f t="shared" si="127"/>
        <v>0.38372158151129743</v>
      </c>
      <c r="Q686" s="7">
        <f t="shared" si="128"/>
        <v>0.21456075713773404</v>
      </c>
      <c r="R686" s="7">
        <f t="shared" si="129"/>
        <v>0.3995698924731183</v>
      </c>
      <c r="S686" s="7">
        <f t="shared" si="137"/>
        <v>0.9236019729516225</v>
      </c>
      <c r="T686" s="7">
        <f t="shared" si="130"/>
        <v>0.62961385822210114</v>
      </c>
      <c r="U686" s="7">
        <f t="shared" si="138"/>
        <v>0.50227705666812272</v>
      </c>
      <c r="V686" s="7">
        <f t="shared" si="139"/>
        <v>8.2258064516129034E-2</v>
      </c>
      <c r="W686" s="7">
        <f t="shared" si="140"/>
        <v>0.13027202164559659</v>
      </c>
      <c r="X686" s="7">
        <f t="shared" si="141"/>
        <v>0.67726330338631646</v>
      </c>
      <c r="Y686" s="5">
        <v>1.5</v>
      </c>
    </row>
    <row r="687" spans="1:25" ht="15.6" x14ac:dyDescent="0.3">
      <c r="A687" s="1">
        <v>686</v>
      </c>
      <c r="B687" s="4" t="s">
        <v>696</v>
      </c>
      <c r="C687" s="5">
        <v>841</v>
      </c>
      <c r="D687" s="5">
        <v>888</v>
      </c>
      <c r="E687" s="5">
        <v>1470</v>
      </c>
      <c r="F687" s="5">
        <v>1.5</v>
      </c>
      <c r="G687" s="4">
        <v>70</v>
      </c>
      <c r="H687" s="8">
        <f t="shared" si="120"/>
        <v>0.57210884353741498</v>
      </c>
      <c r="I687" s="4">
        <f t="shared" si="121"/>
        <v>47</v>
      </c>
      <c r="J687" s="7">
        <f t="shared" si="122"/>
        <v>0.60408163265306125</v>
      </c>
      <c r="K687" s="7">
        <f t="shared" si="142"/>
        <v>1.6279946937157739</v>
      </c>
      <c r="L687" s="7">
        <f t="shared" si="123"/>
        <v>2.2047684840755304</v>
      </c>
      <c r="M687" s="7">
        <f t="shared" si="124"/>
        <v>0.38424924275205541</v>
      </c>
      <c r="N687" s="7">
        <f t="shared" si="125"/>
        <v>0.63605442176870752</v>
      </c>
      <c r="O687" s="7">
        <f t="shared" si="126"/>
        <v>1.411764705882353</v>
      </c>
      <c r="P687" s="7">
        <f t="shared" si="127"/>
        <v>0.37874144111448299</v>
      </c>
      <c r="Q687" s="7">
        <f t="shared" si="128"/>
        <v>0.21924861902144466</v>
      </c>
      <c r="R687" s="7">
        <f t="shared" si="129"/>
        <v>0.39652247667514845</v>
      </c>
      <c r="S687" s="7">
        <f t="shared" si="137"/>
        <v>0.91543113785154584</v>
      </c>
      <c r="T687" s="7">
        <f t="shared" si="130"/>
        <v>0.62503677146534287</v>
      </c>
      <c r="U687" s="7">
        <f t="shared" si="138"/>
        <v>0.50698834627406053</v>
      </c>
      <c r="V687" s="7">
        <f t="shared" si="139"/>
        <v>7.472178060413355E-2</v>
      </c>
      <c r="W687" s="7">
        <f t="shared" si="140"/>
        <v>0.11669382742291659</v>
      </c>
      <c r="X687" s="7">
        <f t="shared" si="141"/>
        <v>0.66802721088435379</v>
      </c>
      <c r="Y687" s="5">
        <v>1.5</v>
      </c>
    </row>
    <row r="688" spans="1:25" ht="15.6" x14ac:dyDescent="0.3">
      <c r="A688" s="1">
        <v>687</v>
      </c>
      <c r="B688" s="4" t="s">
        <v>697</v>
      </c>
      <c r="C688" s="5">
        <v>840</v>
      </c>
      <c r="D688" s="5">
        <v>903</v>
      </c>
      <c r="E688" s="5">
        <v>1391</v>
      </c>
      <c r="F688" s="5">
        <v>3</v>
      </c>
      <c r="G688" s="4">
        <v>71</v>
      </c>
      <c r="H688" s="8">
        <f t="shared" si="120"/>
        <v>0.60388209920920199</v>
      </c>
      <c r="I688" s="4">
        <f t="shared" si="121"/>
        <v>63</v>
      </c>
      <c r="J688" s="7">
        <f t="shared" si="122"/>
        <v>0.64917325664989212</v>
      </c>
      <c r="K688" s="7">
        <f t="shared" si="142"/>
        <v>1.678882099209202</v>
      </c>
      <c r="L688" s="7">
        <f t="shared" si="123"/>
        <v>3.1851316850309055</v>
      </c>
      <c r="M688" s="7">
        <f t="shared" si="124"/>
        <v>0.40475123263110713</v>
      </c>
      <c r="N688" s="7">
        <f t="shared" si="125"/>
        <v>0.69446441409058235</v>
      </c>
      <c r="O688" s="7">
        <f t="shared" si="126"/>
        <v>1.6388384754990926</v>
      </c>
      <c r="P688" s="7">
        <f t="shared" si="127"/>
        <v>0.41695186114566413</v>
      </c>
      <c r="Q688" s="7">
        <f t="shared" si="128"/>
        <v>0.17720700905840536</v>
      </c>
      <c r="R688" s="7">
        <f t="shared" si="129"/>
        <v>0.42109851787271141</v>
      </c>
      <c r="S688" s="7">
        <f t="shared" si="137"/>
        <v>1.0002948527663891</v>
      </c>
      <c r="T688" s="7">
        <f t="shared" si="130"/>
        <v>0.67364954106966712</v>
      </c>
      <c r="U688" s="7">
        <f t="shared" si="138"/>
        <v>0.46570786644014872</v>
      </c>
      <c r="V688" s="7">
        <f t="shared" si="139"/>
        <v>0.11433756805807622</v>
      </c>
      <c r="W688" s="7">
        <f t="shared" si="140"/>
        <v>0.222218489653319</v>
      </c>
      <c r="X688" s="7">
        <f t="shared" si="141"/>
        <v>0.73975557153127247</v>
      </c>
      <c r="Y688" s="5">
        <v>3</v>
      </c>
    </row>
    <row r="689" spans="1:25" ht="15.6" x14ac:dyDescent="0.3">
      <c r="A689" s="1">
        <v>688</v>
      </c>
      <c r="B689" s="4" t="s">
        <v>698</v>
      </c>
      <c r="C689" s="5">
        <v>846</v>
      </c>
      <c r="D689" s="5">
        <v>910</v>
      </c>
      <c r="E689" s="5">
        <v>1399</v>
      </c>
      <c r="F689" s="5">
        <v>5</v>
      </c>
      <c r="G689" s="4">
        <v>71</v>
      </c>
      <c r="H689" s="8">
        <f t="shared" si="120"/>
        <v>0.60471765546819156</v>
      </c>
      <c r="I689" s="4">
        <f t="shared" si="121"/>
        <v>64</v>
      </c>
      <c r="J689" s="7">
        <f t="shared" si="122"/>
        <v>0.65046461758398855</v>
      </c>
      <c r="K689" s="7">
        <f t="shared" si="142"/>
        <v>1.6803677736715015</v>
      </c>
      <c r="L689" s="7">
        <f t="shared" si="123"/>
        <v>3.2195415710038016</v>
      </c>
      <c r="M689" s="7">
        <f t="shared" si="124"/>
        <v>0.40534521158129178</v>
      </c>
      <c r="N689" s="7">
        <f t="shared" si="125"/>
        <v>0.69621157969978553</v>
      </c>
      <c r="O689" s="7">
        <f t="shared" si="126"/>
        <v>1.6455696202531647</v>
      </c>
      <c r="P689" s="7">
        <f t="shared" si="127"/>
        <v>0.41804441230728046</v>
      </c>
      <c r="Q689" s="7">
        <f t="shared" si="128"/>
        <v>0.17599549670819159</v>
      </c>
      <c r="R689" s="7">
        <f t="shared" si="129"/>
        <v>0.42182763100909487</v>
      </c>
      <c r="S689" s="7">
        <f t="shared" si="137"/>
        <v>1.002723445299988</v>
      </c>
      <c r="T689" s="7">
        <f t="shared" si="130"/>
        <v>0.67504732579786186</v>
      </c>
      <c r="U689" s="7">
        <f t="shared" si="138"/>
        <v>0.46450290238710545</v>
      </c>
      <c r="V689" s="7">
        <f t="shared" si="139"/>
        <v>0.11573236889692586</v>
      </c>
      <c r="W689" s="7">
        <f t="shared" si="140"/>
        <v>0.22642929730136627</v>
      </c>
      <c r="X689" s="7">
        <f t="shared" si="141"/>
        <v>0.74195854181558252</v>
      </c>
      <c r="Y689" s="5">
        <v>5</v>
      </c>
    </row>
    <row r="690" spans="1:25" ht="15.6" x14ac:dyDescent="0.3">
      <c r="A690" s="1">
        <v>689</v>
      </c>
      <c r="B690" s="4" t="s">
        <v>699</v>
      </c>
      <c r="C690" s="5">
        <v>858</v>
      </c>
      <c r="D690" s="5">
        <v>927</v>
      </c>
      <c r="E690" s="5">
        <v>1412</v>
      </c>
      <c r="F690" s="5">
        <v>6</v>
      </c>
      <c r="G690" s="4">
        <v>71</v>
      </c>
      <c r="H690" s="8">
        <f t="shared" si="120"/>
        <v>0.6076487252124646</v>
      </c>
      <c r="I690" s="4">
        <f t="shared" si="121"/>
        <v>69</v>
      </c>
      <c r="J690" s="7">
        <f t="shared" si="122"/>
        <v>0.65651558073654392</v>
      </c>
      <c r="K690" s="7">
        <f t="shared" si="142"/>
        <v>1.6880683056320449</v>
      </c>
      <c r="L690" s="7">
        <f t="shared" si="123"/>
        <v>3.3812987565097248</v>
      </c>
      <c r="M690" s="7">
        <f t="shared" si="124"/>
        <v>0.40837004405286342</v>
      </c>
      <c r="N690" s="7">
        <f t="shared" si="125"/>
        <v>0.70538243626062325</v>
      </c>
      <c r="O690" s="7">
        <f t="shared" si="126"/>
        <v>1.6732851985559567</v>
      </c>
      <c r="P690" s="7">
        <f t="shared" si="127"/>
        <v>0.42375938432431909</v>
      </c>
      <c r="Q690" s="7">
        <f t="shared" si="128"/>
        <v>0.16961920647819451</v>
      </c>
      <c r="R690" s="7">
        <f t="shared" si="129"/>
        <v>0.42582300128259942</v>
      </c>
      <c r="S690" s="7">
        <f t="shared" si="137"/>
        <v>1.0147610090054384</v>
      </c>
      <c r="T690" s="7">
        <f t="shared" si="130"/>
        <v>0.68208238217039341</v>
      </c>
      <c r="U690" s="7">
        <f t="shared" si="138"/>
        <v>0.45814424672479076</v>
      </c>
      <c r="V690" s="7">
        <f t="shared" si="139"/>
        <v>0.12454873646209386</v>
      </c>
      <c r="W690" s="7">
        <f t="shared" si="140"/>
        <v>0.25168243171431609</v>
      </c>
      <c r="X690" s="7">
        <f t="shared" si="141"/>
        <v>0.75424929178470257</v>
      </c>
      <c r="Y690" s="5">
        <v>6</v>
      </c>
    </row>
    <row r="691" spans="1:25" ht="15.6" x14ac:dyDescent="0.3">
      <c r="A691" s="1">
        <v>690</v>
      </c>
      <c r="B691" s="4" t="s">
        <v>700</v>
      </c>
      <c r="C691" s="5">
        <v>845</v>
      </c>
      <c r="D691" s="5">
        <v>911</v>
      </c>
      <c r="E691" s="5">
        <v>1415</v>
      </c>
      <c r="F691" s="5">
        <v>5</v>
      </c>
      <c r="G691" s="4">
        <v>71</v>
      </c>
      <c r="H691" s="8">
        <f t="shared" si="120"/>
        <v>0.59717314487632511</v>
      </c>
      <c r="I691" s="4">
        <f t="shared" si="121"/>
        <v>66</v>
      </c>
      <c r="J691" s="7">
        <f t="shared" si="122"/>
        <v>0.64381625441696111</v>
      </c>
      <c r="K691" s="7">
        <f t="shared" si="142"/>
        <v>1.6752796537520647</v>
      </c>
      <c r="L691" s="7">
        <f t="shared" si="123"/>
        <v>3.0304980788611742</v>
      </c>
      <c r="M691" s="7">
        <f t="shared" si="124"/>
        <v>0.40309734513274337</v>
      </c>
      <c r="N691" s="7">
        <f t="shared" si="125"/>
        <v>0.69045936395759722</v>
      </c>
      <c r="O691" s="7">
        <f t="shared" si="126"/>
        <v>1.5982456140350878</v>
      </c>
      <c r="P691" s="7">
        <f t="shared" si="127"/>
        <v>0.41471958235055384</v>
      </c>
      <c r="Q691" s="7">
        <f t="shared" si="128"/>
        <v>0.17976452988547054</v>
      </c>
      <c r="R691" s="7">
        <f t="shared" si="129"/>
        <v>0.42003439380911434</v>
      </c>
      <c r="S691" s="7">
        <f t="shared" si="137"/>
        <v>0.99278635927522874</v>
      </c>
      <c r="T691" s="7">
        <f t="shared" si="130"/>
        <v>0.6696210043713855</v>
      </c>
      <c r="U691" s="7">
        <f t="shared" si="138"/>
        <v>0.46818818290776648</v>
      </c>
      <c r="V691" s="7">
        <f t="shared" si="139"/>
        <v>0.11578947368421053</v>
      </c>
      <c r="W691" s="7">
        <f t="shared" si="140"/>
        <v>0.21955309901738473</v>
      </c>
      <c r="X691" s="7">
        <f t="shared" si="141"/>
        <v>0.73710247349823321</v>
      </c>
      <c r="Y691" s="5">
        <v>5</v>
      </c>
    </row>
    <row r="692" spans="1:25" ht="15.6" x14ac:dyDescent="0.3">
      <c r="A692" s="1">
        <v>691</v>
      </c>
      <c r="B692" s="4" t="s">
        <v>701</v>
      </c>
      <c r="C692" s="5">
        <v>613</v>
      </c>
      <c r="D692" s="5">
        <v>720</v>
      </c>
      <c r="E692" s="5">
        <v>1128</v>
      </c>
      <c r="F692" s="5">
        <v>12</v>
      </c>
      <c r="G692" s="4">
        <v>72</v>
      </c>
      <c r="H692" s="8">
        <f t="shared" si="120"/>
        <v>0.54343971631205679</v>
      </c>
      <c r="I692" s="4">
        <f t="shared" si="121"/>
        <v>107</v>
      </c>
      <c r="J692" s="7">
        <f t="shared" si="122"/>
        <v>0.63829787234042556</v>
      </c>
      <c r="K692" s="7">
        <f t="shared" si="142"/>
        <v>1.7179911029352215</v>
      </c>
      <c r="L692" s="7">
        <f t="shared" si="123"/>
        <v>2.6513840830449826</v>
      </c>
      <c r="M692" s="7">
        <f t="shared" si="124"/>
        <v>0.41355542791499139</v>
      </c>
      <c r="N692" s="7">
        <f t="shared" si="125"/>
        <v>0.73315602836879434</v>
      </c>
      <c r="O692" s="7">
        <f t="shared" si="126"/>
        <v>1.3980582524271845</v>
      </c>
      <c r="P692" s="7">
        <f t="shared" si="127"/>
        <v>0.42339566510427357</v>
      </c>
      <c r="Q692" s="7">
        <f t="shared" si="128"/>
        <v>0.14719589635586183</v>
      </c>
      <c r="R692" s="7">
        <f t="shared" si="129"/>
        <v>0.44751082251082253</v>
      </c>
      <c r="S692" s="7">
        <f t="shared" si="137"/>
        <v>0.99552480666944465</v>
      </c>
      <c r="T692" s="7">
        <f t="shared" si="130"/>
        <v>0.69205082742316792</v>
      </c>
      <c r="U692" s="7">
        <f t="shared" si="138"/>
        <v>0.43335833787961447</v>
      </c>
      <c r="V692" s="7">
        <f t="shared" si="139"/>
        <v>0.20776699029126214</v>
      </c>
      <c r="W692" s="7">
        <f t="shared" si="140"/>
        <v>0.39402513456362936</v>
      </c>
      <c r="X692" s="7">
        <f t="shared" si="141"/>
        <v>0.82801418439716312</v>
      </c>
      <c r="Y692" s="5">
        <v>12</v>
      </c>
    </row>
    <row r="693" spans="1:25" ht="15.6" x14ac:dyDescent="0.3">
      <c r="A693" s="1">
        <v>692</v>
      </c>
      <c r="B693" s="4" t="s">
        <v>702</v>
      </c>
      <c r="C693" s="5">
        <v>617</v>
      </c>
      <c r="D693" s="5">
        <v>714</v>
      </c>
      <c r="E693" s="5">
        <v>1110</v>
      </c>
      <c r="F693" s="5">
        <v>12</v>
      </c>
      <c r="G693" s="4">
        <v>72</v>
      </c>
      <c r="H693" s="8">
        <f t="shared" si="120"/>
        <v>0.55585585585585584</v>
      </c>
      <c r="I693" s="4">
        <f t="shared" si="121"/>
        <v>97</v>
      </c>
      <c r="J693" s="7">
        <f t="shared" si="122"/>
        <v>0.64324324324324322</v>
      </c>
      <c r="K693" s="7">
        <f t="shared" si="142"/>
        <v>1.7130681735219824</v>
      </c>
      <c r="L693" s="7">
        <f t="shared" si="123"/>
        <v>2.8092669115396389</v>
      </c>
      <c r="M693" s="7">
        <f t="shared" si="124"/>
        <v>0.41343370005790386</v>
      </c>
      <c r="N693" s="7">
        <f t="shared" si="125"/>
        <v>0.73063063063063061</v>
      </c>
      <c r="O693" s="7">
        <f t="shared" si="126"/>
        <v>1.4482758620689655</v>
      </c>
      <c r="P693" s="7">
        <f t="shared" si="127"/>
        <v>0.42663822594766682</v>
      </c>
      <c r="Q693" s="7">
        <f t="shared" si="128"/>
        <v>0.14961178449376278</v>
      </c>
      <c r="R693" s="7">
        <f t="shared" si="129"/>
        <v>0.44462719298245612</v>
      </c>
      <c r="S693" s="7">
        <f t="shared" si="137"/>
        <v>1.0041360197162454</v>
      </c>
      <c r="T693" s="7">
        <f t="shared" si="130"/>
        <v>0.69171019759255048</v>
      </c>
      <c r="U693" s="7">
        <f t="shared" si="138"/>
        <v>0.43656423068187777</v>
      </c>
      <c r="V693" s="7">
        <f t="shared" si="139"/>
        <v>0.19675456389452334</v>
      </c>
      <c r="W693" s="7">
        <f t="shared" si="140"/>
        <v>0.38165110702989491</v>
      </c>
      <c r="X693" s="7">
        <f t="shared" si="141"/>
        <v>0.81801801801801799</v>
      </c>
      <c r="Y693" s="5">
        <v>12</v>
      </c>
    </row>
    <row r="694" spans="1:25" ht="15.6" x14ac:dyDescent="0.3">
      <c r="A694" s="1">
        <v>693</v>
      </c>
      <c r="B694" s="4" t="s">
        <v>703</v>
      </c>
      <c r="C694" s="5">
        <v>622</v>
      </c>
      <c r="D694" s="5">
        <v>682</v>
      </c>
      <c r="E694" s="5">
        <v>1116</v>
      </c>
      <c r="F694" s="5">
        <v>15</v>
      </c>
      <c r="G694" s="4">
        <v>72</v>
      </c>
      <c r="H694" s="8">
        <f t="shared" si="120"/>
        <v>0.55734767025089604</v>
      </c>
      <c r="I694" s="4">
        <f t="shared" si="121"/>
        <v>60</v>
      </c>
      <c r="J694" s="7">
        <f t="shared" si="122"/>
        <v>0.61111111111111116</v>
      </c>
      <c r="K694" s="7">
        <f t="shared" si="142"/>
        <v>1.6538106927589347</v>
      </c>
      <c r="L694" s="7">
        <f t="shared" si="123"/>
        <v>2.2521395655036209</v>
      </c>
      <c r="M694" s="7">
        <f t="shared" si="124"/>
        <v>0.39240506329113922</v>
      </c>
      <c r="N694" s="7">
        <f t="shared" si="125"/>
        <v>0.66487455197132617</v>
      </c>
      <c r="O694" s="7">
        <f t="shared" si="126"/>
        <v>1.3805668016194332</v>
      </c>
      <c r="P694" s="7">
        <f t="shared" si="127"/>
        <v>0.39892365906358845</v>
      </c>
      <c r="Q694" s="7">
        <f t="shared" si="128"/>
        <v>0.19625821299974011</v>
      </c>
      <c r="R694" s="7">
        <f t="shared" si="129"/>
        <v>0.41268075639599555</v>
      </c>
      <c r="S694" s="7">
        <f t="shared" si="137"/>
        <v>0.9444801926349754</v>
      </c>
      <c r="T694" s="7">
        <f t="shared" si="130"/>
        <v>0.64532420984033889</v>
      </c>
      <c r="U694" s="7">
        <f t="shared" si="138"/>
        <v>0.48329448329448327</v>
      </c>
      <c r="V694" s="7">
        <f t="shared" si="139"/>
        <v>0.1214574898785425</v>
      </c>
      <c r="W694" s="7">
        <f t="shared" si="140"/>
        <v>0.19813544564547983</v>
      </c>
      <c r="X694" s="7">
        <f t="shared" si="141"/>
        <v>0.71863799283154117</v>
      </c>
      <c r="Y694" s="5">
        <v>15</v>
      </c>
    </row>
    <row r="695" spans="1:25" ht="15.6" x14ac:dyDescent="0.3">
      <c r="A695" s="1">
        <v>694</v>
      </c>
      <c r="B695" s="4" t="s">
        <v>704</v>
      </c>
      <c r="C695" s="5">
        <v>627</v>
      </c>
      <c r="D695" s="5">
        <v>687</v>
      </c>
      <c r="E695" s="5">
        <v>1114</v>
      </c>
      <c r="F695" s="5">
        <v>7</v>
      </c>
      <c r="G695" s="4">
        <v>72</v>
      </c>
      <c r="H695" s="8">
        <f t="shared" si="120"/>
        <v>0.56283662477558349</v>
      </c>
      <c r="I695" s="4">
        <f t="shared" si="121"/>
        <v>60</v>
      </c>
      <c r="J695" s="7">
        <f t="shared" si="122"/>
        <v>0.61669658886894074</v>
      </c>
      <c r="K695" s="7">
        <f t="shared" si="142"/>
        <v>1.6585304046798899</v>
      </c>
      <c r="L695" s="7">
        <f t="shared" si="123"/>
        <v>2.3624821065217274</v>
      </c>
      <c r="M695" s="7">
        <f t="shared" si="124"/>
        <v>0.39460080413555426</v>
      </c>
      <c r="N695" s="7">
        <f t="shared" si="125"/>
        <v>0.67055655296229799</v>
      </c>
      <c r="O695" s="7">
        <f t="shared" si="126"/>
        <v>1.4106776180698153</v>
      </c>
      <c r="P695" s="7">
        <f t="shared" si="127"/>
        <v>0.40239142793695543</v>
      </c>
      <c r="Q695" s="7">
        <f t="shared" si="128"/>
        <v>0.19238805183990526</v>
      </c>
      <c r="R695" s="7">
        <f t="shared" si="129"/>
        <v>0.41476957245974461</v>
      </c>
      <c r="S695" s="7">
        <f t="shared" si="137"/>
        <v>0.95355630814243408</v>
      </c>
      <c r="T695" s="7">
        <f t="shared" si="130"/>
        <v>0.65017286931706819</v>
      </c>
      <c r="U695" s="7">
        <f t="shared" si="138"/>
        <v>0.47971250563114343</v>
      </c>
      <c r="V695" s="7">
        <f t="shared" si="139"/>
        <v>0.12320328542094455</v>
      </c>
      <c r="W695" s="7">
        <f t="shared" si="140"/>
        <v>0.20633031498006352</v>
      </c>
      <c r="X695" s="7">
        <f t="shared" si="141"/>
        <v>0.72441651705565535</v>
      </c>
      <c r="Y695" s="5">
        <v>7</v>
      </c>
    </row>
    <row r="696" spans="1:25" ht="15.6" x14ac:dyDescent="0.3">
      <c r="A696" s="1">
        <v>695</v>
      </c>
      <c r="B696" s="4" t="s">
        <v>705</v>
      </c>
      <c r="C696" s="5">
        <v>683</v>
      </c>
      <c r="D696" s="5">
        <v>743</v>
      </c>
      <c r="E696" s="5">
        <v>1191</v>
      </c>
      <c r="F696" s="5">
        <v>2</v>
      </c>
      <c r="G696" s="4">
        <v>73</v>
      </c>
      <c r="H696" s="8">
        <f t="shared" si="120"/>
        <v>0.57346767422334177</v>
      </c>
      <c r="I696" s="4">
        <f t="shared" si="121"/>
        <v>60</v>
      </c>
      <c r="J696" s="7">
        <f t="shared" si="122"/>
        <v>0.6238455079764903</v>
      </c>
      <c r="K696" s="7">
        <f t="shared" si="142"/>
        <v>1.6613154048236345</v>
      </c>
      <c r="L696" s="7">
        <f t="shared" si="123"/>
        <v>2.5284448740433674</v>
      </c>
      <c r="M696" s="7">
        <f t="shared" si="124"/>
        <v>0.39647812166488794</v>
      </c>
      <c r="N696" s="7">
        <f t="shared" si="125"/>
        <v>0.67422334172963894</v>
      </c>
      <c r="O696" s="7">
        <f t="shared" si="126"/>
        <v>1.4625984251968505</v>
      </c>
      <c r="P696" s="7">
        <f t="shared" si="127"/>
        <v>0.40500688893453007</v>
      </c>
      <c r="Q696" s="7">
        <f t="shared" si="128"/>
        <v>0.19032420700641062</v>
      </c>
      <c r="R696" s="7">
        <f t="shared" si="129"/>
        <v>0.41520165460186143</v>
      </c>
      <c r="S696" s="7">
        <f t="shared" si="137"/>
        <v>0.9632317710279531</v>
      </c>
      <c r="T696" s="7">
        <f t="shared" si="130"/>
        <v>0.65422137543464731</v>
      </c>
      <c r="U696" s="7">
        <f t="shared" si="138"/>
        <v>0.47811731861689311</v>
      </c>
      <c r="V696" s="7">
        <f t="shared" si="139"/>
        <v>0.11811023622047244</v>
      </c>
      <c r="W696" s="7">
        <f t="shared" si="140"/>
        <v>0.20418128188775511</v>
      </c>
      <c r="X696" s="7">
        <f t="shared" si="141"/>
        <v>0.72460117548278757</v>
      </c>
      <c r="Y696" s="5">
        <v>2</v>
      </c>
    </row>
    <row r="697" spans="1:25" ht="15.6" x14ac:dyDescent="0.3">
      <c r="A697" s="1">
        <v>696</v>
      </c>
      <c r="B697" s="4" t="s">
        <v>706</v>
      </c>
      <c r="C697" s="5">
        <v>703</v>
      </c>
      <c r="D697" s="5">
        <v>763</v>
      </c>
      <c r="E697" s="5">
        <v>1174</v>
      </c>
      <c r="F697" s="5">
        <v>5</v>
      </c>
      <c r="G697" s="4">
        <v>73</v>
      </c>
      <c r="H697" s="8">
        <f t="shared" si="120"/>
        <v>0.59880749574105618</v>
      </c>
      <c r="I697" s="4">
        <f t="shared" si="121"/>
        <v>60</v>
      </c>
      <c r="J697" s="7">
        <f t="shared" si="122"/>
        <v>0.64991482112436116</v>
      </c>
      <c r="K697" s="7">
        <f t="shared" si="142"/>
        <v>1.6841560021421942</v>
      </c>
      <c r="L697" s="7">
        <f t="shared" si="123"/>
        <v>3.1753837592720857</v>
      </c>
      <c r="M697" s="7">
        <f t="shared" si="124"/>
        <v>0.40649973361747471</v>
      </c>
      <c r="N697" s="7">
        <f t="shared" si="125"/>
        <v>0.70102214650766614</v>
      </c>
      <c r="O697" s="7">
        <f t="shared" si="126"/>
        <v>1.6199575371549895</v>
      </c>
      <c r="P697" s="7">
        <f t="shared" si="127"/>
        <v>0.42116109429514775</v>
      </c>
      <c r="Q697" s="7">
        <f t="shared" si="128"/>
        <v>0.17229537946766793</v>
      </c>
      <c r="R697" s="7">
        <f t="shared" si="129"/>
        <v>0.42488384099122356</v>
      </c>
      <c r="S697" s="7">
        <f t="shared" si="137"/>
        <v>1.0056421015985768</v>
      </c>
      <c r="T697" s="7">
        <f t="shared" si="130"/>
        <v>0.6774444551119605</v>
      </c>
      <c r="U697" s="7">
        <f t="shared" si="138"/>
        <v>0.46074189005905247</v>
      </c>
      <c r="V697" s="7">
        <f t="shared" si="139"/>
        <v>0.12738853503184713</v>
      </c>
      <c r="W697" s="7">
        <f t="shared" si="140"/>
        <v>0.24970252366490844</v>
      </c>
      <c r="X697" s="7">
        <f t="shared" si="141"/>
        <v>0.75212947189097101</v>
      </c>
      <c r="Y697" s="5">
        <v>5</v>
      </c>
    </row>
    <row r="698" spans="1:25" ht="15.6" x14ac:dyDescent="0.3">
      <c r="A698" s="1">
        <v>697</v>
      </c>
      <c r="B698" s="4" t="s">
        <v>707</v>
      </c>
      <c r="C698" s="5">
        <v>684</v>
      </c>
      <c r="D698" s="5">
        <v>756</v>
      </c>
      <c r="E698" s="5">
        <v>1129</v>
      </c>
      <c r="F698" s="5">
        <v>9</v>
      </c>
      <c r="G698" s="4">
        <v>73</v>
      </c>
      <c r="H698" s="8">
        <f t="shared" si="120"/>
        <v>0.60584588131089456</v>
      </c>
      <c r="I698" s="4">
        <f t="shared" si="121"/>
        <v>72</v>
      </c>
      <c r="J698" s="7">
        <f t="shared" si="122"/>
        <v>0.66961913197519929</v>
      </c>
      <c r="K698" s="7">
        <f t="shared" si="142"/>
        <v>1.7111090392056316</v>
      </c>
      <c r="L698" s="7">
        <f t="shared" si="123"/>
        <v>3.7167233287093273</v>
      </c>
      <c r="M698" s="7">
        <f t="shared" si="124"/>
        <v>0.41698841698841699</v>
      </c>
      <c r="N698" s="7">
        <f t="shared" si="125"/>
        <v>0.73339238263950401</v>
      </c>
      <c r="O698" s="7">
        <f t="shared" si="126"/>
        <v>1.698876404494382</v>
      </c>
      <c r="P698" s="7">
        <f t="shared" si="127"/>
        <v>0.43908407311605119</v>
      </c>
      <c r="Q698" s="7">
        <f t="shared" si="128"/>
        <v>0.15021143592572161</v>
      </c>
      <c r="R698" s="7">
        <f t="shared" si="129"/>
        <v>0.43925729442970823</v>
      </c>
      <c r="S698" s="7">
        <f t="shared" si="137"/>
        <v>1.0438695684437713</v>
      </c>
      <c r="T698" s="7">
        <f t="shared" si="130"/>
        <v>0.7010839765489898</v>
      </c>
      <c r="U698" s="7">
        <f t="shared" si="138"/>
        <v>0.43872661144583203</v>
      </c>
      <c r="V698" s="7">
        <f t="shared" si="139"/>
        <v>0.16179775280898875</v>
      </c>
      <c r="W698" s="7">
        <f t="shared" si="140"/>
        <v>0.35397365035326928</v>
      </c>
      <c r="X698" s="7">
        <f t="shared" si="141"/>
        <v>0.79716563330380863</v>
      </c>
      <c r="Y698" s="5">
        <v>9</v>
      </c>
    </row>
    <row r="699" spans="1:25" ht="15.6" x14ac:dyDescent="0.3">
      <c r="A699" s="1">
        <v>698</v>
      </c>
      <c r="B699" s="4" t="s">
        <v>708</v>
      </c>
      <c r="C699" s="5">
        <v>687</v>
      </c>
      <c r="D699" s="5">
        <v>744</v>
      </c>
      <c r="E699" s="5">
        <v>1181</v>
      </c>
      <c r="F699" s="5">
        <v>5</v>
      </c>
      <c r="G699" s="4">
        <v>73</v>
      </c>
      <c r="H699" s="8">
        <f t="shared" si="120"/>
        <v>0.58171041490262487</v>
      </c>
      <c r="I699" s="4">
        <f t="shared" si="121"/>
        <v>57</v>
      </c>
      <c r="J699" s="7">
        <f t="shared" si="122"/>
        <v>0.62997459779847587</v>
      </c>
      <c r="K699" s="7">
        <f t="shared" si="142"/>
        <v>1.6646798472170354</v>
      </c>
      <c r="L699" s="7">
        <f t="shared" si="123"/>
        <v>2.6764972325351235</v>
      </c>
      <c r="M699" s="7">
        <f t="shared" si="124"/>
        <v>0.39828693790149894</v>
      </c>
      <c r="N699" s="7">
        <f t="shared" si="125"/>
        <v>0.67823878069432686</v>
      </c>
      <c r="O699" s="7">
        <f t="shared" si="126"/>
        <v>1.5060728744939271</v>
      </c>
      <c r="P699" s="7">
        <f t="shared" si="127"/>
        <v>0.40748547281824093</v>
      </c>
      <c r="Q699" s="7">
        <f t="shared" si="128"/>
        <v>0.18784105823029629</v>
      </c>
      <c r="R699" s="7">
        <f t="shared" si="129"/>
        <v>0.41610389610389609</v>
      </c>
      <c r="S699" s="7">
        <f t="shared" si="137"/>
        <v>0.97175690011813987</v>
      </c>
      <c r="T699" s="7">
        <f t="shared" si="130"/>
        <v>0.65832331812843137</v>
      </c>
      <c r="U699" s="7">
        <f t="shared" si="138"/>
        <v>0.47591754684909743</v>
      </c>
      <c r="V699" s="7">
        <f t="shared" si="139"/>
        <v>0.11538461538461539</v>
      </c>
      <c r="W699" s="7">
        <f t="shared" si="140"/>
        <v>0.20505422346035221</v>
      </c>
      <c r="X699" s="7">
        <f t="shared" si="141"/>
        <v>0.72650296359017785</v>
      </c>
      <c r="Y699" s="5">
        <v>5</v>
      </c>
    </row>
    <row r="700" spans="1:25" ht="15.6" x14ac:dyDescent="0.3">
      <c r="A700" s="1">
        <v>699</v>
      </c>
      <c r="B700" s="4" t="s">
        <v>709</v>
      </c>
      <c r="C700" s="5">
        <v>688</v>
      </c>
      <c r="D700" s="5">
        <v>743</v>
      </c>
      <c r="E700" s="5">
        <v>1193</v>
      </c>
      <c r="F700" s="5">
        <v>3</v>
      </c>
      <c r="G700" s="4">
        <v>73</v>
      </c>
      <c r="H700" s="8">
        <f t="shared" si="120"/>
        <v>0.57669740150880133</v>
      </c>
      <c r="I700" s="4">
        <f t="shared" si="121"/>
        <v>55</v>
      </c>
      <c r="J700" s="7">
        <f t="shared" si="122"/>
        <v>0.62279966471081305</v>
      </c>
      <c r="K700" s="7">
        <f t="shared" si="142"/>
        <v>1.6566392619739176</v>
      </c>
      <c r="L700" s="7">
        <f t="shared" si="123"/>
        <v>2.5243654320987656</v>
      </c>
      <c r="M700" s="7">
        <f t="shared" si="124"/>
        <v>0.39500265816055291</v>
      </c>
      <c r="N700" s="7">
        <f t="shared" si="125"/>
        <v>0.66890192791282477</v>
      </c>
      <c r="O700" s="7">
        <f t="shared" si="126"/>
        <v>1.4712871287128713</v>
      </c>
      <c r="P700" s="7">
        <f t="shared" si="127"/>
        <v>0.4018321790800824</v>
      </c>
      <c r="Q700" s="7">
        <f t="shared" si="128"/>
        <v>0.19444998973227345</v>
      </c>
      <c r="R700" s="7">
        <f t="shared" si="129"/>
        <v>0.41219008264462809</v>
      </c>
      <c r="S700" s="7">
        <f t="shared" si="137"/>
        <v>0.95877824146658108</v>
      </c>
      <c r="T700" s="7">
        <f t="shared" si="130"/>
        <v>0.65072162761916474</v>
      </c>
      <c r="U700" s="7">
        <f t="shared" si="138"/>
        <v>0.48236238811363558</v>
      </c>
      <c r="V700" s="7">
        <f t="shared" si="139"/>
        <v>0.10891089108910891</v>
      </c>
      <c r="W700" s="7">
        <f t="shared" si="140"/>
        <v>0.1868641975308642</v>
      </c>
      <c r="X700" s="7">
        <f t="shared" si="141"/>
        <v>0.7150041911148366</v>
      </c>
      <c r="Y700" s="5">
        <v>3</v>
      </c>
    </row>
    <row r="701" spans="1:25" ht="15.6" x14ac:dyDescent="0.3">
      <c r="A701" s="1">
        <v>700</v>
      </c>
      <c r="B701" s="4" t="s">
        <v>710</v>
      </c>
      <c r="C701" s="5">
        <v>695</v>
      </c>
      <c r="D701" s="5">
        <v>747</v>
      </c>
      <c r="E701" s="5">
        <v>1192</v>
      </c>
      <c r="F701" s="5">
        <v>2</v>
      </c>
      <c r="G701" s="4">
        <v>73</v>
      </c>
      <c r="H701" s="8">
        <f t="shared" si="120"/>
        <v>0.58305369127516782</v>
      </c>
      <c r="I701" s="4">
        <f t="shared" si="121"/>
        <v>52</v>
      </c>
      <c r="J701" s="7">
        <f t="shared" si="122"/>
        <v>0.62667785234899331</v>
      </c>
      <c r="K701" s="7">
        <f t="shared" si="142"/>
        <v>1.6578738351600599</v>
      </c>
      <c r="L701" s="7">
        <f t="shared" si="123"/>
        <v>2.6217144299962127</v>
      </c>
      <c r="M701" s="7">
        <f t="shared" si="124"/>
        <v>0.3958664546899841</v>
      </c>
      <c r="N701" s="7">
        <f t="shared" si="125"/>
        <v>0.67030201342281881</v>
      </c>
      <c r="O701" s="7">
        <f t="shared" si="126"/>
        <v>1.5030181086519114</v>
      </c>
      <c r="P701" s="7">
        <f t="shared" si="127"/>
        <v>0.40243264239323129</v>
      </c>
      <c r="Q701" s="7">
        <f t="shared" si="128"/>
        <v>0.19376924763175651</v>
      </c>
      <c r="R701" s="7">
        <f t="shared" si="129"/>
        <v>0.41206807632800413</v>
      </c>
      <c r="S701" s="7">
        <f t="shared" si="137"/>
        <v>0.96307727885184813</v>
      </c>
      <c r="T701" s="7">
        <f t="shared" si="130"/>
        <v>0.65266547173032174</v>
      </c>
      <c r="U701" s="7">
        <f t="shared" si="138"/>
        <v>0.48188538010240933</v>
      </c>
      <c r="V701" s="7">
        <f t="shared" si="139"/>
        <v>0.10462776659959759</v>
      </c>
      <c r="W701" s="7">
        <f t="shared" si="140"/>
        <v>0.18250220931700542</v>
      </c>
      <c r="X701" s="7">
        <f t="shared" si="141"/>
        <v>0.71392617449664431</v>
      </c>
      <c r="Y701" s="5">
        <v>2</v>
      </c>
    </row>
    <row r="702" spans="1:25" ht="15.6" x14ac:dyDescent="0.3">
      <c r="A702" s="1">
        <v>701</v>
      </c>
      <c r="B702" s="4" t="s">
        <v>711</v>
      </c>
      <c r="C702" s="5">
        <v>690</v>
      </c>
      <c r="D702" s="5">
        <v>744</v>
      </c>
      <c r="E702" s="5">
        <v>1195</v>
      </c>
      <c r="F702" s="5">
        <v>3</v>
      </c>
      <c r="G702" s="4">
        <v>73</v>
      </c>
      <c r="H702" s="8">
        <f t="shared" si="120"/>
        <v>0.57740585774058573</v>
      </c>
      <c r="I702" s="4">
        <f t="shared" si="121"/>
        <v>54</v>
      </c>
      <c r="J702" s="7">
        <f t="shared" si="122"/>
        <v>0.62259414225941423</v>
      </c>
      <c r="K702" s="7">
        <f t="shared" si="142"/>
        <v>1.6556667273058032</v>
      </c>
      <c r="L702" s="7">
        <f t="shared" si="123"/>
        <v>2.5238813968466234</v>
      </c>
      <c r="M702" s="7">
        <f t="shared" si="124"/>
        <v>0.39469496021220157</v>
      </c>
      <c r="N702" s="7">
        <f t="shared" si="125"/>
        <v>0.66778242677824273</v>
      </c>
      <c r="O702" s="7">
        <f t="shared" si="126"/>
        <v>1.4732673267326732</v>
      </c>
      <c r="P702" s="7">
        <f t="shared" si="127"/>
        <v>0.40110499759071583</v>
      </c>
      <c r="Q702" s="7">
        <f t="shared" si="128"/>
        <v>0.19532386412252922</v>
      </c>
      <c r="R702" s="7">
        <f t="shared" si="129"/>
        <v>0.41155234657039713</v>
      </c>
      <c r="S702" s="7">
        <f t="shared" si="137"/>
        <v>0.95778300863662102</v>
      </c>
      <c r="T702" s="7">
        <f t="shared" si="130"/>
        <v>0.6499865029018761</v>
      </c>
      <c r="U702" s="7">
        <f t="shared" si="138"/>
        <v>0.48326100273056671</v>
      </c>
      <c r="V702" s="7">
        <f t="shared" si="139"/>
        <v>0.10693069306930693</v>
      </c>
      <c r="W702" s="7">
        <f t="shared" si="140"/>
        <v>0.18318494009370653</v>
      </c>
      <c r="X702" s="7">
        <f t="shared" si="141"/>
        <v>0.71297071129707112</v>
      </c>
      <c r="Y702" s="5">
        <v>3</v>
      </c>
    </row>
    <row r="703" spans="1:25" ht="15.6" x14ac:dyDescent="0.3">
      <c r="A703" s="1">
        <v>702</v>
      </c>
      <c r="B703" s="4" t="s">
        <v>712</v>
      </c>
      <c r="C703" s="5">
        <v>689</v>
      </c>
      <c r="D703" s="5">
        <v>744</v>
      </c>
      <c r="E703" s="5">
        <v>1195</v>
      </c>
      <c r="F703" s="5">
        <v>3</v>
      </c>
      <c r="G703" s="4">
        <v>73</v>
      </c>
      <c r="H703" s="8">
        <f t="shared" si="120"/>
        <v>0.57656903765690382</v>
      </c>
      <c r="I703" s="4">
        <f t="shared" si="121"/>
        <v>55</v>
      </c>
      <c r="J703" s="7">
        <f t="shared" si="122"/>
        <v>0.62259414225941423</v>
      </c>
      <c r="K703" s="7">
        <f t="shared" si="142"/>
        <v>1.6563948721997197</v>
      </c>
      <c r="L703" s="7">
        <f t="shared" si="123"/>
        <v>2.5202235977207583</v>
      </c>
      <c r="M703" s="7">
        <f t="shared" si="124"/>
        <v>0.39490445859872614</v>
      </c>
      <c r="N703" s="7">
        <f t="shared" si="125"/>
        <v>0.66861924686192464</v>
      </c>
      <c r="O703" s="7">
        <f t="shared" si="126"/>
        <v>1.4703557312252964</v>
      </c>
      <c r="P703" s="7">
        <f t="shared" si="127"/>
        <v>0.40165930503037156</v>
      </c>
      <c r="Q703" s="7">
        <f t="shared" si="128"/>
        <v>0.19465276350934868</v>
      </c>
      <c r="R703" s="7">
        <f t="shared" si="129"/>
        <v>0.41206807632800413</v>
      </c>
      <c r="S703" s="7">
        <f t="shared" si="137"/>
        <v>0.95839448381300996</v>
      </c>
      <c r="T703" s="7">
        <f t="shared" si="130"/>
        <v>0.65049376883969956</v>
      </c>
      <c r="U703" s="7">
        <f t="shared" si="138"/>
        <v>0.48256062446573983</v>
      </c>
      <c r="V703" s="7">
        <f t="shared" si="139"/>
        <v>0.10869565217391304</v>
      </c>
      <c r="W703" s="7">
        <f t="shared" si="140"/>
        <v>0.18630685198204533</v>
      </c>
      <c r="X703" s="7">
        <f t="shared" si="141"/>
        <v>0.71464435146443517</v>
      </c>
      <c r="Y703" s="5">
        <v>3</v>
      </c>
    </row>
    <row r="704" spans="1:25" ht="15.6" x14ac:dyDescent="0.3">
      <c r="A704" s="1">
        <v>703</v>
      </c>
      <c r="B704" s="4" t="s">
        <v>713</v>
      </c>
      <c r="C704" s="5">
        <v>692</v>
      </c>
      <c r="D704" s="5">
        <v>743</v>
      </c>
      <c r="E704" s="5">
        <v>1194</v>
      </c>
      <c r="F704" s="5">
        <v>3</v>
      </c>
      <c r="G704" s="4">
        <v>73</v>
      </c>
      <c r="H704" s="8">
        <f t="shared" si="120"/>
        <v>0.5795644891122278</v>
      </c>
      <c r="I704" s="4">
        <f t="shared" si="121"/>
        <v>51</v>
      </c>
      <c r="J704" s="7">
        <f t="shared" si="122"/>
        <v>0.6222780569514238</v>
      </c>
      <c r="K704" s="7">
        <f t="shared" si="142"/>
        <v>1.6532639110775458</v>
      </c>
      <c r="L704" s="7">
        <f t="shared" si="123"/>
        <v>2.5277948485995645</v>
      </c>
      <c r="M704" s="7">
        <f t="shared" si="124"/>
        <v>0.39395546129374337</v>
      </c>
      <c r="N704" s="7">
        <f t="shared" si="125"/>
        <v>0.6649916247906198</v>
      </c>
      <c r="O704" s="7">
        <f t="shared" si="126"/>
        <v>1.4800796812749004</v>
      </c>
      <c r="P704" s="7">
        <f t="shared" si="127"/>
        <v>0.39916194609231953</v>
      </c>
      <c r="Q704" s="7">
        <f t="shared" si="128"/>
        <v>0.19753114612309441</v>
      </c>
      <c r="R704" s="7">
        <f t="shared" si="129"/>
        <v>0.40991223541559113</v>
      </c>
      <c r="S704" s="7">
        <f t="shared" si="137"/>
        <v>0.95532857479726396</v>
      </c>
      <c r="T704" s="7">
        <f t="shared" si="130"/>
        <v>0.64820513514183753</v>
      </c>
      <c r="U704" s="7">
        <f t="shared" si="138"/>
        <v>0.48554051619175354</v>
      </c>
      <c r="V704" s="7">
        <f t="shared" si="139"/>
        <v>0.10159362549800798</v>
      </c>
      <c r="W704" s="7">
        <f t="shared" si="140"/>
        <v>0.17350947143819351</v>
      </c>
      <c r="X704" s="7">
        <f t="shared" si="141"/>
        <v>0.70770519262981579</v>
      </c>
      <c r="Y704" s="5">
        <v>3</v>
      </c>
    </row>
    <row r="705" spans="1:25" ht="15.6" x14ac:dyDescent="0.3">
      <c r="A705" s="1">
        <v>704</v>
      </c>
      <c r="B705" s="4" t="s">
        <v>714</v>
      </c>
      <c r="C705" s="5">
        <v>632</v>
      </c>
      <c r="D705" s="5">
        <v>715</v>
      </c>
      <c r="E705" s="5">
        <v>1194</v>
      </c>
      <c r="F705" s="5">
        <v>5</v>
      </c>
      <c r="G705" s="4">
        <v>74</v>
      </c>
      <c r="H705" s="8">
        <f t="shared" si="120"/>
        <v>0.52931323283082077</v>
      </c>
      <c r="I705" s="4">
        <f t="shared" si="121"/>
        <v>83</v>
      </c>
      <c r="J705" s="7">
        <f t="shared" si="122"/>
        <v>0.59882747068676712</v>
      </c>
      <c r="K705" s="7">
        <f t="shared" si="142"/>
        <v>1.6606423467548714</v>
      </c>
      <c r="L705" s="7">
        <f t="shared" si="123"/>
        <v>1.9694823505825028</v>
      </c>
      <c r="M705" s="7">
        <f t="shared" si="124"/>
        <v>0.39156626506024095</v>
      </c>
      <c r="N705" s="7">
        <f t="shared" si="125"/>
        <v>0.66834170854271358</v>
      </c>
      <c r="O705" s="7">
        <f t="shared" si="126"/>
        <v>1.2722419928825623</v>
      </c>
      <c r="P705" s="7">
        <f t="shared" si="127"/>
        <v>0.3959482032114609</v>
      </c>
      <c r="Q705" s="7">
        <f t="shared" si="128"/>
        <v>0.19169264470469283</v>
      </c>
      <c r="R705" s="7">
        <f t="shared" si="129"/>
        <v>0.41801990570979569</v>
      </c>
      <c r="S705" s="7">
        <f t="shared" si="137"/>
        <v>0.92910808454357341</v>
      </c>
      <c r="T705" s="7">
        <f t="shared" si="130"/>
        <v>0.64539714891473687</v>
      </c>
      <c r="U705" s="7">
        <f t="shared" si="138"/>
        <v>0.47675205866160641</v>
      </c>
      <c r="V705" s="7">
        <f t="shared" si="139"/>
        <v>0.14768683274021352</v>
      </c>
      <c r="W705" s="7">
        <f t="shared" si="140"/>
        <v>0.22862522391377305</v>
      </c>
      <c r="X705" s="7">
        <f t="shared" si="141"/>
        <v>0.73785594639865992</v>
      </c>
      <c r="Y705" s="5">
        <v>5</v>
      </c>
    </row>
    <row r="706" spans="1:25" ht="15.6" x14ac:dyDescent="0.3">
      <c r="A706" s="1">
        <v>705</v>
      </c>
      <c r="B706" s="4" t="s">
        <v>715</v>
      </c>
      <c r="C706" s="5">
        <v>657</v>
      </c>
      <c r="D706" s="5">
        <v>709</v>
      </c>
      <c r="E706" s="5">
        <v>1108</v>
      </c>
      <c r="F706" s="5">
        <v>8</v>
      </c>
      <c r="G706" s="4">
        <v>74</v>
      </c>
      <c r="H706" s="8">
        <f t="shared" si="120"/>
        <v>0.59296028880866425</v>
      </c>
      <c r="I706" s="4">
        <f t="shared" si="121"/>
        <v>52</v>
      </c>
      <c r="J706" s="7">
        <f t="shared" si="122"/>
        <v>0.63989169675090252</v>
      </c>
      <c r="K706" s="7">
        <f t="shared" si="142"/>
        <v>1.6721079296001407</v>
      </c>
      <c r="L706" s="7">
        <f t="shared" si="123"/>
        <v>2.9259426762394707</v>
      </c>
      <c r="M706" s="7">
        <f t="shared" si="124"/>
        <v>0.40169971671388099</v>
      </c>
      <c r="N706" s="7">
        <f t="shared" si="125"/>
        <v>0.68682310469314078</v>
      </c>
      <c r="O706" s="7">
        <f t="shared" si="126"/>
        <v>1.5720620842572062</v>
      </c>
      <c r="P706" s="7">
        <f t="shared" si="127"/>
        <v>0.41257436457051699</v>
      </c>
      <c r="Q706" s="7">
        <f t="shared" si="128"/>
        <v>0.18218134307187639</v>
      </c>
      <c r="R706" s="7">
        <f t="shared" si="129"/>
        <v>0.41882223445239408</v>
      </c>
      <c r="S706" s="7">
        <f t="shared" si="137"/>
        <v>0.98671899289016451</v>
      </c>
      <c r="T706" s="7">
        <f t="shared" si="130"/>
        <v>0.6663030250569012</v>
      </c>
      <c r="U706" s="7">
        <f t="shared" si="138"/>
        <v>0.47053396466817521</v>
      </c>
      <c r="V706" s="7">
        <f t="shared" si="139"/>
        <v>0.11529933481152993</v>
      </c>
      <c r="W706" s="7">
        <f t="shared" si="140"/>
        <v>0.21459664198089207</v>
      </c>
      <c r="X706" s="7">
        <f t="shared" si="141"/>
        <v>0.73375451263537905</v>
      </c>
      <c r="Y706" s="5">
        <v>8</v>
      </c>
    </row>
    <row r="707" spans="1:25" ht="15.6" x14ac:dyDescent="0.3">
      <c r="A707" s="1">
        <v>706</v>
      </c>
      <c r="B707" s="4" t="s">
        <v>716</v>
      </c>
      <c r="C707" s="5">
        <v>683</v>
      </c>
      <c r="D707" s="5">
        <v>722</v>
      </c>
      <c r="E707" s="5">
        <v>1187</v>
      </c>
      <c r="F707" s="5">
        <v>3</v>
      </c>
      <c r="G707" s="4">
        <v>74</v>
      </c>
      <c r="H707" s="8">
        <f t="shared" si="120"/>
        <v>0.5754001684919966</v>
      </c>
      <c r="I707" s="4">
        <f t="shared" si="121"/>
        <v>39</v>
      </c>
      <c r="J707" s="7">
        <f t="shared" si="122"/>
        <v>0.60825610783487782</v>
      </c>
      <c r="K707" s="7">
        <f t="shared" si="142"/>
        <v>1.6325011933821871</v>
      </c>
      <c r="L707" s="7">
        <f t="shared" si="123"/>
        <v>2.2806151000115622</v>
      </c>
      <c r="M707" s="7">
        <f t="shared" si="124"/>
        <v>0.38609625668449199</v>
      </c>
      <c r="N707" s="7">
        <f t="shared" si="125"/>
        <v>0.64111204717775905</v>
      </c>
      <c r="O707" s="7">
        <f t="shared" si="126"/>
        <v>1.4325396825396826</v>
      </c>
      <c r="P707" s="7">
        <f t="shared" si="127"/>
        <v>0.38209386351117175</v>
      </c>
      <c r="Q707" s="7">
        <f t="shared" si="128"/>
        <v>0.21550209607892512</v>
      </c>
      <c r="R707" s="7">
        <f t="shared" si="129"/>
        <v>0.39863803038239914</v>
      </c>
      <c r="S707" s="7">
        <f t="shared" ref="S707:S716" si="143">((D707+C707)/E707)*(((D707-C707)/E707)^0.0728)</f>
        <v>0.92307097731979748</v>
      </c>
      <c r="T707" s="7">
        <f t="shared" si="130"/>
        <v>0.6294167889906116</v>
      </c>
      <c r="U707" s="7">
        <f t="shared" ref="U707:U716" si="144">(C707/D707)-(C707/(1.3*E707))</f>
        <v>0.50336786527677224</v>
      </c>
      <c r="V707" s="7">
        <f t="shared" ref="V707:V716" si="145">(D707-C707)/(E707-C707)</f>
        <v>7.7380952380952384E-2</v>
      </c>
      <c r="W707" s="7">
        <f t="shared" ref="W707:W716" si="146">(C707*(D707-C707))/((E707-D707)^2)</f>
        <v>0.12319112036073535</v>
      </c>
      <c r="X707" s="7">
        <f t="shared" ref="X707:X716" si="147">((3*D707)-(2*C707))/E707</f>
        <v>0.67396798652064027</v>
      </c>
      <c r="Y707" s="5">
        <v>3</v>
      </c>
    </row>
    <row r="708" spans="1:25" ht="15.6" x14ac:dyDescent="0.3">
      <c r="A708" s="1">
        <v>707</v>
      </c>
      <c r="B708" s="4" t="s">
        <v>717</v>
      </c>
      <c r="C708" s="5">
        <v>630</v>
      </c>
      <c r="D708" s="5">
        <v>708</v>
      </c>
      <c r="E708" s="5">
        <v>1164</v>
      </c>
      <c r="F708" s="5">
        <v>12</v>
      </c>
      <c r="G708" s="4">
        <v>75</v>
      </c>
      <c r="H708" s="8">
        <f t="shared" si="120"/>
        <v>0.54123711340206182</v>
      </c>
      <c r="I708" s="4">
        <f t="shared" si="121"/>
        <v>78</v>
      </c>
      <c r="J708" s="7">
        <f t="shared" si="122"/>
        <v>0.60824742268041232</v>
      </c>
      <c r="K708" s="7">
        <f t="shared" si="142"/>
        <v>1.6650466372115855</v>
      </c>
      <c r="L708" s="7">
        <f t="shared" si="123"/>
        <v>2.145083102493075</v>
      </c>
      <c r="M708" s="7">
        <f t="shared" si="124"/>
        <v>0.39464882943143814</v>
      </c>
      <c r="N708" s="7">
        <f t="shared" si="125"/>
        <v>0.67525773195876293</v>
      </c>
      <c r="O708" s="7">
        <f t="shared" si="126"/>
        <v>1.3258426966292134</v>
      </c>
      <c r="P708" s="7">
        <f t="shared" si="127"/>
        <v>0.40146842918200298</v>
      </c>
      <c r="Q708" s="7">
        <f t="shared" si="128"/>
        <v>0.18748937135083044</v>
      </c>
      <c r="R708" s="7">
        <f t="shared" si="129"/>
        <v>0.41987179487179488</v>
      </c>
      <c r="S708" s="7">
        <f t="shared" si="143"/>
        <v>0.94416140426291928</v>
      </c>
      <c r="T708" s="7">
        <f t="shared" si="130"/>
        <v>0.65140660492748559</v>
      </c>
      <c r="U708" s="7">
        <f t="shared" si="144"/>
        <v>0.47349426739606715</v>
      </c>
      <c r="V708" s="7">
        <f t="shared" si="145"/>
        <v>0.14606741573033707</v>
      </c>
      <c r="W708" s="7">
        <f t="shared" si="146"/>
        <v>0.23632271468144045</v>
      </c>
      <c r="X708" s="7">
        <f t="shared" si="147"/>
        <v>0.74226804123711343</v>
      </c>
      <c r="Y708" s="5">
        <v>12</v>
      </c>
    </row>
    <row r="709" spans="1:25" ht="15.6" x14ac:dyDescent="0.3">
      <c r="A709" s="1">
        <v>708</v>
      </c>
      <c r="B709" s="4" t="s">
        <v>718</v>
      </c>
      <c r="C709" s="5">
        <v>641</v>
      </c>
      <c r="D709" s="5">
        <v>693</v>
      </c>
      <c r="E709" s="5">
        <v>1156</v>
      </c>
      <c r="F709" s="5">
        <v>12</v>
      </c>
      <c r="G709" s="4">
        <v>75</v>
      </c>
      <c r="H709" s="8">
        <f t="shared" si="120"/>
        <v>0.55449826989619377</v>
      </c>
      <c r="I709" s="4">
        <f t="shared" si="121"/>
        <v>52</v>
      </c>
      <c r="J709" s="7">
        <f t="shared" si="122"/>
        <v>0.59948096885813151</v>
      </c>
      <c r="K709" s="7">
        <f t="shared" ref="K709:K716" si="148">(D709/C709)+(C709/E709)</f>
        <v>1.6356215148259909</v>
      </c>
      <c r="L709" s="7">
        <f t="shared" si="123"/>
        <v>2.0721886093604951</v>
      </c>
      <c r="M709" s="7">
        <f t="shared" si="124"/>
        <v>0.38564273789649417</v>
      </c>
      <c r="N709" s="7">
        <f t="shared" si="125"/>
        <v>0.64446366782006925</v>
      </c>
      <c r="O709" s="7">
        <f t="shared" si="126"/>
        <v>1.3456310679611649</v>
      </c>
      <c r="P709" s="7">
        <f t="shared" si="127"/>
        <v>0.38717559581854272</v>
      </c>
      <c r="Q709" s="7">
        <f t="shared" si="128"/>
        <v>0.21155268400677418</v>
      </c>
      <c r="R709" s="7">
        <f t="shared" si="129"/>
        <v>0.40292049756625203</v>
      </c>
      <c r="S709" s="7">
        <f t="shared" si="143"/>
        <v>0.92074571965388829</v>
      </c>
      <c r="T709" s="7">
        <f t="shared" si="130"/>
        <v>0.62953434493226879</v>
      </c>
      <c r="U709" s="7">
        <f t="shared" si="144"/>
        <v>0.49842679427454517</v>
      </c>
      <c r="V709" s="7">
        <f t="shared" si="145"/>
        <v>0.10097087378640776</v>
      </c>
      <c r="W709" s="7">
        <f t="shared" si="146"/>
        <v>0.15548889998087409</v>
      </c>
      <c r="X709" s="7">
        <f t="shared" si="147"/>
        <v>0.68944636678200688</v>
      </c>
      <c r="Y709" s="5">
        <v>12</v>
      </c>
    </row>
    <row r="710" spans="1:25" ht="15.6" x14ac:dyDescent="0.3">
      <c r="A710" s="1">
        <v>709</v>
      </c>
      <c r="B710" s="4" t="s">
        <v>719</v>
      </c>
      <c r="C710" s="5">
        <v>638</v>
      </c>
      <c r="D710" s="5">
        <v>694</v>
      </c>
      <c r="E710" s="5">
        <v>1102</v>
      </c>
      <c r="F710" s="5">
        <v>15</v>
      </c>
      <c r="G710" s="4">
        <v>75</v>
      </c>
      <c r="H710" s="8">
        <f t="shared" si="120"/>
        <v>0.57894736842105265</v>
      </c>
      <c r="I710" s="4">
        <f t="shared" si="121"/>
        <v>56</v>
      </c>
      <c r="J710" s="7">
        <f t="shared" si="122"/>
        <v>0.62976406533575313</v>
      </c>
      <c r="K710" s="7">
        <f t="shared" si="148"/>
        <v>1.6667216630918991</v>
      </c>
      <c r="L710" s="7">
        <f t="shared" si="123"/>
        <v>2.6598663975394081</v>
      </c>
      <c r="M710" s="7">
        <f t="shared" si="124"/>
        <v>0.39885057471264368</v>
      </c>
      <c r="N710" s="7">
        <f t="shared" si="125"/>
        <v>0.68058076225045372</v>
      </c>
      <c r="O710" s="7">
        <f t="shared" si="126"/>
        <v>1.4956896551724137</v>
      </c>
      <c r="P710" s="7">
        <f t="shared" si="127"/>
        <v>0.40882798371893947</v>
      </c>
      <c r="Q710" s="7">
        <f t="shared" si="128"/>
        <v>0.18597502401536992</v>
      </c>
      <c r="R710" s="7">
        <f t="shared" si="129"/>
        <v>0.41759465478841873</v>
      </c>
      <c r="S710" s="7">
        <f t="shared" si="143"/>
        <v>0.97301581373124801</v>
      </c>
      <c r="T710" s="7">
        <f t="shared" si="130"/>
        <v>0.65963901107234946</v>
      </c>
      <c r="U710" s="7">
        <f t="shared" si="144"/>
        <v>0.47396422779404734</v>
      </c>
      <c r="V710" s="7">
        <f t="shared" si="145"/>
        <v>0.1206896551724138</v>
      </c>
      <c r="W710" s="7">
        <f t="shared" si="146"/>
        <v>0.21462898885044213</v>
      </c>
      <c r="X710" s="7">
        <f t="shared" si="147"/>
        <v>0.73139745916515431</v>
      </c>
      <c r="Y710" s="5">
        <v>15</v>
      </c>
    </row>
    <row r="711" spans="1:25" ht="15.6" x14ac:dyDescent="0.3">
      <c r="A711" s="1">
        <v>710</v>
      </c>
      <c r="B711" s="4" t="s">
        <v>720</v>
      </c>
      <c r="C711" s="5">
        <v>644</v>
      </c>
      <c r="D711" s="5">
        <v>692</v>
      </c>
      <c r="E711" s="5">
        <v>1090</v>
      </c>
      <c r="F711" s="5">
        <v>20</v>
      </c>
      <c r="G711" s="4">
        <v>75</v>
      </c>
      <c r="H711" s="8">
        <f t="shared" si="120"/>
        <v>0.59082568807339453</v>
      </c>
      <c r="I711" s="4">
        <f t="shared" si="121"/>
        <v>48</v>
      </c>
      <c r="J711" s="7">
        <f t="shared" si="122"/>
        <v>0.63486238532110095</v>
      </c>
      <c r="K711" s="7">
        <f t="shared" si="148"/>
        <v>1.6653598495640778</v>
      </c>
      <c r="L711" s="7">
        <f t="shared" si="123"/>
        <v>2.8133632989065931</v>
      </c>
      <c r="M711" s="7">
        <f t="shared" si="124"/>
        <v>0.39907727797001152</v>
      </c>
      <c r="N711" s="7">
        <f t="shared" si="125"/>
        <v>0.67889908256880738</v>
      </c>
      <c r="O711" s="7">
        <f t="shared" si="126"/>
        <v>1.5515695067264574</v>
      </c>
      <c r="P711" s="7">
        <f t="shared" si="127"/>
        <v>0.40757373316288054</v>
      </c>
      <c r="Q711" s="7">
        <f t="shared" si="128"/>
        <v>0.18784460400957392</v>
      </c>
      <c r="R711" s="7">
        <f t="shared" si="129"/>
        <v>0.41526374859708193</v>
      </c>
      <c r="S711" s="7">
        <f t="shared" si="143"/>
        <v>0.97644924337320271</v>
      </c>
      <c r="T711" s="7">
        <f t="shared" si="130"/>
        <v>0.66018984992310548</v>
      </c>
      <c r="U711" s="7">
        <f t="shared" si="144"/>
        <v>0.47615453963229326</v>
      </c>
      <c r="V711" s="7">
        <f t="shared" si="145"/>
        <v>0.10762331838565023</v>
      </c>
      <c r="W711" s="7">
        <f t="shared" si="146"/>
        <v>0.19514658720739375</v>
      </c>
      <c r="X711" s="7">
        <f t="shared" si="147"/>
        <v>0.7229357798165138</v>
      </c>
      <c r="Y711" s="5">
        <v>20</v>
      </c>
    </row>
    <row r="712" spans="1:25" ht="15.6" x14ac:dyDescent="0.3">
      <c r="A712" s="1">
        <v>711</v>
      </c>
      <c r="B712" s="4" t="s">
        <v>721</v>
      </c>
      <c r="C712" s="5">
        <v>643</v>
      </c>
      <c r="D712" s="5">
        <v>695</v>
      </c>
      <c r="E712" s="5">
        <v>1066</v>
      </c>
      <c r="F712" s="5">
        <v>25</v>
      </c>
      <c r="G712" s="4">
        <v>75</v>
      </c>
      <c r="H712" s="8">
        <f t="shared" si="120"/>
        <v>0.6031894934333959</v>
      </c>
      <c r="I712" s="4">
        <f t="shared" si="121"/>
        <v>52</v>
      </c>
      <c r="J712" s="7">
        <f t="shared" si="122"/>
        <v>0.65196998123827388</v>
      </c>
      <c r="K712" s="7">
        <f t="shared" si="148"/>
        <v>1.6840604110072683</v>
      </c>
      <c r="L712" s="7">
        <f t="shared" si="123"/>
        <v>3.2467433395572538</v>
      </c>
      <c r="M712" s="7">
        <f t="shared" si="124"/>
        <v>0.4066705675833821</v>
      </c>
      <c r="N712" s="7">
        <f t="shared" si="125"/>
        <v>0.70075046904315197</v>
      </c>
      <c r="O712" s="7">
        <f t="shared" si="126"/>
        <v>1.6430260047281324</v>
      </c>
      <c r="P712" s="7">
        <f t="shared" si="127"/>
        <v>0.42098641076148235</v>
      </c>
      <c r="Q712" s="7">
        <f t="shared" si="128"/>
        <v>0.17269302170902245</v>
      </c>
      <c r="R712" s="7">
        <f t="shared" si="129"/>
        <v>0.424190800681431</v>
      </c>
      <c r="S712" s="7">
        <f t="shared" si="143"/>
        <v>1.0074029717554649</v>
      </c>
      <c r="T712" s="7">
        <f t="shared" si="130"/>
        <v>0.67800963731828801</v>
      </c>
      <c r="U712" s="7">
        <f t="shared" si="144"/>
        <v>0.46118793808941877</v>
      </c>
      <c r="V712" s="7">
        <f t="shared" si="145"/>
        <v>0.12293144208037825</v>
      </c>
      <c r="W712" s="7">
        <f t="shared" si="146"/>
        <v>0.24292180382298878</v>
      </c>
      <c r="X712" s="7">
        <f t="shared" si="147"/>
        <v>0.74953095684803006</v>
      </c>
      <c r="Y712" s="5">
        <v>25</v>
      </c>
    </row>
    <row r="713" spans="1:25" ht="15.6" x14ac:dyDescent="0.3">
      <c r="A713" s="1">
        <v>712</v>
      </c>
      <c r="B713" s="4" t="s">
        <v>722</v>
      </c>
      <c r="C713" s="5">
        <v>632</v>
      </c>
      <c r="D713" s="5">
        <v>684</v>
      </c>
      <c r="E713" s="5">
        <v>1040</v>
      </c>
      <c r="F713" s="5">
        <v>30</v>
      </c>
      <c r="G713" s="4">
        <v>75</v>
      </c>
      <c r="H713" s="8">
        <f t="shared" si="120"/>
        <v>0.60769230769230764</v>
      </c>
      <c r="I713" s="4">
        <f t="shared" si="121"/>
        <v>52</v>
      </c>
      <c r="J713" s="7">
        <f t="shared" si="122"/>
        <v>0.65769230769230769</v>
      </c>
      <c r="K713" s="7">
        <f t="shared" si="148"/>
        <v>1.689970788704966</v>
      </c>
      <c r="L713" s="7">
        <f t="shared" si="123"/>
        <v>3.4109329630097212</v>
      </c>
      <c r="M713" s="7">
        <f t="shared" si="124"/>
        <v>0.40909090909090912</v>
      </c>
      <c r="N713" s="7">
        <f t="shared" si="125"/>
        <v>0.70769230769230773</v>
      </c>
      <c r="O713" s="7">
        <f t="shared" si="126"/>
        <v>1.6764705882352942</v>
      </c>
      <c r="P713" s="7">
        <f t="shared" si="127"/>
        <v>0.42517691350832304</v>
      </c>
      <c r="Q713" s="7">
        <f t="shared" si="128"/>
        <v>0.16799574694311536</v>
      </c>
      <c r="R713" s="7">
        <f t="shared" si="129"/>
        <v>0.42691415313225056</v>
      </c>
      <c r="S713" s="7">
        <f t="shared" si="143"/>
        <v>1.0174370918535249</v>
      </c>
      <c r="T713" s="7">
        <f t="shared" si="130"/>
        <v>0.68371569950517319</v>
      </c>
      <c r="U713" s="7">
        <f t="shared" si="144"/>
        <v>0.4565209868853593</v>
      </c>
      <c r="V713" s="7">
        <f t="shared" si="145"/>
        <v>0.12745098039215685</v>
      </c>
      <c r="W713" s="7">
        <f t="shared" si="146"/>
        <v>0.25931069309430627</v>
      </c>
      <c r="X713" s="7">
        <f t="shared" si="147"/>
        <v>0.75769230769230766</v>
      </c>
      <c r="Y713" s="5">
        <v>30</v>
      </c>
    </row>
    <row r="714" spans="1:25" ht="15.6" x14ac:dyDescent="0.3">
      <c r="A714" s="1">
        <v>713</v>
      </c>
      <c r="B714" s="4" t="s">
        <v>723</v>
      </c>
      <c r="C714" s="5">
        <v>644</v>
      </c>
      <c r="D714" s="5">
        <v>696</v>
      </c>
      <c r="E714" s="5">
        <v>1109</v>
      </c>
      <c r="F714" s="5">
        <v>20</v>
      </c>
      <c r="G714" s="4">
        <v>75</v>
      </c>
      <c r="H714" s="8">
        <f t="shared" si="120"/>
        <v>0.58070333633904414</v>
      </c>
      <c r="I714" s="4">
        <f t="shared" si="121"/>
        <v>52</v>
      </c>
      <c r="J714" s="7">
        <f t="shared" si="122"/>
        <v>0.62759242560865647</v>
      </c>
      <c r="K714" s="7">
        <f t="shared" si="148"/>
        <v>1.661448677953951</v>
      </c>
      <c r="L714" s="7">
        <f t="shared" si="123"/>
        <v>2.627816308942422</v>
      </c>
      <c r="M714" s="7">
        <f t="shared" si="124"/>
        <v>0.3970336565887051</v>
      </c>
      <c r="N714" s="7">
        <f t="shared" si="125"/>
        <v>0.67448151487826868</v>
      </c>
      <c r="O714" s="7">
        <f t="shared" si="126"/>
        <v>1.4967741935483871</v>
      </c>
      <c r="P714" s="7">
        <f t="shared" si="127"/>
        <v>0.40520250385434897</v>
      </c>
      <c r="Q714" s="7">
        <f t="shared" si="128"/>
        <v>0.19054691137032742</v>
      </c>
      <c r="R714" s="7">
        <f t="shared" si="129"/>
        <v>0.41440443213296396</v>
      </c>
      <c r="S714" s="7">
        <f t="shared" si="143"/>
        <v>0.96700179239133233</v>
      </c>
      <c r="T714" s="7">
        <f t="shared" si="130"/>
        <v>0.65541598001720502</v>
      </c>
      <c r="U714" s="7">
        <f t="shared" si="144"/>
        <v>0.47859248221488204</v>
      </c>
      <c r="V714" s="7">
        <f t="shared" si="145"/>
        <v>0.11182795698924732</v>
      </c>
      <c r="W714" s="7">
        <f t="shared" si="146"/>
        <v>0.19633110354167521</v>
      </c>
      <c r="X714" s="7">
        <f t="shared" si="147"/>
        <v>0.72137060414788101</v>
      </c>
      <c r="Y714" s="5">
        <v>20</v>
      </c>
    </row>
    <row r="715" spans="1:25" ht="15.6" x14ac:dyDescent="0.3">
      <c r="A715" s="1">
        <v>714</v>
      </c>
      <c r="B715" s="4" t="s">
        <v>724</v>
      </c>
      <c r="C715" s="5">
        <v>641</v>
      </c>
      <c r="D715" s="5">
        <v>692</v>
      </c>
      <c r="E715" s="5">
        <v>1114</v>
      </c>
      <c r="F715" s="5">
        <v>15</v>
      </c>
      <c r="G715" s="4">
        <v>75</v>
      </c>
      <c r="H715" s="8">
        <f t="shared" si="120"/>
        <v>0.57540394973070019</v>
      </c>
      <c r="I715" s="4">
        <f t="shared" si="121"/>
        <v>51</v>
      </c>
      <c r="J715" s="7">
        <f t="shared" si="122"/>
        <v>0.62118491921005381</v>
      </c>
      <c r="K715" s="7">
        <f t="shared" si="148"/>
        <v>1.6549671322580013</v>
      </c>
      <c r="L715" s="7">
        <f t="shared" si="123"/>
        <v>2.4908020933941284</v>
      </c>
      <c r="M715" s="7">
        <f t="shared" si="124"/>
        <v>0.39430199430199431</v>
      </c>
      <c r="N715" s="7">
        <f t="shared" si="125"/>
        <v>0.66696588868940754</v>
      </c>
      <c r="O715" s="7">
        <f t="shared" si="126"/>
        <v>1.4630021141649048</v>
      </c>
      <c r="P715" s="7">
        <f t="shared" si="127"/>
        <v>0.40065879049021663</v>
      </c>
      <c r="Q715" s="7">
        <f t="shared" si="128"/>
        <v>0.19581624755035165</v>
      </c>
      <c r="R715" s="7">
        <f t="shared" si="129"/>
        <v>0.41140642303433</v>
      </c>
      <c r="S715" s="7">
        <f t="shared" si="143"/>
        <v>0.95596683451956088</v>
      </c>
      <c r="T715" s="7">
        <f t="shared" si="130"/>
        <v>0.64910337169601817</v>
      </c>
      <c r="U715" s="7">
        <f t="shared" si="144"/>
        <v>0.48368215516491275</v>
      </c>
      <c r="V715" s="7">
        <f t="shared" si="145"/>
        <v>0.10782241014799154</v>
      </c>
      <c r="W715" s="7">
        <f t="shared" si="146"/>
        <v>0.18357067451315109</v>
      </c>
      <c r="X715" s="7">
        <f t="shared" si="147"/>
        <v>0.71274685816876127</v>
      </c>
      <c r="Y715" s="5">
        <v>15</v>
      </c>
    </row>
    <row r="716" spans="1:25" ht="15.6" x14ac:dyDescent="0.3">
      <c r="A716" s="1">
        <v>715</v>
      </c>
      <c r="B716" s="4" t="s">
        <v>725</v>
      </c>
      <c r="C716" s="5">
        <v>646</v>
      </c>
      <c r="D716" s="5">
        <v>701</v>
      </c>
      <c r="E716" s="5">
        <v>1108</v>
      </c>
      <c r="F716" s="5">
        <v>15</v>
      </c>
      <c r="G716" s="4">
        <v>75</v>
      </c>
      <c r="H716" s="8">
        <f t="shared" si="120"/>
        <v>0.5830324909747292</v>
      </c>
      <c r="I716" s="4">
        <f t="shared" si="121"/>
        <v>55</v>
      </c>
      <c r="J716" s="7">
        <f t="shared" si="122"/>
        <v>0.63267148014440433</v>
      </c>
      <c r="K716" s="7">
        <f t="shared" si="148"/>
        <v>1.6681718098601781</v>
      </c>
      <c r="L716" s="7">
        <f t="shared" si="123"/>
        <v>2.7337683897880458</v>
      </c>
      <c r="M716" s="7">
        <f t="shared" si="124"/>
        <v>0.39965792474344358</v>
      </c>
      <c r="N716" s="7">
        <f t="shared" si="125"/>
        <v>0.68231046931407946</v>
      </c>
      <c r="O716" s="7">
        <f t="shared" si="126"/>
        <v>1.5173160173160174</v>
      </c>
      <c r="P716" s="7">
        <f t="shared" si="127"/>
        <v>0.40992213699906793</v>
      </c>
      <c r="Q716" s="7">
        <f t="shared" si="128"/>
        <v>0.18493860375388149</v>
      </c>
      <c r="R716" s="7">
        <f t="shared" si="129"/>
        <v>0.41791044776119401</v>
      </c>
      <c r="S716" s="7">
        <f t="shared" si="143"/>
        <v>0.97697566126690016</v>
      </c>
      <c r="T716" s="7">
        <f t="shared" si="130"/>
        <v>0.6614918347693084</v>
      </c>
      <c r="U716" s="7">
        <f t="shared" si="144"/>
        <v>0.47305412468639835</v>
      </c>
      <c r="V716" s="7">
        <f t="shared" si="145"/>
        <v>0.11904761904761904</v>
      </c>
      <c r="W716" s="7">
        <f t="shared" si="146"/>
        <v>0.2144896739491334</v>
      </c>
      <c r="X716" s="7">
        <f t="shared" si="147"/>
        <v>0.73194945848375448</v>
      </c>
      <c r="Y716" s="5">
        <v>15</v>
      </c>
    </row>
    <row r="717" spans="1:25" x14ac:dyDescent="0.3">
      <c r="A717" s="1">
        <v>716</v>
      </c>
    </row>
    <row r="718" spans="1:25" x14ac:dyDescent="0.3">
      <c r="A718" s="1">
        <v>717</v>
      </c>
    </row>
    <row r="719" spans="1:25" x14ac:dyDescent="0.3">
      <c r="A719" s="1">
        <v>718</v>
      </c>
    </row>
    <row r="720" spans="1:25" x14ac:dyDescent="0.3">
      <c r="A720" s="1">
        <v>719</v>
      </c>
    </row>
    <row r="721" spans="1:1" x14ac:dyDescent="0.3">
      <c r="A721" s="1">
        <v>720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ghorbani</dc:creator>
  <cp:lastModifiedBy>alireza ghorbani</cp:lastModifiedBy>
  <dcterms:created xsi:type="dcterms:W3CDTF">2021-01-20T17:38:40Z</dcterms:created>
  <dcterms:modified xsi:type="dcterms:W3CDTF">2021-04-24T20:04:30Z</dcterms:modified>
</cp:coreProperties>
</file>