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4" i="1" l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3" i="1"/>
  <c r="J3" i="1" s="1"/>
  <c r="K3" i="1" s="1"/>
  <c r="J4" i="1"/>
  <c r="K4" i="1" s="1"/>
  <c r="I2" i="1"/>
  <c r="J2" i="1" s="1"/>
  <c r="K2" i="1" s="1"/>
</calcChain>
</file>

<file path=xl/sharedStrings.xml><?xml version="1.0" encoding="utf-8"?>
<sst xmlns="http://schemas.openxmlformats.org/spreadsheetml/2006/main" count="27" uniqueCount="25">
  <si>
    <t>Name</t>
  </si>
  <si>
    <t>Father</t>
  </si>
  <si>
    <t>English</t>
  </si>
  <si>
    <t>Urdu</t>
  </si>
  <si>
    <t>Math</t>
  </si>
  <si>
    <t>Islamiat</t>
  </si>
  <si>
    <t>Science</t>
  </si>
  <si>
    <t>Total Marks</t>
  </si>
  <si>
    <t>Obtained Marks</t>
  </si>
  <si>
    <t>Percentage</t>
  </si>
  <si>
    <t>Grade</t>
  </si>
  <si>
    <t>Ahmed</t>
  </si>
  <si>
    <t>Raza</t>
  </si>
  <si>
    <t>Salman</t>
  </si>
  <si>
    <t>Lania</t>
  </si>
  <si>
    <t>Mutahir</t>
  </si>
  <si>
    <t>Kareem</t>
  </si>
  <si>
    <t>Arman</t>
  </si>
  <si>
    <t>Shaikh</t>
  </si>
  <si>
    <t>Junaid</t>
  </si>
  <si>
    <t>Taufeeq</t>
  </si>
  <si>
    <t>Umar</t>
  </si>
  <si>
    <t>Akram</t>
  </si>
  <si>
    <t>Waseem</t>
  </si>
  <si>
    <t>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</si>
</sst>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K9" sqref="K9"/>
    </sheetView>
  </sheetViews>
  <sheetFormatPr defaultRowHeight="14.5" x14ac:dyDescent="0.35"/>
  <cols>
    <col min="1" max="7" width="10.453125" customWidth="1"/>
    <col min="8" max="8" width="12.7265625" customWidth="1"/>
    <col min="9" max="9" width="16.453125" customWidth="1"/>
    <col min="10" max="10" width="12.1796875" customWidth="1"/>
    <col min="11" max="11" width="10.453125" customWidth="1"/>
  </cols>
  <sheetData>
    <row r="1" spans="1:11" ht="22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2" t="s">
        <v>11</v>
      </c>
      <c r="B2" s="2" t="s">
        <v>12</v>
      </c>
      <c r="C2" s="2">
        <v>78</v>
      </c>
      <c r="D2" s="2">
        <v>55</v>
      </c>
      <c r="E2" s="2">
        <v>77</v>
      </c>
      <c r="F2" s="2">
        <v>87</v>
      </c>
      <c r="G2" s="2">
        <v>96</v>
      </c>
      <c r="H2" s="2">
        <v>500</v>
      </c>
      <c r="I2" s="2">
        <f>C2+D2+E2+F2+G2</f>
        <v>393</v>
      </c>
      <c r="J2" s="2">
        <f>I2/H2*100</f>
        <v>78.600000000000009</v>
      </c>
      <c r="K2" s="2" t="str">
        <f>IF(J2&gt;=80, "A+", IF(J2&gt;=70, "A", IF(J2&gt;=60, "B", IF(J2&gt;=50, "C", IF(J2&gt;=40, "D", IF(J2&gt;=33, "E", "Failed"))))))</f>
        <v>A</v>
      </c>
    </row>
    <row r="3" spans="1:11" x14ac:dyDescent="0.35">
      <c r="A3" s="2" t="s">
        <v>13</v>
      </c>
      <c r="B3" s="2" t="s">
        <v>14</v>
      </c>
      <c r="C3" s="2">
        <v>76</v>
      </c>
      <c r="D3" s="2">
        <v>88</v>
      </c>
      <c r="E3" s="2">
        <v>55</v>
      </c>
      <c r="F3" s="2">
        <v>98</v>
      </c>
      <c r="G3" s="2">
        <v>45</v>
      </c>
      <c r="H3" s="2">
        <v>500</v>
      </c>
      <c r="I3" s="2">
        <f t="shared" ref="I3:I9" si="0">C3+D3+E3+F3+G3</f>
        <v>362</v>
      </c>
      <c r="J3" s="2">
        <f t="shared" ref="J3:J9" si="1">I3/H3*100</f>
        <v>72.399999999999991</v>
      </c>
      <c r="K3" s="2" t="str">
        <f t="shared" ref="K3:K9" si="2">IF(J3&gt;=80, "A+", IF(J3&gt;=70, "A", IF(J3&gt;=60, "B", IF(J3&gt;=50, "C", IF(J3&gt;=40, "D", IF(J3&gt;=33, "E", "Failed"))))))</f>
        <v>A</v>
      </c>
    </row>
    <row r="4" spans="1:11" x14ac:dyDescent="0.35">
      <c r="A4" s="2" t="s">
        <v>15</v>
      </c>
      <c r="B4" s="2" t="s">
        <v>16</v>
      </c>
      <c r="C4" s="2">
        <v>90</v>
      </c>
      <c r="D4" s="2">
        <v>56</v>
      </c>
      <c r="E4" s="2">
        <v>43</v>
      </c>
      <c r="F4" s="2">
        <v>4</v>
      </c>
      <c r="G4" s="2">
        <v>8</v>
      </c>
      <c r="H4" s="2">
        <v>500</v>
      </c>
      <c r="I4" s="2">
        <f t="shared" si="0"/>
        <v>201</v>
      </c>
      <c r="J4" s="2">
        <f t="shared" si="1"/>
        <v>40.200000000000003</v>
      </c>
      <c r="K4" s="2" t="str">
        <f t="shared" si="2"/>
        <v>D</v>
      </c>
    </row>
    <row r="5" spans="1:11" x14ac:dyDescent="0.35">
      <c r="A5" s="2" t="s">
        <v>17</v>
      </c>
      <c r="B5" s="2" t="s">
        <v>18</v>
      </c>
      <c r="C5" s="2">
        <v>87</v>
      </c>
      <c r="D5" s="2">
        <v>67</v>
      </c>
      <c r="E5" s="2">
        <v>56</v>
      </c>
      <c r="F5" s="2">
        <v>76</v>
      </c>
      <c r="G5" s="2">
        <v>98</v>
      </c>
      <c r="H5" s="2">
        <v>500</v>
      </c>
      <c r="I5" s="2">
        <f t="shared" si="0"/>
        <v>384</v>
      </c>
      <c r="J5" s="2">
        <f t="shared" si="1"/>
        <v>76.8</v>
      </c>
      <c r="K5" s="2" t="str">
        <f t="shared" si="2"/>
        <v>A</v>
      </c>
    </row>
    <row r="6" spans="1:11" x14ac:dyDescent="0.35">
      <c r="A6" s="2" t="s">
        <v>20</v>
      </c>
      <c r="B6" s="2" t="s">
        <v>21</v>
      </c>
      <c r="C6" s="2">
        <v>45</v>
      </c>
      <c r="D6" s="2">
        <v>32</v>
      </c>
      <c r="E6" s="2">
        <v>32</v>
      </c>
      <c r="F6" s="2">
        <v>31</v>
      </c>
      <c r="G6" s="2">
        <v>28</v>
      </c>
      <c r="H6" s="2">
        <v>500</v>
      </c>
      <c r="I6" s="2">
        <f t="shared" si="0"/>
        <v>168</v>
      </c>
      <c r="J6" s="2">
        <f t="shared" si="1"/>
        <v>33.6</v>
      </c>
      <c r="K6" s="2" t="str">
        <f t="shared" si="2"/>
        <v>E</v>
      </c>
    </row>
    <row r="7" spans="1:11" x14ac:dyDescent="0.35">
      <c r="A7" s="2" t="s">
        <v>19</v>
      </c>
      <c r="B7" s="2" t="s">
        <v>22</v>
      </c>
      <c r="C7" s="2">
        <v>90</v>
      </c>
      <c r="D7" s="2">
        <v>65</v>
      </c>
      <c r="E7" s="2">
        <v>76</v>
      </c>
      <c r="F7" s="2">
        <v>45</v>
      </c>
      <c r="G7" s="2">
        <v>87</v>
      </c>
      <c r="H7" s="2">
        <v>500</v>
      </c>
      <c r="I7" s="2">
        <f t="shared" si="0"/>
        <v>363</v>
      </c>
      <c r="J7" s="2">
        <f t="shared" si="1"/>
        <v>72.599999999999994</v>
      </c>
      <c r="K7" s="2" t="str">
        <f t="shared" si="2"/>
        <v>A</v>
      </c>
    </row>
    <row r="8" spans="1:11" x14ac:dyDescent="0.35">
      <c r="A8" s="2" t="s">
        <v>23</v>
      </c>
      <c r="B8" s="2" t="s">
        <v>22</v>
      </c>
      <c r="C8" s="2">
        <v>98</v>
      </c>
      <c r="D8" s="2">
        <v>66</v>
      </c>
      <c r="E8" s="2">
        <v>56</v>
      </c>
      <c r="F8" s="2">
        <v>67</v>
      </c>
      <c r="G8" s="2">
        <v>67</v>
      </c>
      <c r="H8" s="2">
        <v>500</v>
      </c>
      <c r="I8" s="2">
        <f t="shared" si="0"/>
        <v>354</v>
      </c>
      <c r="J8" s="2">
        <f t="shared" si="1"/>
        <v>70.8</v>
      </c>
      <c r="K8" s="2" t="str">
        <f t="shared" si="2"/>
        <v>A</v>
      </c>
    </row>
    <row r="9" spans="1:11" x14ac:dyDescent="0.35">
      <c r="A9" s="2" t="s">
        <v>24</v>
      </c>
      <c r="B9" s="2" t="s">
        <v>11</v>
      </c>
      <c r="C9" s="2">
        <v>76</v>
      </c>
      <c r="D9" s="2">
        <v>45</v>
      </c>
      <c r="E9" s="2">
        <v>68</v>
      </c>
      <c r="F9" s="2">
        <v>56</v>
      </c>
      <c r="G9" s="2">
        <v>87</v>
      </c>
      <c r="H9" s="2">
        <v>500</v>
      </c>
      <c r="I9" s="2">
        <f t="shared" si="0"/>
        <v>332</v>
      </c>
      <c r="J9" s="2">
        <f t="shared" si="1"/>
        <v>66.400000000000006</v>
      </c>
      <c r="K9" s="2" t="str">
        <f t="shared" si="2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2024-07-12T05:43:34Z</dcterms:modified>
</cp:coreProperties>
</file>