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lh\PycharmProjects\WPB_HDF5\"/>
    </mc:Choice>
  </mc:AlternateContent>
  <xr:revisionPtr revIDLastSave="0" documentId="13_ncr:1_{432F9418-CA71-498A-B23D-88467A965BC1}" xr6:coauthVersionLast="47" xr6:coauthVersionMax="47" xr10:uidLastSave="{00000000-0000-0000-0000-000000000000}"/>
  <bookViews>
    <workbookView xWindow="-28920" yWindow="525" windowWidth="29040" windowHeight="15720" xr2:uid="{4161688A-6E45-425F-B182-B429B9405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J2" i="1"/>
  <c r="K2" i="1"/>
  <c r="L2" i="1"/>
  <c r="J9" i="1"/>
  <c r="K9" i="1"/>
  <c r="L9" i="1"/>
  <c r="J10" i="1"/>
  <c r="K10" i="1"/>
  <c r="L10" i="1"/>
  <c r="A9" i="1"/>
  <c r="A10" i="1"/>
  <c r="K3" i="1"/>
  <c r="L3" i="1"/>
  <c r="K4" i="1"/>
  <c r="L4" i="1"/>
  <c r="K5" i="1"/>
  <c r="L5" i="1"/>
  <c r="K6" i="1"/>
  <c r="L6" i="1"/>
  <c r="K7" i="1"/>
  <c r="L7" i="1"/>
  <c r="K8" i="1"/>
  <c r="L8" i="1"/>
  <c r="J8" i="1"/>
  <c r="A8" i="1"/>
  <c r="J7" i="1"/>
  <c r="A7" i="1"/>
  <c r="J6" i="1"/>
  <c r="A6" i="1"/>
  <c r="J5" i="1"/>
  <c r="A5" i="1"/>
  <c r="J4" i="1"/>
  <c r="A4" i="1"/>
  <c r="J3" i="1"/>
  <c r="A3" i="1"/>
</calcChain>
</file>

<file path=xl/sharedStrings.xml><?xml version="1.0" encoding="utf-8"?>
<sst xmlns="http://schemas.openxmlformats.org/spreadsheetml/2006/main" count="12" uniqueCount="12">
  <si>
    <t>Number samples per dataset</t>
  </si>
  <si>
    <t>Number datasets</t>
  </si>
  <si>
    <t>CSV write time (s)</t>
  </si>
  <si>
    <t>CSV read time (s)</t>
  </si>
  <si>
    <t>CSV size (MB)</t>
  </si>
  <si>
    <t>HDF5 write time (s)</t>
  </si>
  <si>
    <t>HDF5 read time (s)</t>
  </si>
  <si>
    <t>HDF5 size (MB)</t>
  </si>
  <si>
    <t>Total number samples</t>
  </si>
  <si>
    <t>Write time</t>
  </si>
  <si>
    <t>Read time</t>
  </si>
  <si>
    <t>Storage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</si>
</sst>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7-4C85-B691-F638A679AAB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7-4C85-B691-F638A679AAB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100000</c:v>
                </c:pt>
                <c:pt idx="1">
                  <c:v>100</c:v>
                </c:pt>
                <c:pt idx="2">
                  <c:v>1000000</c:v>
                </c:pt>
                <c:pt idx="3">
                  <c:v>1000</c:v>
                </c:pt>
                <c:pt idx="4">
                  <c:v>10000000</c:v>
                </c:pt>
                <c:pt idx="5">
                  <c:v>10000</c:v>
                </c:pt>
                <c:pt idx="6">
                  <c:v>10</c:v>
                </c:pt>
                <c:pt idx="7">
                  <c:v>30000</c:v>
                </c:pt>
                <c:pt idx="8">
                  <c:v>30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7-4C85-B691-F638A679A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 per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5-4C46-A135-986228C2A7E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5-4C46-A135-986228C2A7E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1000</c:v>
                </c:pt>
                <c:pt idx="2">
                  <c:v>1</c:v>
                </c:pt>
                <c:pt idx="3">
                  <c:v>1000</c:v>
                </c:pt>
                <c:pt idx="4">
                  <c:v>1</c:v>
                </c:pt>
                <c:pt idx="5">
                  <c:v>1000</c:v>
                </c:pt>
                <c:pt idx="6">
                  <c:v>1000000</c:v>
                </c:pt>
                <c:pt idx="7">
                  <c:v>1000</c:v>
                </c:pt>
                <c:pt idx="8">
                  <c:v>1000000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5-4C46-A135-986228C2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Write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3.3123689727463317</c:v>
                </c:pt>
                <c:pt idx="1">
                  <c:v>61.228769133990355</c:v>
                </c:pt>
                <c:pt idx="2">
                  <c:v>2.9384279929394665</c:v>
                </c:pt>
                <c:pt idx="3">
                  <c:v>16.378768084385737</c:v>
                </c:pt>
                <c:pt idx="4">
                  <c:v>2.6656947076833357</c:v>
                </c:pt>
                <c:pt idx="5">
                  <c:v>3.8160381603816038</c:v>
                </c:pt>
                <c:pt idx="6">
                  <c:v>86.967112206795861</c:v>
                </c:pt>
                <c:pt idx="7">
                  <c:v>3.0240163156229118</c:v>
                </c:pt>
                <c:pt idx="8">
                  <c:v>88.49805810891668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C-491A-9799-E3E759619A1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Read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8.1337047353760443</c:v>
                </c:pt>
                <c:pt idx="1">
                  <c:v>157.51525235718248</c:v>
                </c:pt>
                <c:pt idx="2">
                  <c:v>5.1959277756434892</c:v>
                </c:pt>
                <c:pt idx="3">
                  <c:v>35.480464625131994</c:v>
                </c:pt>
                <c:pt idx="4">
                  <c:v>3.6649987789016931</c:v>
                </c:pt>
                <c:pt idx="5">
                  <c:v>7.1942532753196966</c:v>
                </c:pt>
                <c:pt idx="6">
                  <c:v>272.05660264190527</c:v>
                </c:pt>
                <c:pt idx="7">
                  <c:v>5.0621875749673801</c:v>
                </c:pt>
                <c:pt idx="8">
                  <c:v>243.84967057161163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C-491A-9799-E3E759619A1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Storage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100000</c:v>
                </c:pt>
                <c:pt idx="1">
                  <c:v>100000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30000000</c:v>
                </c:pt>
                <c:pt idx="8">
                  <c:v>30000000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32.653061224489797</c:v>
                </c:pt>
                <c:pt idx="1">
                  <c:v>25.316455696202532</c:v>
                </c:pt>
                <c:pt idx="2">
                  <c:v>32.653061224489797</c:v>
                </c:pt>
                <c:pt idx="3">
                  <c:v>31.372549019607842</c:v>
                </c:pt>
                <c:pt idx="4">
                  <c:v>31.875</c:v>
                </c:pt>
                <c:pt idx="5">
                  <c:v>31.492842535787322</c:v>
                </c:pt>
                <c:pt idx="6">
                  <c:v>13.179487179487179</c:v>
                </c:pt>
                <c:pt idx="7">
                  <c:v>30.6</c:v>
                </c:pt>
                <c:pt idx="8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C-491A-9799-E3E75961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7183"/>
        <c:axId val="87756223"/>
      </c:scatterChart>
      <c:valAx>
        <c:axId val="87757183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 per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6223"/>
        <c:crosses val="autoZero"/>
        <c:crossBetween val="midCat"/>
      </c:valAx>
      <c:valAx>
        <c:axId val="87756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227647</xdr:colOff>
      <xdr:row>15</xdr:row>
      <xdr:rowOff>149542</xdr:rowOff>
    </xdr:from>
    <xdr:to>
      <xdr:col>22</xdr:col>
      <xdr:colOff>532447</xdr:colOff>
      <xdr:row>26</xdr:row>
      <xdr:rowOff>164782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5672C-3E94-41A7-6D0D-2F2C3697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28</xdr:row>
      <xdr:rowOff>0</xdr:rowOff>
    </xdr:from>
    <xdr:to>
      <xdr:col>22</xdr:col>
      <xdr:colOff>438150</xdr:colOff>
      <xdr:row>42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F2C3F-99D8-45C9-A37F-BA67B718D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0</xdr:row>
      <xdr:rowOff>333375</xdr:rowOff>
    </xdr:from>
    <xdr:to>
      <xdr:col>22</xdr:col>
      <xdr:colOff>495300</xdr:colOff>
      <xdr:row>11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3E905-47D2-4F27-81C1-11DFA594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D77-0471-44CA-B5F3-F2B23142E48D}">
  <dimension ref="A1:L10"/>
  <sheetViews>
    <sheetView tabSelected="1" topLeftCell="A12" workbookViewId="0">
      <selection activeCell="O35" sqref="O35"/>
    </sheetView>
  </sheetViews>
  <sheetFormatPr defaultRowHeight="14.4" x14ac:dyDescent="0.3"/>
  <sheetData>
    <row r="1" spans="1:12" ht="57.6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</row>
    <row r="2" spans="1:12" x14ac:dyDescent="0.3">
      <c r="A2">
        <f>B2*C2</f>
        <v>100000</v>
      </c>
      <c r="B2">
        <v>100000</v>
      </c>
      <c r="C2">
        <v>1</v>
      </c>
      <c r="D2">
        <v>0.23849999999999999</v>
      </c>
      <c r="E2">
        <v>0.17949999999999999</v>
      </c>
      <c r="F2">
        <v>4.9000000000000004</v>
      </c>
      <c r="G2">
        <v>7.9000000000000008E-3</v>
      </c>
      <c r="H2">
        <v>1.46E-2</v>
      </c>
      <c r="I2">
        <v>1.6</v>
      </c>
      <c r="J2">
        <f>100*G2/D2</f>
        <v>3.3123689727463317</v>
      </c>
      <c r="K2">
        <f t="shared" ref="K2:K8" si="0">100*H2/E2</f>
        <v>8.1337047353760443</v>
      </c>
      <c r="L2">
        <f t="shared" ref="L2:L8" si="1">100*I2/F2</f>
        <v>32.653061224489797</v>
      </c>
    </row>
    <row r="3" spans="1:12" x14ac:dyDescent="0.3">
      <c r="A3">
        <f>B3*C3</f>
        <v>100000</v>
      </c>
      <c r="B3">
        <v>100</v>
      </c>
      <c r="C3">
        <v>1000</v>
      </c>
      <c r="D3">
        <v>0.47689999999999999</v>
      </c>
      <c r="E3">
        <v>0.36059999999999998</v>
      </c>
      <c r="F3">
        <v>7.9</v>
      </c>
      <c r="G3">
        <v>0.29199999999999998</v>
      </c>
      <c r="H3">
        <v>0.56799999999999995</v>
      </c>
      <c r="I3">
        <v>2</v>
      </c>
      <c r="J3">
        <f t="shared" ref="J3:J8" si="2">100*G3/D3</f>
        <v>61.228769133990355</v>
      </c>
      <c r="K3">
        <f t="shared" si="0"/>
        <v>157.51525235718248</v>
      </c>
      <c r="L3">
        <f t="shared" si="1"/>
        <v>25.316455696202532</v>
      </c>
    </row>
    <row r="4" spans="1:12" x14ac:dyDescent="0.3">
      <c r="A4">
        <f>B4*C4</f>
        <v>1000000</v>
      </c>
      <c r="B4">
        <v>1000000</v>
      </c>
      <c r="C4">
        <v>1</v>
      </c>
      <c r="D4">
        <v>1.9261999999999999</v>
      </c>
      <c r="E4">
        <v>2.0823999999999998</v>
      </c>
      <c r="F4">
        <v>49</v>
      </c>
      <c r="G4">
        <v>5.6599999999999998E-2</v>
      </c>
      <c r="H4">
        <v>0.1082</v>
      </c>
      <c r="I4">
        <v>16</v>
      </c>
      <c r="J4">
        <f t="shared" si="2"/>
        <v>2.9384279929394665</v>
      </c>
      <c r="K4">
        <f t="shared" si="0"/>
        <v>5.1959277756434892</v>
      </c>
      <c r="L4">
        <f t="shared" si="1"/>
        <v>32.653061224489797</v>
      </c>
    </row>
    <row r="5" spans="1:12" x14ac:dyDescent="0.3">
      <c r="A5">
        <f>B5*C5</f>
        <v>1000000</v>
      </c>
      <c r="B5">
        <v>1000</v>
      </c>
      <c r="C5">
        <v>1000</v>
      </c>
      <c r="D5">
        <v>2.0667</v>
      </c>
      <c r="E5">
        <v>1.7992999999999999</v>
      </c>
      <c r="F5">
        <v>51</v>
      </c>
      <c r="G5">
        <v>0.33850000000000002</v>
      </c>
      <c r="H5">
        <v>0.63839999999999997</v>
      </c>
      <c r="I5">
        <v>16</v>
      </c>
      <c r="J5">
        <f t="shared" si="2"/>
        <v>16.378768084385737</v>
      </c>
      <c r="K5">
        <f t="shared" si="0"/>
        <v>35.480464625131994</v>
      </c>
      <c r="L5">
        <f t="shared" si="1"/>
        <v>31.372549019607842</v>
      </c>
    </row>
    <row r="6" spans="1:12" x14ac:dyDescent="0.3">
      <c r="A6">
        <f>B6*C6</f>
        <v>10000000</v>
      </c>
      <c r="B6">
        <v>10000000</v>
      </c>
      <c r="C6">
        <v>1</v>
      </c>
      <c r="D6">
        <v>17.147500000000001</v>
      </c>
      <c r="E6">
        <v>17.607099999999999</v>
      </c>
      <c r="F6">
        <v>480</v>
      </c>
      <c r="G6">
        <v>0.45710000000000001</v>
      </c>
      <c r="H6">
        <v>0.64529999999999998</v>
      </c>
      <c r="I6">
        <v>153</v>
      </c>
      <c r="J6">
        <f t="shared" si="2"/>
        <v>2.6656947076833357</v>
      </c>
      <c r="K6">
        <f t="shared" si="0"/>
        <v>3.6649987789016931</v>
      </c>
      <c r="L6">
        <f t="shared" si="1"/>
        <v>31.875</v>
      </c>
    </row>
    <row r="7" spans="1:12" x14ac:dyDescent="0.3">
      <c r="A7">
        <f>B7*C7</f>
        <v>10000000</v>
      </c>
      <c r="B7">
        <v>10000</v>
      </c>
      <c r="C7">
        <v>1000</v>
      </c>
      <c r="D7">
        <v>18.8887</v>
      </c>
      <c r="E7">
        <v>16.593800000000002</v>
      </c>
      <c r="F7">
        <v>489</v>
      </c>
      <c r="G7">
        <v>0.7208</v>
      </c>
      <c r="H7">
        <v>1.1938</v>
      </c>
      <c r="I7">
        <v>154</v>
      </c>
      <c r="J7">
        <f t="shared" si="2"/>
        <v>3.8160381603816038</v>
      </c>
      <c r="K7">
        <f t="shared" si="0"/>
        <v>7.1942532753196966</v>
      </c>
      <c r="L7">
        <f t="shared" si="1"/>
        <v>31.492842535787322</v>
      </c>
    </row>
    <row r="8" spans="1:12" x14ac:dyDescent="0.3">
      <c r="A8">
        <f>B8*C8</f>
        <v>10000000</v>
      </c>
      <c r="B8">
        <v>10</v>
      </c>
      <c r="C8">
        <v>1000000</v>
      </c>
      <c r="D8">
        <v>318.82650000000001</v>
      </c>
      <c r="E8">
        <v>205.07169999999999</v>
      </c>
      <c r="F8">
        <v>3900</v>
      </c>
      <c r="G8">
        <v>277.27420000000001</v>
      </c>
      <c r="H8">
        <v>557.91110000000003</v>
      </c>
      <c r="I8">
        <v>514</v>
      </c>
      <c r="J8">
        <f t="shared" si="2"/>
        <v>86.967112206795861</v>
      </c>
      <c r="K8">
        <f t="shared" si="0"/>
        <v>272.05660264190527</v>
      </c>
      <c r="L8">
        <f t="shared" si="1"/>
        <v>13.179487179487179</v>
      </c>
    </row>
    <row r="9" spans="1:12" x14ac:dyDescent="0.3">
      <c r="A9">
        <f>B9*C9</f>
        <v>30000000</v>
      </c>
      <c r="B9">
        <v>30000</v>
      </c>
      <c r="C9">
        <v>1000</v>
      </c>
      <c r="D9">
        <v>54.034100000000002</v>
      </c>
      <c r="E9">
        <v>51.272300000000001</v>
      </c>
      <c r="F9">
        <v>1500</v>
      </c>
      <c r="G9">
        <v>1.6339999999999999</v>
      </c>
      <c r="H9">
        <v>2.5954999999999999</v>
      </c>
      <c r="I9">
        <v>459</v>
      </c>
      <c r="J9">
        <f>100*G9/D9</f>
        <v>3.0240163156229118</v>
      </c>
      <c r="K9">
        <f>100*H9/E9</f>
        <v>5.0621875749673801</v>
      </c>
      <c r="L9">
        <f>100*I9/F9</f>
        <v>30.6</v>
      </c>
    </row>
    <row r="10" spans="1:12" x14ac:dyDescent="0.3">
      <c r="A10">
        <f>B10*C10</f>
        <v>30000000</v>
      </c>
      <c r="B10">
        <v>30</v>
      </c>
      <c r="C10">
        <v>1000000</v>
      </c>
      <c r="D10">
        <v>352.46570000000003</v>
      </c>
      <c r="E10">
        <v>243.452</v>
      </c>
      <c r="F10">
        <v>3900</v>
      </c>
      <c r="G10">
        <v>311.92529999999999</v>
      </c>
      <c r="H10">
        <v>593.65689999999995</v>
      </c>
      <c r="I10">
        <v>825</v>
      </c>
      <c r="J10">
        <f>100*G10/D10</f>
        <v>88.49805810891668</v>
      </c>
      <c r="K10">
        <f>100*H10/E10</f>
        <v>243.84967057161163</v>
      </c>
      <c r="L10">
        <f>100*I10/F10</f>
        <v>21.153846153846153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Hamilton</dc:creator>
  <cp:lastModifiedBy>Andrew Hamilton</cp:lastModifiedBy>
  <dcterms:created xsi:type="dcterms:W3CDTF">2023-06-21T20:00:11Z</dcterms:created>
  <dcterms:modified xsi:type="dcterms:W3CDTF">2023-06-21T21:09:31Z</dcterms:modified>
</cp:coreProperties>
</file>