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SAC\"/>
    </mc:Choice>
  </mc:AlternateContent>
  <bookViews>
    <workbookView xWindow="0" yWindow="0" windowWidth="19200" windowHeight="11490"/>
  </bookViews>
  <sheets>
    <sheet name="Sheet1" sheetId="2" r:id="rId1"/>
    <sheet name="NPR3Template - June to November" sheetId="1" r:id="rId2"/>
  </sheets>
  <definedNames>
    <definedName name="_xlnm._FilterDatabase" localSheetId="1" hidden="1">'NPR3Template - June to November'!$A$1:$O$20</definedName>
  </definedNames>
  <calcPr calcId="162913"/>
  <pivotCaches>
    <pivotCache cacheId="14" r:id="rId3"/>
  </pivotCaches>
</workbook>
</file>

<file path=xl/calcChain.xml><?xml version="1.0" encoding="utf-8"?>
<calcChain xmlns="http://schemas.openxmlformats.org/spreadsheetml/2006/main">
  <c r="H17" i="2" l="1"/>
  <c r="H18" i="2"/>
  <c r="H19" i="2"/>
  <c r="H20" i="2"/>
  <c r="H21" i="2"/>
  <c r="H16" i="2"/>
</calcChain>
</file>

<file path=xl/sharedStrings.xml><?xml version="1.0" encoding="utf-8"?>
<sst xmlns="http://schemas.openxmlformats.org/spreadsheetml/2006/main" count="184" uniqueCount="62">
  <si>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</si>
  <si>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</si>
  <si>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</si>
  <si>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</si>
  <si>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</si>
  <si>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</si>
  <si>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</si>
  <si>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</si>
  <si>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</si>
  <si>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</si>
  <si>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</si>
  <si>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</si>
  <si>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</si>
  <si>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Method</t>
  </si>
  <si>
    <t>NPR3-2-Nov2017\100EK113</t>
  </si>
  <si>
    <t>NPR3</t>
  </si>
  <si>
    <t>Dark</t>
  </si>
  <si>
    <t>06290025.JPG</t>
  </si>
  <si>
    <t>Ok</t>
  </si>
  <si>
    <t>Sunny</t>
  </si>
  <si>
    <t>Steenbok</t>
  </si>
  <si>
    <t>07080245.JPG</t>
  </si>
  <si>
    <t>Baboon</t>
  </si>
  <si>
    <t>07170455.JPG</t>
  </si>
  <si>
    <t>Caracal</t>
  </si>
  <si>
    <t>07240636.JPG</t>
  </si>
  <si>
    <t>Cattle</t>
  </si>
  <si>
    <t>07300783.JPG</t>
  </si>
  <si>
    <t>NPR3-2-Nov2017\101EK113</t>
  </si>
  <si>
    <t>Shade</t>
  </si>
  <si>
    <t>08190269.JPG</t>
  </si>
  <si>
    <t>08230366.JPG</t>
  </si>
  <si>
    <t>09100804.JPG</t>
  </si>
  <si>
    <t>09130882.JPG</t>
  </si>
  <si>
    <t>09150929.JPG</t>
  </si>
  <si>
    <t>09160956.JPG</t>
  </si>
  <si>
    <t>09170988.JPG</t>
  </si>
  <si>
    <t>NPR3-2-Nov2017\102EK113</t>
  </si>
  <si>
    <t>10040395.JPG</t>
  </si>
  <si>
    <t>Eland</t>
  </si>
  <si>
    <t>10070480.JPG</t>
  </si>
  <si>
    <t>10080521.JPG</t>
  </si>
  <si>
    <t>10150701.JPG</t>
  </si>
  <si>
    <t>Dog</t>
  </si>
  <si>
    <t>10160713.JPG</t>
  </si>
  <si>
    <t>10190787.JPG</t>
  </si>
  <si>
    <t>NPR3-2-Nov2017\103EK113</t>
  </si>
  <si>
    <t>11050229.JPG</t>
  </si>
  <si>
    <t>Date1</t>
  </si>
  <si>
    <t>Row Labels</t>
  </si>
  <si>
    <t>(blank)</t>
  </si>
  <si>
    <t>Grand Total</t>
  </si>
  <si>
    <t>Column Labels</t>
  </si>
  <si>
    <t>Count of Comment</t>
  </si>
  <si>
    <t>June</t>
  </si>
  <si>
    <t>July</t>
  </si>
  <si>
    <t>August</t>
  </si>
  <si>
    <t>Sept</t>
  </si>
  <si>
    <t>Oct</t>
  </si>
  <si>
    <t>Nov</t>
  </si>
  <si>
    <t>Species Richness</t>
  </si>
  <si>
    <t>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</si>
</sst>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5.546847569443" createdVersion="6" refreshedVersion="6" minRefreshableVersion="3" recordCount="87">
  <cacheSource type="worksheet">
    <worksheetSource ref="A1:O1048576" sheet="NPR3Template - June to November"/>
  </cacheSource>
  <cacheFields count="15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6-29T00:00:00" maxDate="2017-11-06T00:00:00"/>
    </cacheField>
    <cacheField name="Date1" numFmtId="0">
      <sharedItems containsBlank="1" count="7">
        <s v="July"/>
        <s v="Sept"/>
        <s v="Oct"/>
        <s v="June"/>
        <s v="August"/>
        <s v="Nov"/>
        <m/>
      </sharedItems>
    </cacheField>
    <cacheField name="Time" numFmtId="0">
      <sharedItems containsNonDate="0" containsDate="1" containsString="0" containsBlank="1" minDate="1899-12-30T01:48:29" maxDate="1899-12-30T22:15:12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0" maxValue="26"/>
    </cacheField>
    <cacheField name="FalseTrigger" numFmtId="0">
      <sharedItems containsBlank="1"/>
    </cacheField>
    <cacheField name="Comment" numFmtId="0">
      <sharedItems containsBlank="1" count="20">
        <s v="Baboon"/>
        <s v="Caracal"/>
        <s v="Cattle"/>
        <s v="Dog"/>
        <s v="Eland"/>
        <s v="Steenbok"/>
        <m/>
        <s v="Bird / Cape Robin Chat" u="1"/>
        <s v="Bird / Bokmakerie" u="1"/>
        <s v="Unidentified" u="1"/>
        <s v="Bird" u="1"/>
        <s v="Bird / Familiar Chat" u="1"/>
        <s v="Bird / African Hoepoe" u="1"/>
        <s v="Bird / Cape Robin" u="1"/>
        <s v="Bird / Cape Sparrow" u="1"/>
        <s v="Bird / Forktail Drongo" u="1"/>
        <s v="Bird / Fiscal Flycatcher" u="1"/>
        <s v="Bird / Chestnut Vented Titbabbler" u="1"/>
        <s v="Bird / FC" u="1"/>
        <s v="Bird / Mountain Wheatear" u="1"/>
      </sharedItems>
    </cacheField>
    <cacheField name="Meth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s v="07080245.JPG"/>
    <s v="NPR3-2-Nov2017\100EK113"/>
    <s v="NPR3"/>
    <d v="2017-07-08T00:00:00"/>
    <x v="0"/>
    <d v="1899-12-30T10:39:52"/>
    <s v="Ok"/>
    <b v="0"/>
    <s v="Sunny"/>
    <b v="0"/>
    <b v="1"/>
    <n v="21"/>
    <b v="0"/>
    <x v="0"/>
    <b v="1"/>
  </r>
  <r>
    <s v="09100804.JPG"/>
    <s v="NPR3-2-Nov2017\101EK113"/>
    <s v="NPR3"/>
    <d v="2017-09-10T00:00:00"/>
    <x v="1"/>
    <d v="1899-12-30T09:52:56"/>
    <s v="Ok"/>
    <b v="0"/>
    <s v="Sunny"/>
    <b v="0"/>
    <b v="1"/>
    <n v="20"/>
    <b v="0"/>
    <x v="0"/>
    <b v="1"/>
  </r>
  <r>
    <s v="09130882.JPG"/>
    <s v="NPR3-2-Nov2017\101EK113"/>
    <s v="NPR3"/>
    <d v="2017-09-13T00:00:00"/>
    <x v="1"/>
    <d v="1899-12-30T13:04:53"/>
    <s v="Ok"/>
    <b v="0"/>
    <s v="Sunny"/>
    <b v="0"/>
    <b v="1"/>
    <n v="21"/>
    <b v="0"/>
    <x v="0"/>
    <b v="1"/>
  </r>
  <r>
    <s v="09150929.JPG"/>
    <s v="NPR3-2-Nov2017\101EK113"/>
    <s v="NPR3"/>
    <d v="2017-09-15T00:00:00"/>
    <x v="1"/>
    <d v="1899-12-30T08:22:24"/>
    <s v="Ok"/>
    <b v="0"/>
    <s v="Sunny"/>
    <b v="0"/>
    <b v="1"/>
    <n v="10"/>
    <b v="0"/>
    <x v="0"/>
    <b v="1"/>
  </r>
  <r>
    <s v="09170988.JPG"/>
    <s v="NPR3-2-Nov2017\101EK113"/>
    <s v="NPR3"/>
    <d v="2017-09-17T00:00:00"/>
    <x v="1"/>
    <d v="1899-12-30T13:05:44"/>
    <s v="Ok"/>
    <b v="0"/>
    <s v="Sunny"/>
    <b v="0"/>
    <b v="1"/>
    <n v="26"/>
    <b v="0"/>
    <x v="0"/>
    <b v="1"/>
  </r>
  <r>
    <s v="07170455.JPG"/>
    <s v="NPR3-2-Nov2017\100EK113"/>
    <s v="NPR3"/>
    <d v="2017-07-17T00:00:00"/>
    <x v="0"/>
    <d v="1899-12-30T02:01:56"/>
    <s v="Dark"/>
    <b v="0"/>
    <s v="Dark"/>
    <b v="0"/>
    <b v="1"/>
    <n v="0"/>
    <b v="0"/>
    <x v="1"/>
    <b v="1"/>
  </r>
  <r>
    <s v="07240636.JPG"/>
    <s v="NPR3-2-Nov2017\100EK113"/>
    <s v="NPR3"/>
    <d v="2017-07-24T00:00:00"/>
    <x v="0"/>
    <d v="1899-12-30T10:55:55"/>
    <s v="Ok"/>
    <b v="0"/>
    <s v="Sunny"/>
    <b v="0"/>
    <b v="1"/>
    <n v="17"/>
    <b v="0"/>
    <x v="2"/>
    <b v="1"/>
  </r>
  <r>
    <s v="07300783.JPG"/>
    <s v="NPR3-2-Nov2017\100EK113"/>
    <s v="NPR3"/>
    <d v="2017-07-30T00:00:00"/>
    <x v="0"/>
    <d v="1899-12-30T10:03:37"/>
    <s v="Ok"/>
    <b v="0"/>
    <s v="Sunny"/>
    <b v="0"/>
    <b v="1"/>
    <n v="15"/>
    <b v="0"/>
    <x v="2"/>
    <b v="1"/>
  </r>
  <r>
    <s v="10150701.JPG"/>
    <s v="NPR3-2-Nov2017\102EK113"/>
    <s v="NPR3"/>
    <d v="2017-10-15T00:00:00"/>
    <x v="2"/>
    <d v="1899-12-30T18:57:34"/>
    <s v="Ok"/>
    <b v="0"/>
    <s v="Dark"/>
    <b v="0"/>
    <b v="1"/>
    <n v="15"/>
    <b v="0"/>
    <x v="3"/>
    <b v="1"/>
  </r>
  <r>
    <s v="10040395.JPG"/>
    <s v="NPR3-2-Nov2017\102EK113"/>
    <s v="NPR3"/>
    <d v="2017-10-04T00:00:00"/>
    <x v="2"/>
    <d v="1899-12-30T01:48:29"/>
    <s v="Dark"/>
    <b v="0"/>
    <s v="Dark"/>
    <b v="0"/>
    <b v="1"/>
    <n v="13"/>
    <b v="0"/>
    <x v="4"/>
    <b v="1"/>
  </r>
  <r>
    <s v="10190787.JPG"/>
    <s v="NPR3-2-Nov2017\102EK113"/>
    <s v="NPR3"/>
    <d v="2017-10-19T00:00:00"/>
    <x v="2"/>
    <d v="1899-12-30T02:16:00"/>
    <s v="Dark"/>
    <b v="0"/>
    <s v="Dark"/>
    <b v="0"/>
    <b v="1"/>
    <n v="12"/>
    <b v="0"/>
    <x v="4"/>
    <b v="1"/>
  </r>
  <r>
    <s v="06290025.JPG"/>
    <s v="NPR3-2-Nov2017\100EK113"/>
    <s v="NPR3"/>
    <d v="2017-06-29T00:00:00"/>
    <x v="3"/>
    <d v="1899-12-30T10:05:32"/>
    <s v="Ok"/>
    <b v="0"/>
    <s v="Sunny"/>
    <b v="0"/>
    <b v="1"/>
    <n v="12"/>
    <b v="0"/>
    <x v="5"/>
    <b v="1"/>
  </r>
  <r>
    <s v="08190269.JPG"/>
    <s v="NPR3-2-Nov2017\101EK113"/>
    <s v="NPR3"/>
    <d v="2017-08-19T00:00:00"/>
    <x v="4"/>
    <d v="1899-12-30T09:03:06"/>
    <s v="Ok"/>
    <b v="0"/>
    <s v="Sunny"/>
    <b v="0"/>
    <b v="1"/>
    <n v="7"/>
    <b v="0"/>
    <x v="5"/>
    <b v="1"/>
  </r>
  <r>
    <s v="08230366.JPG"/>
    <s v="NPR3-2-Nov2017\101EK113"/>
    <s v="NPR3"/>
    <d v="2017-08-23T00:00:00"/>
    <x v="4"/>
    <d v="1899-12-30T09:19:16"/>
    <s v="Ok"/>
    <b v="0"/>
    <s v="Sunny"/>
    <b v="0"/>
    <b v="1"/>
    <n v="10"/>
    <b v="0"/>
    <x v="5"/>
    <b v="1"/>
  </r>
  <r>
    <s v="09160956.JPG"/>
    <s v="NPR3-2-Nov2017\101EK113"/>
    <s v="NPR3"/>
    <d v="2017-09-16T00:00:00"/>
    <x v="1"/>
    <d v="1899-12-30T08:37:38"/>
    <s v="Ok"/>
    <b v="0"/>
    <s v="Sunny"/>
    <b v="0"/>
    <b v="1"/>
    <n v="11"/>
    <b v="0"/>
    <x v="5"/>
    <b v="1"/>
  </r>
  <r>
    <s v="10070480.JPG"/>
    <s v="NPR3-2-Nov2017\102EK113"/>
    <s v="NPR3"/>
    <d v="2017-10-07T00:00:00"/>
    <x v="2"/>
    <d v="1899-12-30T07:39:21"/>
    <s v="Ok"/>
    <b v="0"/>
    <s v="Sunny"/>
    <b v="0"/>
    <b v="1"/>
    <n v="10"/>
    <b v="0"/>
    <x v="5"/>
    <b v="1"/>
  </r>
  <r>
    <s v="10080521.JPG"/>
    <s v="NPR3-2-Nov2017\102EK113"/>
    <s v="NPR3"/>
    <d v="2017-10-08T00:00:00"/>
    <x v="2"/>
    <d v="1899-12-30T22:15:12"/>
    <s v="Dark"/>
    <b v="0"/>
    <s v="Dark"/>
    <b v="0"/>
    <b v="1"/>
    <n v="10"/>
    <b v="0"/>
    <x v="5"/>
    <b v="1"/>
  </r>
  <r>
    <s v="10160713.JPG"/>
    <s v="NPR3-2-Nov2017\102EK113"/>
    <s v="NPR3"/>
    <d v="2017-10-16T00:00:00"/>
    <x v="2"/>
    <d v="1899-12-30T05:30:30"/>
    <s v="Ok"/>
    <b v="0"/>
    <s v="Dark"/>
    <b v="0"/>
    <b v="1"/>
    <n v="7"/>
    <b v="0"/>
    <x v="5"/>
    <b v="1"/>
  </r>
  <r>
    <s v="11050229.JPG"/>
    <s v="NPR3-2-Nov2017\103EK113"/>
    <s v="NPR3"/>
    <d v="2017-11-05T00:00:00"/>
    <x v="5"/>
    <d v="1899-12-30T06:50:11"/>
    <s v="Ok"/>
    <b v="0"/>
    <s v="Shade"/>
    <b v="0"/>
    <b v="1"/>
    <n v="12"/>
    <b v="0"/>
    <x v="5"/>
    <b v="1"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  <r>
    <m/>
    <m/>
    <m/>
    <m/>
    <x v="6"/>
    <m/>
    <m/>
    <m/>
    <m/>
    <m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2" firstHeaderRow="1" firstDataRow="2" firstDataCol="1"/>
  <pivotFields count="15">
    <pivotField showAll="0"/>
    <pivotField showAll="0"/>
    <pivotField showAll="0"/>
    <pivotField showAll="0"/>
    <pivotField axis="axisRow" showAll="0">
      <items count="8">
        <item x="6"/>
        <item x="0"/>
        <item x="1"/>
        <item x="5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1">
        <item x="0"/>
        <item m="1" x="10"/>
        <item m="1" x="12"/>
        <item m="1" x="8"/>
        <item m="1" x="13"/>
        <item m="1" x="7"/>
        <item m="1" x="14"/>
        <item m="1" x="17"/>
        <item m="1" x="11"/>
        <item m="1" x="18"/>
        <item m="1" x="16"/>
        <item m="1" x="15"/>
        <item m="1" x="19"/>
        <item x="1"/>
        <item x="2"/>
        <item x="3"/>
        <item x="4"/>
        <item x="5"/>
        <item m="1" x="9"/>
        <item x="6"/>
        <item t="default"/>
      </items>
    </pivotField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8">
    <i>
      <x/>
    </i>
    <i>
      <x v="13"/>
    </i>
    <i>
      <x v="14"/>
    </i>
    <i>
      <x v="15"/>
    </i>
    <i>
      <x v="16"/>
    </i>
    <i>
      <x v="17"/>
    </i>
    <i>
      <x v="19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tabSelected="1" workbookViewId="0">
      <selection activeCell="H18" sqref="H18:I1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28515625" customWidth="1"/>
    <col min="4" max="4" width="6.28515625" customWidth="1"/>
    <col min="5" max="5" width="4.42578125" customWidth="1"/>
    <col min="6" max="6" width="5.85546875" bestFit="1" customWidth="1"/>
    <col min="7" max="7" width="9.42578125" bestFit="1" customWidth="1"/>
    <col min="8" max="8" width="7.28515625" customWidth="1"/>
    <col min="9" max="9" width="11.28515625" customWidth="1"/>
    <col min="10" max="10" width="7.28515625" bestFit="1" customWidth="1"/>
    <col min="11" max="11" width="11.28515625" bestFit="1" customWidth="1"/>
    <col min="12" max="12" width="20.85546875" bestFit="1" customWidth="1"/>
    <col min="13" max="13" width="20.140625" bestFit="1" customWidth="1"/>
    <col min="14" max="14" width="24.7109375" bestFit="1" customWidth="1"/>
    <col min="15" max="15" width="7.28515625" customWidth="1"/>
    <col min="16" max="16" width="6.28515625" customWidth="1"/>
    <col min="17" max="17" width="4.42578125" customWidth="1"/>
    <col min="18" max="18" width="5.85546875" customWidth="1"/>
    <col min="19" max="19" width="9.42578125" bestFit="1" customWidth="1"/>
    <col min="20" max="20" width="12.42578125" bestFit="1" customWidth="1"/>
    <col min="21" max="21" width="7.28515625" customWidth="1"/>
    <col min="22" max="22" width="11.28515625" bestFit="1" customWidth="1"/>
  </cols>
  <sheetData>
    <row r="3" spans="1:9" x14ac:dyDescent="0.25">
      <c r="A3" s="3" t="s">
        <v>53</v>
      </c>
      <c r="B3" s="3" t="s">
        <v>52</v>
      </c>
    </row>
    <row r="4" spans="1:9" x14ac:dyDescent="0.25">
      <c r="A4" s="3" t="s">
        <v>49</v>
      </c>
      <c r="B4" t="s">
        <v>22</v>
      </c>
      <c r="C4" t="s">
        <v>24</v>
      </c>
      <c r="D4" t="s">
        <v>26</v>
      </c>
      <c r="E4" t="s">
        <v>43</v>
      </c>
      <c r="F4" t="s">
        <v>39</v>
      </c>
      <c r="G4" t="s">
        <v>20</v>
      </c>
      <c r="H4" t="s">
        <v>50</v>
      </c>
      <c r="I4" t="s">
        <v>51</v>
      </c>
    </row>
    <row r="5" spans="1:9" x14ac:dyDescent="0.25">
      <c r="A5" s="4" t="s">
        <v>50</v>
      </c>
      <c r="B5" s="5"/>
      <c r="C5" s="5"/>
      <c r="D5" s="5"/>
      <c r="E5" s="5"/>
      <c r="F5" s="5"/>
      <c r="G5" s="5"/>
      <c r="H5" s="5"/>
      <c r="I5" s="5"/>
    </row>
    <row r="6" spans="1:9" x14ac:dyDescent="0.25">
      <c r="A6" s="4" t="s">
        <v>55</v>
      </c>
      <c r="B6" s="5">
        <v>1</v>
      </c>
      <c r="C6" s="5">
        <v>1</v>
      </c>
      <c r="D6" s="5">
        <v>2</v>
      </c>
      <c r="E6" s="5"/>
      <c r="F6" s="5"/>
      <c r="G6" s="5"/>
      <c r="H6" s="5"/>
      <c r="I6" s="5">
        <v>4</v>
      </c>
    </row>
    <row r="7" spans="1:9" x14ac:dyDescent="0.25">
      <c r="A7" s="4" t="s">
        <v>57</v>
      </c>
      <c r="B7" s="5">
        <v>4</v>
      </c>
      <c r="C7" s="5"/>
      <c r="D7" s="5"/>
      <c r="E7" s="5"/>
      <c r="F7" s="5"/>
      <c r="G7" s="5">
        <v>1</v>
      </c>
      <c r="H7" s="5"/>
      <c r="I7" s="5">
        <v>5</v>
      </c>
    </row>
    <row r="8" spans="1:9" x14ac:dyDescent="0.25">
      <c r="A8" s="4" t="s">
        <v>59</v>
      </c>
      <c r="B8" s="5"/>
      <c r="C8" s="5"/>
      <c r="D8" s="5"/>
      <c r="E8" s="5"/>
      <c r="F8" s="5"/>
      <c r="G8" s="5">
        <v>1</v>
      </c>
      <c r="H8" s="5"/>
      <c r="I8" s="5">
        <v>1</v>
      </c>
    </row>
    <row r="9" spans="1:9" x14ac:dyDescent="0.25">
      <c r="A9" s="4" t="s">
        <v>56</v>
      </c>
      <c r="B9" s="5"/>
      <c r="C9" s="5"/>
      <c r="D9" s="5"/>
      <c r="E9" s="5"/>
      <c r="F9" s="5"/>
      <c r="G9" s="5">
        <v>2</v>
      </c>
      <c r="H9" s="5"/>
      <c r="I9" s="5">
        <v>2</v>
      </c>
    </row>
    <row r="10" spans="1:9" x14ac:dyDescent="0.25">
      <c r="A10" s="4" t="s">
        <v>58</v>
      </c>
      <c r="B10" s="5"/>
      <c r="C10" s="5"/>
      <c r="D10" s="5"/>
      <c r="E10" s="5">
        <v>1</v>
      </c>
      <c r="F10" s="5">
        <v>2</v>
      </c>
      <c r="G10" s="5">
        <v>3</v>
      </c>
      <c r="H10" s="5"/>
      <c r="I10" s="5">
        <v>6</v>
      </c>
    </row>
    <row r="11" spans="1:9" x14ac:dyDescent="0.25">
      <c r="A11" s="4" t="s">
        <v>54</v>
      </c>
      <c r="B11" s="5"/>
      <c r="C11" s="5"/>
      <c r="D11" s="5"/>
      <c r="E11" s="5"/>
      <c r="F11" s="5"/>
      <c r="G11" s="5">
        <v>1</v>
      </c>
      <c r="H11" s="5"/>
      <c r="I11" s="5">
        <v>1</v>
      </c>
    </row>
    <row r="12" spans="1:9" x14ac:dyDescent="0.25">
      <c r="A12" s="4" t="s">
        <v>51</v>
      </c>
      <c r="B12" s="5">
        <v>5</v>
      </c>
      <c r="C12" s="5">
        <v>1</v>
      </c>
      <c r="D12" s="5">
        <v>2</v>
      </c>
      <c r="E12" s="5">
        <v>1</v>
      </c>
      <c r="F12" s="5">
        <v>2</v>
      </c>
      <c r="G12" s="5">
        <v>8</v>
      </c>
      <c r="H12" s="5"/>
      <c r="I12" s="5">
        <v>19</v>
      </c>
    </row>
    <row r="14" spans="1:9" x14ac:dyDescent="0.25">
      <c r="A14" t="s">
        <v>53</v>
      </c>
      <c r="B14" t="s">
        <v>52</v>
      </c>
    </row>
    <row r="15" spans="1:9" x14ac:dyDescent="0.25">
      <c r="A15" t="s">
        <v>49</v>
      </c>
      <c r="B15" t="s">
        <v>22</v>
      </c>
      <c r="C15" t="s">
        <v>24</v>
      </c>
      <c r="D15" t="s">
        <v>26</v>
      </c>
      <c r="E15" t="s">
        <v>43</v>
      </c>
      <c r="F15" t="s">
        <v>39</v>
      </c>
      <c r="G15" t="s">
        <v>20</v>
      </c>
      <c r="H15" s="6" t="s">
        <v>60</v>
      </c>
      <c r="I15" s="6" t="s">
        <v>61</v>
      </c>
    </row>
    <row r="16" spans="1:9" x14ac:dyDescent="0.25">
      <c r="A16" t="s">
        <v>55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 s="6">
        <f>SUM(B16:G16)</f>
        <v>3</v>
      </c>
      <c r="I16" s="7">
        <v>4</v>
      </c>
    </row>
    <row r="17" spans="1:9" x14ac:dyDescent="0.25">
      <c r="A17" t="s">
        <v>57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 s="6">
        <f>SUM(B17:G17)</f>
        <v>2</v>
      </c>
      <c r="I17" s="7">
        <v>5</v>
      </c>
    </row>
    <row r="18" spans="1:9" x14ac:dyDescent="0.25">
      <c r="A18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 s="6">
        <f>SUM(B18:G18)</f>
        <v>1</v>
      </c>
      <c r="I18" s="7">
        <v>1</v>
      </c>
    </row>
    <row r="19" spans="1:9" x14ac:dyDescent="0.25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 s="6">
        <f>SUM(B19:G19)</f>
        <v>1</v>
      </c>
      <c r="I19" s="7">
        <v>2</v>
      </c>
    </row>
    <row r="20" spans="1:9" x14ac:dyDescent="0.25">
      <c r="A20" t="s">
        <v>58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 s="6">
        <f>SUM(B20:G20)</f>
        <v>3</v>
      </c>
      <c r="I20" s="7">
        <v>6</v>
      </c>
    </row>
    <row r="21" spans="1:9" x14ac:dyDescent="0.25">
      <c r="A21" t="s">
        <v>54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 s="6">
        <f>SUM(B21:G21)</f>
        <v>1</v>
      </c>
      <c r="I21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P27" sqref="P27"/>
    </sheetView>
  </sheetViews>
  <sheetFormatPr defaultRowHeight="15" x14ac:dyDescent="0.25"/>
  <cols>
    <col min="4" max="4" width="12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21</v>
      </c>
      <c r="B2" t="s">
        <v>14</v>
      </c>
      <c r="C2" t="s">
        <v>15</v>
      </c>
      <c r="D2" s="1">
        <v>42924</v>
      </c>
      <c r="E2" s="1" t="s">
        <v>55</v>
      </c>
      <c r="F2" s="2">
        <v>0.44435185185185189</v>
      </c>
      <c r="G2" t="s">
        <v>18</v>
      </c>
      <c r="H2" t="b">
        <v>0</v>
      </c>
      <c r="I2" t="s">
        <v>19</v>
      </c>
      <c r="J2" t="b">
        <v>0</v>
      </c>
      <c r="K2" t="b">
        <v>1</v>
      </c>
      <c r="L2">
        <v>21</v>
      </c>
      <c r="M2" t="b">
        <v>0</v>
      </c>
      <c r="N2" t="s">
        <v>22</v>
      </c>
      <c r="O2" t="b">
        <v>1</v>
      </c>
    </row>
    <row r="3" spans="1:15" x14ac:dyDescent="0.25">
      <c r="A3" t="s">
        <v>32</v>
      </c>
      <c r="B3" t="s">
        <v>28</v>
      </c>
      <c r="C3" t="s">
        <v>15</v>
      </c>
      <c r="D3" s="1">
        <v>42988</v>
      </c>
      <c r="E3" s="1" t="s">
        <v>57</v>
      </c>
      <c r="F3" s="2">
        <v>0.41175925925925921</v>
      </c>
      <c r="G3" t="s">
        <v>18</v>
      </c>
      <c r="H3" t="b">
        <v>0</v>
      </c>
      <c r="I3" t="s">
        <v>19</v>
      </c>
      <c r="J3" t="b">
        <v>0</v>
      </c>
      <c r="K3" t="b">
        <v>1</v>
      </c>
      <c r="L3">
        <v>20</v>
      </c>
      <c r="M3" t="b">
        <v>0</v>
      </c>
      <c r="N3" t="s">
        <v>22</v>
      </c>
      <c r="O3" t="b">
        <v>1</v>
      </c>
    </row>
    <row r="4" spans="1:15" x14ac:dyDescent="0.25">
      <c r="A4" t="s">
        <v>33</v>
      </c>
      <c r="B4" t="s">
        <v>28</v>
      </c>
      <c r="C4" t="s">
        <v>15</v>
      </c>
      <c r="D4" s="1">
        <v>42991</v>
      </c>
      <c r="E4" s="1" t="s">
        <v>57</v>
      </c>
      <c r="F4" s="2">
        <v>0.54505787037037035</v>
      </c>
      <c r="G4" t="s">
        <v>18</v>
      </c>
      <c r="H4" t="b">
        <v>0</v>
      </c>
      <c r="I4" t="s">
        <v>19</v>
      </c>
      <c r="J4" t="b">
        <v>0</v>
      </c>
      <c r="K4" t="b">
        <v>1</v>
      </c>
      <c r="L4">
        <v>21</v>
      </c>
      <c r="M4" t="b">
        <v>0</v>
      </c>
      <c r="N4" t="s">
        <v>22</v>
      </c>
      <c r="O4" t="b">
        <v>1</v>
      </c>
    </row>
    <row r="5" spans="1:15" x14ac:dyDescent="0.25">
      <c r="A5" t="s">
        <v>34</v>
      </c>
      <c r="B5" t="s">
        <v>28</v>
      </c>
      <c r="C5" t="s">
        <v>15</v>
      </c>
      <c r="D5" s="1">
        <v>42993</v>
      </c>
      <c r="E5" s="1" t="s">
        <v>57</v>
      </c>
      <c r="F5" s="2">
        <v>0.34888888888888886</v>
      </c>
      <c r="G5" t="s">
        <v>18</v>
      </c>
      <c r="H5" t="b">
        <v>0</v>
      </c>
      <c r="I5" t="s">
        <v>19</v>
      </c>
      <c r="J5" t="b">
        <v>0</v>
      </c>
      <c r="K5" t="b">
        <v>1</v>
      </c>
      <c r="L5">
        <v>10</v>
      </c>
      <c r="M5" t="b">
        <v>0</v>
      </c>
      <c r="N5" t="s">
        <v>22</v>
      </c>
      <c r="O5" t="b">
        <v>1</v>
      </c>
    </row>
    <row r="6" spans="1:15" x14ac:dyDescent="0.25">
      <c r="A6" t="s">
        <v>36</v>
      </c>
      <c r="B6" t="s">
        <v>28</v>
      </c>
      <c r="C6" t="s">
        <v>15</v>
      </c>
      <c r="D6" s="1">
        <v>42995</v>
      </c>
      <c r="E6" s="1" t="s">
        <v>57</v>
      </c>
      <c r="F6" s="2">
        <v>0.54564814814814822</v>
      </c>
      <c r="G6" t="s">
        <v>18</v>
      </c>
      <c r="H6" t="b">
        <v>0</v>
      </c>
      <c r="I6" t="s">
        <v>19</v>
      </c>
      <c r="J6" t="b">
        <v>0</v>
      </c>
      <c r="K6" t="b">
        <v>1</v>
      </c>
      <c r="L6">
        <v>26</v>
      </c>
      <c r="M6" t="b">
        <v>0</v>
      </c>
      <c r="N6" t="s">
        <v>22</v>
      </c>
      <c r="O6" t="b">
        <v>1</v>
      </c>
    </row>
    <row r="7" spans="1:15" x14ac:dyDescent="0.25">
      <c r="A7" t="s">
        <v>23</v>
      </c>
      <c r="B7" t="s">
        <v>14</v>
      </c>
      <c r="C7" t="s">
        <v>15</v>
      </c>
      <c r="D7" s="1">
        <v>42933</v>
      </c>
      <c r="E7" s="1" t="s">
        <v>55</v>
      </c>
      <c r="F7" s="2">
        <v>8.4675925925925932E-2</v>
      </c>
      <c r="G7" t="s">
        <v>16</v>
      </c>
      <c r="H7" t="b">
        <v>0</v>
      </c>
      <c r="I7" t="s">
        <v>16</v>
      </c>
      <c r="J7" t="b">
        <v>0</v>
      </c>
      <c r="K7" t="b">
        <v>1</v>
      </c>
      <c r="L7">
        <v>0</v>
      </c>
      <c r="M7" t="b">
        <v>0</v>
      </c>
      <c r="N7" t="s">
        <v>24</v>
      </c>
      <c r="O7" t="b">
        <v>1</v>
      </c>
    </row>
    <row r="8" spans="1:15" x14ac:dyDescent="0.25">
      <c r="A8" t="s">
        <v>25</v>
      </c>
      <c r="B8" t="s">
        <v>14</v>
      </c>
      <c r="C8" t="s">
        <v>15</v>
      </c>
      <c r="D8" s="1">
        <v>42940</v>
      </c>
      <c r="E8" s="1" t="s">
        <v>55</v>
      </c>
      <c r="F8" s="2">
        <v>0.45549768518518513</v>
      </c>
      <c r="G8" t="s">
        <v>18</v>
      </c>
      <c r="H8" t="b">
        <v>0</v>
      </c>
      <c r="I8" t="s">
        <v>19</v>
      </c>
      <c r="J8" t="b">
        <v>0</v>
      </c>
      <c r="K8" t="b">
        <v>1</v>
      </c>
      <c r="L8">
        <v>17</v>
      </c>
      <c r="M8" t="b">
        <v>0</v>
      </c>
      <c r="N8" t="s">
        <v>26</v>
      </c>
      <c r="O8" t="b">
        <v>1</v>
      </c>
    </row>
    <row r="9" spans="1:15" x14ac:dyDescent="0.25">
      <c r="A9" t="s">
        <v>27</v>
      </c>
      <c r="B9" t="s">
        <v>14</v>
      </c>
      <c r="C9" t="s">
        <v>15</v>
      </c>
      <c r="D9" s="1">
        <v>42946</v>
      </c>
      <c r="E9" s="1" t="s">
        <v>55</v>
      </c>
      <c r="F9" s="2">
        <v>0.41917824074074073</v>
      </c>
      <c r="G9" t="s">
        <v>18</v>
      </c>
      <c r="H9" t="b">
        <v>0</v>
      </c>
      <c r="I9" t="s">
        <v>19</v>
      </c>
      <c r="J9" t="b">
        <v>0</v>
      </c>
      <c r="K9" t="b">
        <v>1</v>
      </c>
      <c r="L9">
        <v>15</v>
      </c>
      <c r="M9" t="b">
        <v>0</v>
      </c>
      <c r="N9" t="s">
        <v>26</v>
      </c>
      <c r="O9" t="b">
        <v>1</v>
      </c>
    </row>
    <row r="10" spans="1:15" x14ac:dyDescent="0.25">
      <c r="A10" t="s">
        <v>42</v>
      </c>
      <c r="B10" t="s">
        <v>37</v>
      </c>
      <c r="C10" t="s">
        <v>15</v>
      </c>
      <c r="D10" s="1">
        <v>43023</v>
      </c>
      <c r="E10" s="1" t="s">
        <v>58</v>
      </c>
      <c r="F10" s="2">
        <v>0.78997685185185185</v>
      </c>
      <c r="G10" t="s">
        <v>18</v>
      </c>
      <c r="H10" t="b">
        <v>0</v>
      </c>
      <c r="I10" t="s">
        <v>16</v>
      </c>
      <c r="J10" t="b">
        <v>0</v>
      </c>
      <c r="K10" t="b">
        <v>1</v>
      </c>
      <c r="L10">
        <v>15</v>
      </c>
      <c r="M10" t="b">
        <v>0</v>
      </c>
      <c r="N10" t="s">
        <v>43</v>
      </c>
      <c r="O10" t="b">
        <v>1</v>
      </c>
    </row>
    <row r="11" spans="1:15" x14ac:dyDescent="0.25">
      <c r="A11" t="s">
        <v>38</v>
      </c>
      <c r="B11" t="s">
        <v>37</v>
      </c>
      <c r="C11" t="s">
        <v>15</v>
      </c>
      <c r="D11" s="1">
        <v>43012</v>
      </c>
      <c r="E11" s="1" t="s">
        <v>58</v>
      </c>
      <c r="F11" s="2">
        <v>7.5335648148148152E-2</v>
      </c>
      <c r="G11" t="s">
        <v>16</v>
      </c>
      <c r="H11" t="b">
        <v>0</v>
      </c>
      <c r="I11" t="s">
        <v>16</v>
      </c>
      <c r="J11" t="b">
        <v>0</v>
      </c>
      <c r="K11" t="b">
        <v>1</v>
      </c>
      <c r="L11">
        <v>13</v>
      </c>
      <c r="M11" t="b">
        <v>0</v>
      </c>
      <c r="N11" t="s">
        <v>39</v>
      </c>
      <c r="O11" t="b">
        <v>1</v>
      </c>
    </row>
    <row r="12" spans="1:15" x14ac:dyDescent="0.25">
      <c r="A12" t="s">
        <v>45</v>
      </c>
      <c r="B12" t="s">
        <v>37</v>
      </c>
      <c r="C12" t="s">
        <v>15</v>
      </c>
      <c r="D12" s="1">
        <v>43027</v>
      </c>
      <c r="E12" s="1" t="s">
        <v>58</v>
      </c>
      <c r="F12" s="2">
        <v>9.4444444444444442E-2</v>
      </c>
      <c r="G12" t="s">
        <v>16</v>
      </c>
      <c r="H12" t="b">
        <v>0</v>
      </c>
      <c r="I12" t="s">
        <v>16</v>
      </c>
      <c r="J12" t="b">
        <v>0</v>
      </c>
      <c r="K12" t="b">
        <v>1</v>
      </c>
      <c r="L12">
        <v>12</v>
      </c>
      <c r="M12" t="b">
        <v>0</v>
      </c>
      <c r="N12" t="s">
        <v>39</v>
      </c>
      <c r="O12" t="b">
        <v>1</v>
      </c>
    </row>
    <row r="13" spans="1:15" x14ac:dyDescent="0.25">
      <c r="A13" t="s">
        <v>17</v>
      </c>
      <c r="B13" t="s">
        <v>14</v>
      </c>
      <c r="C13" t="s">
        <v>15</v>
      </c>
      <c r="D13" s="1">
        <v>42915</v>
      </c>
      <c r="E13" s="1" t="s">
        <v>54</v>
      </c>
      <c r="F13" s="2">
        <v>0.42050925925925925</v>
      </c>
      <c r="G13" t="s">
        <v>18</v>
      </c>
      <c r="H13" t="b">
        <v>0</v>
      </c>
      <c r="I13" t="s">
        <v>19</v>
      </c>
      <c r="J13" t="b">
        <v>0</v>
      </c>
      <c r="K13" t="b">
        <v>1</v>
      </c>
      <c r="L13">
        <v>12</v>
      </c>
      <c r="M13" t="b">
        <v>0</v>
      </c>
      <c r="N13" t="s">
        <v>20</v>
      </c>
      <c r="O13" t="b">
        <v>1</v>
      </c>
    </row>
    <row r="14" spans="1:15" x14ac:dyDescent="0.25">
      <c r="A14" t="s">
        <v>30</v>
      </c>
      <c r="B14" t="s">
        <v>28</v>
      </c>
      <c r="C14" t="s">
        <v>15</v>
      </c>
      <c r="D14" s="1">
        <v>42966</v>
      </c>
      <c r="E14" s="1" t="s">
        <v>56</v>
      </c>
      <c r="F14" s="2">
        <v>0.37715277777777773</v>
      </c>
      <c r="G14" t="s">
        <v>18</v>
      </c>
      <c r="H14" t="b">
        <v>0</v>
      </c>
      <c r="I14" t="s">
        <v>19</v>
      </c>
      <c r="J14" t="b">
        <v>0</v>
      </c>
      <c r="K14" t="b">
        <v>1</v>
      </c>
      <c r="L14">
        <v>7</v>
      </c>
      <c r="M14" t="b">
        <v>0</v>
      </c>
      <c r="N14" t="s">
        <v>20</v>
      </c>
      <c r="O14" t="b">
        <v>1</v>
      </c>
    </row>
    <row r="15" spans="1:15" x14ac:dyDescent="0.25">
      <c r="A15" t="s">
        <v>31</v>
      </c>
      <c r="B15" t="s">
        <v>28</v>
      </c>
      <c r="C15" t="s">
        <v>15</v>
      </c>
      <c r="D15" s="1">
        <v>42970</v>
      </c>
      <c r="E15" s="1" t="s">
        <v>56</v>
      </c>
      <c r="F15" s="2">
        <v>0.38837962962962963</v>
      </c>
      <c r="G15" t="s">
        <v>18</v>
      </c>
      <c r="H15" t="b">
        <v>0</v>
      </c>
      <c r="I15" t="s">
        <v>19</v>
      </c>
      <c r="J15" t="b">
        <v>0</v>
      </c>
      <c r="K15" t="b">
        <v>1</v>
      </c>
      <c r="L15">
        <v>10</v>
      </c>
      <c r="M15" t="b">
        <v>0</v>
      </c>
      <c r="N15" t="s">
        <v>20</v>
      </c>
      <c r="O15" t="b">
        <v>1</v>
      </c>
    </row>
    <row r="16" spans="1:15" x14ac:dyDescent="0.25">
      <c r="A16" t="s">
        <v>35</v>
      </c>
      <c r="B16" t="s">
        <v>28</v>
      </c>
      <c r="C16" t="s">
        <v>15</v>
      </c>
      <c r="D16" s="1">
        <v>42994</v>
      </c>
      <c r="E16" s="1" t="s">
        <v>57</v>
      </c>
      <c r="F16" s="2">
        <v>0.35946759259259259</v>
      </c>
      <c r="G16" t="s">
        <v>18</v>
      </c>
      <c r="H16" t="b">
        <v>0</v>
      </c>
      <c r="I16" t="s">
        <v>19</v>
      </c>
      <c r="J16" t="b">
        <v>0</v>
      </c>
      <c r="K16" t="b">
        <v>1</v>
      </c>
      <c r="L16">
        <v>11</v>
      </c>
      <c r="M16" t="b">
        <v>0</v>
      </c>
      <c r="N16" t="s">
        <v>20</v>
      </c>
      <c r="O16" t="b">
        <v>1</v>
      </c>
    </row>
    <row r="17" spans="1:15" x14ac:dyDescent="0.25">
      <c r="A17" t="s">
        <v>40</v>
      </c>
      <c r="B17" t="s">
        <v>37</v>
      </c>
      <c r="C17" t="s">
        <v>15</v>
      </c>
      <c r="D17" s="1">
        <v>43015</v>
      </c>
      <c r="E17" s="1" t="s">
        <v>58</v>
      </c>
      <c r="F17" s="2">
        <v>0.31899305555555557</v>
      </c>
      <c r="G17" t="s">
        <v>18</v>
      </c>
      <c r="H17" t="b">
        <v>0</v>
      </c>
      <c r="I17" t="s">
        <v>19</v>
      </c>
      <c r="J17" t="b">
        <v>0</v>
      </c>
      <c r="K17" t="b">
        <v>1</v>
      </c>
      <c r="L17">
        <v>10</v>
      </c>
      <c r="M17" t="b">
        <v>0</v>
      </c>
      <c r="N17" t="s">
        <v>20</v>
      </c>
      <c r="O17" t="b">
        <v>1</v>
      </c>
    </row>
    <row r="18" spans="1:15" x14ac:dyDescent="0.25">
      <c r="A18" t="s">
        <v>41</v>
      </c>
      <c r="B18" t="s">
        <v>37</v>
      </c>
      <c r="C18" t="s">
        <v>15</v>
      </c>
      <c r="D18" s="1">
        <v>43016</v>
      </c>
      <c r="E18" s="1" t="s">
        <v>58</v>
      </c>
      <c r="F18" s="2">
        <v>0.92722222222222228</v>
      </c>
      <c r="G18" t="s">
        <v>16</v>
      </c>
      <c r="H18" t="b">
        <v>0</v>
      </c>
      <c r="I18" t="s">
        <v>16</v>
      </c>
      <c r="J18" t="b">
        <v>0</v>
      </c>
      <c r="K18" t="b">
        <v>1</v>
      </c>
      <c r="L18">
        <v>10</v>
      </c>
      <c r="M18" t="b">
        <v>0</v>
      </c>
      <c r="N18" t="s">
        <v>20</v>
      </c>
      <c r="O18" t="b">
        <v>1</v>
      </c>
    </row>
    <row r="19" spans="1:15" x14ac:dyDescent="0.25">
      <c r="A19" t="s">
        <v>44</v>
      </c>
      <c r="B19" t="s">
        <v>37</v>
      </c>
      <c r="C19" t="s">
        <v>15</v>
      </c>
      <c r="D19" s="1">
        <v>43024</v>
      </c>
      <c r="E19" s="1" t="s">
        <v>58</v>
      </c>
      <c r="F19" s="2">
        <v>0.22951388888888888</v>
      </c>
      <c r="G19" t="s">
        <v>18</v>
      </c>
      <c r="H19" t="b">
        <v>0</v>
      </c>
      <c r="I19" t="s">
        <v>16</v>
      </c>
      <c r="J19" t="b">
        <v>0</v>
      </c>
      <c r="K19" t="b">
        <v>1</v>
      </c>
      <c r="L19">
        <v>7</v>
      </c>
      <c r="M19" t="b">
        <v>0</v>
      </c>
      <c r="N19" t="s">
        <v>20</v>
      </c>
      <c r="O19" t="b">
        <v>1</v>
      </c>
    </row>
    <row r="20" spans="1:15" x14ac:dyDescent="0.25">
      <c r="A20" t="s">
        <v>47</v>
      </c>
      <c r="B20" t="s">
        <v>46</v>
      </c>
      <c r="C20" t="s">
        <v>15</v>
      </c>
      <c r="D20" s="1">
        <v>43044</v>
      </c>
      <c r="E20" s="1" t="s">
        <v>59</v>
      </c>
      <c r="F20" s="2">
        <v>0.28484953703703703</v>
      </c>
      <c r="G20" t="s">
        <v>18</v>
      </c>
      <c r="H20" t="b">
        <v>0</v>
      </c>
      <c r="I20" t="s">
        <v>29</v>
      </c>
      <c r="J20" t="b">
        <v>0</v>
      </c>
      <c r="K20" t="b">
        <v>1</v>
      </c>
      <c r="L20">
        <v>12</v>
      </c>
      <c r="M20" t="b">
        <v>0</v>
      </c>
      <c r="N20" t="s">
        <v>20</v>
      </c>
      <c r="O20" t="b">
        <v>1</v>
      </c>
    </row>
  </sheetData>
  <autoFilter ref="A1:O20">
    <sortState ref="A2:O87">
      <sortCondition ref="N1:N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NPR3Template - June to 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2019-10-15T12:33:17Z</dcterms:created>
  <dcterms:modified xsi:type="dcterms:W3CDTF">2019-10-17T11:13:42Z</dcterms:modified>
</cp:coreProperties>
</file>