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 1\Desktop\"/>
    </mc:Choice>
  </mc:AlternateContent>
  <xr:revisionPtr revIDLastSave="0" documentId="13_ncr:1_{8A89D880-2949-437C-BDA9-460442C0D54A}" xr6:coauthVersionLast="36" xr6:coauthVersionMax="36" xr10:uidLastSave="{00000000-0000-0000-0000-000000000000}"/>
  <bookViews>
    <workbookView xWindow="0" yWindow="0" windowWidth="20490" windowHeight="7545" firstSheet="1" activeTab="2" xr2:uid="{87F12AEA-A5B9-4558-A77B-B48B718734E1}"/>
  </bookViews>
  <sheets>
    <sheet name="Answer Report 1" sheetId="15" r:id="rId1"/>
    <sheet name="Sensitivity Report 1" sheetId="16" r:id="rId2"/>
    <sheet name="Sheet1" sheetId="1" r:id="rId3"/>
  </sheets>
  <definedNames>
    <definedName name="solver_adj" localSheetId="2" hidden="1">Sheet1!$C$3:$F$3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Sheet1!$G$5</definedName>
    <definedName name="solver_lhs2" localSheetId="2" hidden="1">Sheet1!$G$6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Sheet1!$H$2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Sheet1!$I$5</definedName>
    <definedName name="solver_rhs2" localSheetId="2" hidden="1">Sheet1!$I$6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6" i="1"/>
  <c r="G5" i="1"/>
</calcChain>
</file>

<file path=xl/sharedStrings.xml><?xml version="1.0" encoding="utf-8"?>
<sst xmlns="http://schemas.openxmlformats.org/spreadsheetml/2006/main" count="118" uniqueCount="77">
  <si>
    <t xml:space="preserve"> max</t>
  </si>
  <si>
    <t xml:space="preserve">subject to </t>
  </si>
  <si>
    <t>c1</t>
  </si>
  <si>
    <t>c2</t>
  </si>
  <si>
    <t>c3</t>
  </si>
  <si>
    <t>x1</t>
  </si>
  <si>
    <t>x2</t>
  </si>
  <si>
    <t>x3</t>
  </si>
  <si>
    <t>optimum</t>
  </si>
  <si>
    <t>RHS</t>
  </si>
  <si>
    <t>Max</t>
  </si>
  <si>
    <t>z</t>
  </si>
  <si>
    <t>Soln</t>
  </si>
  <si>
    <t>&lt;=</t>
  </si>
  <si>
    <t>Microsoft Excel 16.0 Sensitivity Report</t>
  </si>
  <si>
    <t>Worksheet: [22236-MDSC-103-Assignment 3-sensitvity-analysis.xlsx]Sheet1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</si>
  <si>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</si>
  <si>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</si>
  <si>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</si>
  <si>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</si>
  <si>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</si>
  <si>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</si>
  <si>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</si>
  <si>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</si>
  <si>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</si>
  <si>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</si>
  <si>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</si>
  <si>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</si>
  <si>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</si>
  <si>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</si>
  <si>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</si>
  <si>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</si>
  <si>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</si>
  <si>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$C$3</t>
  </si>
  <si>
    <t>Soln x1</t>
  </si>
  <si>
    <t>$D$3</t>
  </si>
  <si>
    <t>Soln x2</t>
  </si>
  <si>
    <t>$E$3</t>
  </si>
  <si>
    <t>Soln x3</t>
  </si>
  <si>
    <t>x4</t>
  </si>
  <si>
    <t>x1= no of tables unfinished</t>
  </si>
  <si>
    <t>x2= no of tables finshed</t>
  </si>
  <si>
    <t>x3= no of unfinished chairs</t>
  </si>
  <si>
    <t>x4=no of finished chairs</t>
  </si>
  <si>
    <t>$G$5</t>
  </si>
  <si>
    <t>$G$6</t>
  </si>
  <si>
    <t>$F$3</t>
  </si>
  <si>
    <t>Soln x4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</si>
  <si>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</si>
  <si>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</si>
  <si>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</si>
  <si>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</si>
  <si>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</si>
  <si>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</si>
  <si>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</si>
  <si>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</si>
  <si>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</si>
  <si>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</si>
  <si>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</si>
  <si>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</si>
  <si>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</si>
  <si>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</si>
  <si>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</si>
  <si>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</si>
  <si>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</si>
  <si>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$H$2</t>
  </si>
  <si>
    <t>z optimum</t>
  </si>
  <si>
    <t>Contin</t>
  </si>
  <si>
    <t>$G$5&lt;=$I$5</t>
  </si>
  <si>
    <t>Binding</t>
  </si>
  <si>
    <t>$G$6&lt;=$I$6</t>
  </si>
  <si>
    <t>Report Created: 26-10-2022 09:47:55</t>
  </si>
  <si>
    <t>Report Created: 26-10-2022 09:48:01</t>
  </si>
  <si>
    <t>x1, x2, x3, x4, x5, x6 &gt; = 0</t>
  </si>
  <si>
    <t xml:space="preserve">z= 70 x1 + 140 x2 + 60 x3 + 110 x4 </t>
  </si>
  <si>
    <t>40 x1 + 0 x2 + 30 x3 + 0 x4  &lt; = 40000</t>
  </si>
  <si>
    <t>2 x1 + 5 x2 + 2 x3 + 4 x4&lt; =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</si>
</sst>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03C9-009A-4C40-A623-53F4A2795E77}">
  <dimension ref="A1:G30"/>
  <sheetViews>
    <sheetView showGridLines="0" topLeftCell="A7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0.42578125" bestFit="1" customWidth="1"/>
    <col min="4" max="4" width="13.7109375" bestFit="1" customWidth="1"/>
    <col min="5" max="5" width="10.85546875" bestFit="1" customWidth="1"/>
    <col min="6" max="6" width="7.7109375" bestFit="1" customWidth="1"/>
    <col min="7" max="7" width="5.42578125" bestFit="1" customWidth="1"/>
  </cols>
  <sheetData>
    <row r="1" spans="1:5" x14ac:dyDescent="0.25">
      <c r="A1" s="3" t="s">
        <v>48</v>
      </c>
    </row>
    <row r="2" spans="1:5" x14ac:dyDescent="0.25">
      <c r="A2" s="3" t="s">
        <v>15</v>
      </c>
    </row>
    <row r="3" spans="1:5" x14ac:dyDescent="0.25">
      <c r="A3" s="3" t="s">
        <v>71</v>
      </c>
    </row>
    <row r="4" spans="1:5" x14ac:dyDescent="0.25">
      <c r="A4" s="3" t="s">
        <v>49</v>
      </c>
    </row>
    <row r="5" spans="1:5" x14ac:dyDescent="0.25">
      <c r="A5" s="3" t="s">
        <v>50</v>
      </c>
    </row>
    <row r="6" spans="1:5" x14ac:dyDescent="0.25">
      <c r="A6" s="3"/>
      <c r="B6" t="s">
        <v>51</v>
      </c>
    </row>
    <row r="7" spans="1:5" x14ac:dyDescent="0.25">
      <c r="A7" s="3"/>
      <c r="B7" t="s">
        <v>52</v>
      </c>
    </row>
    <row r="8" spans="1:5" x14ac:dyDescent="0.25">
      <c r="A8" s="3"/>
      <c r="B8" t="s">
        <v>53</v>
      </c>
    </row>
    <row r="9" spans="1:5" x14ac:dyDescent="0.25">
      <c r="A9" s="3" t="s">
        <v>54</v>
      </c>
    </row>
    <row r="10" spans="1:5" x14ac:dyDescent="0.25">
      <c r="B10" t="s">
        <v>55</v>
      </c>
    </row>
    <row r="11" spans="1:5" x14ac:dyDescent="0.25">
      <c r="B11" t="s">
        <v>56</v>
      </c>
    </row>
    <row r="14" spans="1:5" ht="15.75" thickBot="1" x14ac:dyDescent="0.3">
      <c r="A14" t="s">
        <v>57</v>
      </c>
    </row>
    <row r="15" spans="1:5" ht="15.75" thickBot="1" x14ac:dyDescent="0.3">
      <c r="B15" s="10" t="s">
        <v>17</v>
      </c>
      <c r="C15" s="10" t="s">
        <v>18</v>
      </c>
      <c r="D15" s="10" t="s">
        <v>58</v>
      </c>
      <c r="E15" s="10" t="s">
        <v>59</v>
      </c>
    </row>
    <row r="16" spans="1:5" ht="15.75" thickBot="1" x14ac:dyDescent="0.3">
      <c r="B16" s="5" t="s">
        <v>65</v>
      </c>
      <c r="C16" s="5" t="s">
        <v>66</v>
      </c>
      <c r="D16" s="6">
        <v>0</v>
      </c>
      <c r="E16" s="6">
        <v>182000</v>
      </c>
    </row>
    <row r="19" spans="1:7" ht="15.75" thickBot="1" x14ac:dyDescent="0.3">
      <c r="A19" t="s">
        <v>16</v>
      </c>
    </row>
    <row r="20" spans="1:7" ht="15.75" thickBot="1" x14ac:dyDescent="0.3">
      <c r="B20" s="10" t="s">
        <v>17</v>
      </c>
      <c r="C20" s="10" t="s">
        <v>18</v>
      </c>
      <c r="D20" s="10" t="s">
        <v>58</v>
      </c>
      <c r="E20" s="10" t="s">
        <v>59</v>
      </c>
      <c r="F20" s="10" t="s">
        <v>60</v>
      </c>
    </row>
    <row r="21" spans="1:7" x14ac:dyDescent="0.25">
      <c r="B21" s="4" t="s">
        <v>33</v>
      </c>
      <c r="C21" s="4" t="s">
        <v>34</v>
      </c>
      <c r="D21" s="7">
        <v>0</v>
      </c>
      <c r="E21" s="7">
        <v>1000</v>
      </c>
      <c r="F21" s="4" t="s">
        <v>67</v>
      </c>
    </row>
    <row r="22" spans="1:7" x14ac:dyDescent="0.25">
      <c r="B22" s="4" t="s">
        <v>35</v>
      </c>
      <c r="C22" s="4" t="s">
        <v>36</v>
      </c>
      <c r="D22" s="7">
        <v>0</v>
      </c>
      <c r="E22" s="7">
        <v>800</v>
      </c>
      <c r="F22" s="4" t="s">
        <v>67</v>
      </c>
    </row>
    <row r="23" spans="1:7" x14ac:dyDescent="0.25">
      <c r="B23" s="4" t="s">
        <v>37</v>
      </c>
      <c r="C23" s="4" t="s">
        <v>38</v>
      </c>
      <c r="D23" s="7">
        <v>0</v>
      </c>
      <c r="E23" s="7">
        <v>0</v>
      </c>
      <c r="F23" s="4" t="s">
        <v>67</v>
      </c>
    </row>
    <row r="24" spans="1:7" ht="15.75" thickBot="1" x14ac:dyDescent="0.3">
      <c r="B24" s="5" t="s">
        <v>46</v>
      </c>
      <c r="C24" s="5" t="s">
        <v>47</v>
      </c>
      <c r="D24" s="6">
        <v>0</v>
      </c>
      <c r="E24" s="6">
        <v>0</v>
      </c>
      <c r="F24" s="5" t="s">
        <v>67</v>
      </c>
    </row>
    <row r="27" spans="1:7" ht="15.75" thickBot="1" x14ac:dyDescent="0.3">
      <c r="A27" t="s">
        <v>28</v>
      </c>
    </row>
    <row r="28" spans="1:7" ht="15.75" thickBot="1" x14ac:dyDescent="0.3">
      <c r="B28" s="10" t="s">
        <v>17</v>
      </c>
      <c r="C28" s="10" t="s">
        <v>18</v>
      </c>
      <c r="D28" s="10" t="s">
        <v>61</v>
      </c>
      <c r="E28" s="10" t="s">
        <v>62</v>
      </c>
      <c r="F28" s="10" t="s">
        <v>63</v>
      </c>
      <c r="G28" s="10" t="s">
        <v>64</v>
      </c>
    </row>
    <row r="29" spans="1:7" x14ac:dyDescent="0.25">
      <c r="B29" s="4" t="s">
        <v>44</v>
      </c>
      <c r="C29" s="4" t="s">
        <v>2</v>
      </c>
      <c r="D29" s="7">
        <v>40000</v>
      </c>
      <c r="E29" s="4" t="s">
        <v>68</v>
      </c>
      <c r="F29" s="4" t="s">
        <v>69</v>
      </c>
      <c r="G29" s="4">
        <v>0</v>
      </c>
    </row>
    <row r="30" spans="1:7" ht="15.75" thickBot="1" x14ac:dyDescent="0.3">
      <c r="B30" s="5" t="s">
        <v>45</v>
      </c>
      <c r="C30" s="5" t="s">
        <v>3</v>
      </c>
      <c r="D30" s="6">
        <v>6000</v>
      </c>
      <c r="E30" s="5" t="s">
        <v>70</v>
      </c>
      <c r="F30" s="5" t="s">
        <v>69</v>
      </c>
      <c r="G3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33EC-4A21-43C3-99CF-26E2AD0B5D8E}">
  <dimension ref="A1:H18"/>
  <sheetViews>
    <sheetView showGridLines="0" workbookViewId="0">
      <selection activeCell="J20" sqref="J20"/>
    </sheetView>
  </sheetViews>
  <sheetFormatPr defaultRowHeight="15" x14ac:dyDescent="0.25"/>
  <cols>
    <col min="1" max="1" width="2.28515625" customWidth="1"/>
    <col min="2" max="2" width="5.28515625" bestFit="1" customWidth="1"/>
    <col min="3" max="3" width="7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3" t="s">
        <v>14</v>
      </c>
    </row>
    <row r="2" spans="1:8" x14ac:dyDescent="0.25">
      <c r="A2" s="3" t="s">
        <v>15</v>
      </c>
    </row>
    <row r="3" spans="1:8" x14ac:dyDescent="0.25">
      <c r="A3" s="3" t="s">
        <v>72</v>
      </c>
    </row>
    <row r="6" spans="1:8" ht="15.75" thickBot="1" x14ac:dyDescent="0.3">
      <c r="A6" t="s">
        <v>16</v>
      </c>
    </row>
    <row r="7" spans="1:8" x14ac:dyDescent="0.25">
      <c r="B7" s="8"/>
      <c r="C7" s="8"/>
      <c r="D7" s="8" t="s">
        <v>19</v>
      </c>
      <c r="E7" s="8" t="s">
        <v>21</v>
      </c>
      <c r="F7" s="8" t="s">
        <v>23</v>
      </c>
      <c r="G7" s="8" t="s">
        <v>25</v>
      </c>
      <c r="H7" s="8" t="s">
        <v>25</v>
      </c>
    </row>
    <row r="8" spans="1:8" ht="15.75" thickBot="1" x14ac:dyDescent="0.3">
      <c r="B8" s="9" t="s">
        <v>17</v>
      </c>
      <c r="C8" s="9" t="s">
        <v>18</v>
      </c>
      <c r="D8" s="9" t="s">
        <v>20</v>
      </c>
      <c r="E8" s="9" t="s">
        <v>22</v>
      </c>
      <c r="F8" s="9" t="s">
        <v>24</v>
      </c>
      <c r="G8" s="9" t="s">
        <v>26</v>
      </c>
      <c r="H8" s="9" t="s">
        <v>27</v>
      </c>
    </row>
    <row r="9" spans="1:8" x14ac:dyDescent="0.25">
      <c r="B9" s="4" t="s">
        <v>33</v>
      </c>
      <c r="C9" s="4" t="s">
        <v>34</v>
      </c>
      <c r="D9" s="4">
        <v>1000</v>
      </c>
      <c r="E9" s="4">
        <v>0</v>
      </c>
      <c r="F9" s="4">
        <v>70</v>
      </c>
      <c r="G9" s="4">
        <v>1E+30</v>
      </c>
      <c r="H9" s="4">
        <v>8.6666666666666661</v>
      </c>
    </row>
    <row r="10" spans="1:8" x14ac:dyDescent="0.25">
      <c r="B10" s="4" t="s">
        <v>35</v>
      </c>
      <c r="C10" s="4" t="s">
        <v>36</v>
      </c>
      <c r="D10" s="4">
        <v>800</v>
      </c>
      <c r="E10" s="4">
        <v>0</v>
      </c>
      <c r="F10" s="4">
        <v>140</v>
      </c>
      <c r="G10" s="4">
        <v>34.999999999999957</v>
      </c>
      <c r="H10" s="4">
        <v>2.5</v>
      </c>
    </row>
    <row r="11" spans="1:8" x14ac:dyDescent="0.25">
      <c r="B11" s="4" t="s">
        <v>37</v>
      </c>
      <c r="C11" s="4" t="s">
        <v>38</v>
      </c>
      <c r="D11" s="4">
        <v>0</v>
      </c>
      <c r="E11" s="4">
        <v>-6.5</v>
      </c>
      <c r="F11" s="4">
        <v>60</v>
      </c>
      <c r="G11" s="4">
        <v>6.5</v>
      </c>
      <c r="H11" s="4">
        <v>1E+30</v>
      </c>
    </row>
    <row r="12" spans="1:8" ht="15.75" thickBot="1" x14ac:dyDescent="0.3">
      <c r="B12" s="5" t="s">
        <v>46</v>
      </c>
      <c r="C12" s="5" t="s">
        <v>47</v>
      </c>
      <c r="D12" s="5">
        <v>0</v>
      </c>
      <c r="E12" s="5">
        <v>-2</v>
      </c>
      <c r="F12" s="5">
        <v>110</v>
      </c>
      <c r="G12" s="5">
        <v>2</v>
      </c>
      <c r="H12" s="5">
        <v>1E+30</v>
      </c>
    </row>
    <row r="14" spans="1:8" ht="15.75" thickBot="1" x14ac:dyDescent="0.3">
      <c r="A14" t="s">
        <v>28</v>
      </c>
    </row>
    <row r="15" spans="1:8" x14ac:dyDescent="0.25">
      <c r="B15" s="8"/>
      <c r="C15" s="8"/>
      <c r="D15" s="8" t="s">
        <v>19</v>
      </c>
      <c r="E15" s="8" t="s">
        <v>29</v>
      </c>
      <c r="F15" s="8" t="s">
        <v>31</v>
      </c>
      <c r="G15" s="8" t="s">
        <v>25</v>
      </c>
      <c r="H15" s="8" t="s">
        <v>25</v>
      </c>
    </row>
    <row r="16" spans="1:8" ht="15.75" thickBot="1" x14ac:dyDescent="0.3">
      <c r="B16" s="9" t="s">
        <v>17</v>
      </c>
      <c r="C16" s="9" t="s">
        <v>18</v>
      </c>
      <c r="D16" s="9" t="s">
        <v>20</v>
      </c>
      <c r="E16" s="9" t="s">
        <v>30</v>
      </c>
      <c r="F16" s="9" t="s">
        <v>32</v>
      </c>
      <c r="G16" s="9" t="s">
        <v>26</v>
      </c>
      <c r="H16" s="9" t="s">
        <v>27</v>
      </c>
    </row>
    <row r="17" spans="2:8" x14ac:dyDescent="0.25">
      <c r="B17" s="4" t="s">
        <v>44</v>
      </c>
      <c r="C17" s="4" t="s">
        <v>2</v>
      </c>
      <c r="D17" s="4">
        <v>40000</v>
      </c>
      <c r="E17" s="4">
        <v>0.34999999999999964</v>
      </c>
      <c r="F17" s="4">
        <v>40000</v>
      </c>
      <c r="G17" s="4">
        <v>79999.999999999985</v>
      </c>
      <c r="H17" s="4">
        <v>40000</v>
      </c>
    </row>
    <row r="18" spans="2:8" ht="15.75" thickBot="1" x14ac:dyDescent="0.3">
      <c r="B18" s="5" t="s">
        <v>45</v>
      </c>
      <c r="C18" s="5" t="s">
        <v>3</v>
      </c>
      <c r="D18" s="5">
        <v>6000</v>
      </c>
      <c r="E18" s="5">
        <v>28</v>
      </c>
      <c r="F18" s="5">
        <v>6000</v>
      </c>
      <c r="G18" s="5">
        <v>1E+30</v>
      </c>
      <c r="H18" s="5">
        <v>4000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56B2-79A5-4AED-97BF-4598E0F1BF0A}">
  <dimension ref="A1:L7"/>
  <sheetViews>
    <sheetView tabSelected="1" zoomScaleNormal="100" workbookViewId="0">
      <selection activeCell="G18" sqref="G18"/>
    </sheetView>
  </sheetViews>
  <sheetFormatPr defaultRowHeight="15" x14ac:dyDescent="0.25"/>
  <cols>
    <col min="1" max="1" width="9.42578125" customWidth="1"/>
    <col min="11" max="11" width="42.85546875" customWidth="1"/>
    <col min="12" max="12" width="27.28515625" customWidth="1"/>
  </cols>
  <sheetData>
    <row r="1" spans="1:12" x14ac:dyDescent="0.25">
      <c r="C1" t="s">
        <v>5</v>
      </c>
      <c r="D1" t="s">
        <v>6</v>
      </c>
      <c r="E1" t="s">
        <v>7</v>
      </c>
      <c r="F1" t="s">
        <v>39</v>
      </c>
      <c r="H1" t="s">
        <v>8</v>
      </c>
    </row>
    <row r="2" spans="1:12" x14ac:dyDescent="0.25">
      <c r="A2" t="s">
        <v>10</v>
      </c>
      <c r="B2" t="s">
        <v>11</v>
      </c>
      <c r="C2">
        <v>70</v>
      </c>
      <c r="D2">
        <v>140</v>
      </c>
      <c r="E2">
        <v>60</v>
      </c>
      <c r="F2">
        <v>110</v>
      </c>
      <c r="H2" s="1">
        <f>C2*C3+D2*D3+E2*E3+F2*F3</f>
        <v>182000</v>
      </c>
      <c r="I2" t="s">
        <v>9</v>
      </c>
    </row>
    <row r="3" spans="1:12" x14ac:dyDescent="0.25">
      <c r="B3" t="s">
        <v>12</v>
      </c>
      <c r="C3" s="2">
        <v>1000</v>
      </c>
      <c r="D3" s="2">
        <v>800</v>
      </c>
      <c r="E3" s="2">
        <v>0</v>
      </c>
      <c r="F3" s="2">
        <v>0</v>
      </c>
      <c r="J3" t="s">
        <v>0</v>
      </c>
      <c r="K3" t="s">
        <v>74</v>
      </c>
      <c r="L3" t="s">
        <v>40</v>
      </c>
    </row>
    <row r="4" spans="1:12" x14ac:dyDescent="0.25">
      <c r="J4" t="s">
        <v>1</v>
      </c>
      <c r="L4" t="s">
        <v>41</v>
      </c>
    </row>
    <row r="5" spans="1:12" x14ac:dyDescent="0.25">
      <c r="A5" t="s">
        <v>2</v>
      </c>
      <c r="C5">
        <v>40</v>
      </c>
      <c r="D5">
        <v>0</v>
      </c>
      <c r="E5">
        <v>30</v>
      </c>
      <c r="F5">
        <v>0</v>
      </c>
      <c r="G5">
        <f>C5*$C$3+D5*$D$3+E5*$E$3+F5*$F$3</f>
        <v>40000</v>
      </c>
      <c r="H5" t="s">
        <v>13</v>
      </c>
      <c r="I5">
        <v>40000</v>
      </c>
      <c r="J5" t="s">
        <v>2</v>
      </c>
      <c r="K5" t="s">
        <v>75</v>
      </c>
      <c r="L5" t="s">
        <v>42</v>
      </c>
    </row>
    <row r="6" spans="1:12" x14ac:dyDescent="0.25">
      <c r="A6" t="s">
        <v>3</v>
      </c>
      <c r="C6">
        <v>2</v>
      </c>
      <c r="D6">
        <v>5</v>
      </c>
      <c r="E6">
        <v>2</v>
      </c>
      <c r="F6">
        <v>4</v>
      </c>
      <c r="G6">
        <f>C6*$C$3+D6*$D$3+E6*$E$3+F6*$F$3</f>
        <v>6000</v>
      </c>
      <c r="H6" t="s">
        <v>13</v>
      </c>
      <c r="I6">
        <v>6000</v>
      </c>
      <c r="J6" t="s">
        <v>3</v>
      </c>
      <c r="K6" t="s">
        <v>76</v>
      </c>
      <c r="L6" t="s">
        <v>43</v>
      </c>
    </row>
    <row r="7" spans="1:12" x14ac:dyDescent="0.25">
      <c r="J7" t="s">
        <v>4</v>
      </c>
      <c r="K7" t="s">
        <v>73</v>
      </c>
    </row>
  </sheetData>
  <scenarios current="0">
    <scenario name="original" count="4" user="Msc 1" comment="Created by Msc 1 on 10/25/2022">
      <inputCells r="C3" val="0"/>
      <inputCells r="D3" val="0"/>
      <inputCells r="E3" val="0"/>
      <inputCells r="F3" val="1333.33333333333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>Sri Sathya Sai Institute of Higher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2022-10-21T14:37:17Z</dcterms:created>
  <dcterms:modified xsi:type="dcterms:W3CDTF">2022-10-26T05:43:57Z</dcterms:modified>
</cp:coreProperties>
</file>