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a\OneDrive\Documents\"/>
    </mc:Choice>
  </mc:AlternateContent>
  <xr:revisionPtr revIDLastSave="0" documentId="8_{9B05818C-2DD1-4015-8A64-DDA8C6CD0EE4}" xr6:coauthVersionLast="45" xr6:coauthVersionMax="45" xr10:uidLastSave="{00000000-0000-0000-0000-000000000000}"/>
  <bookViews>
    <workbookView xWindow="-120" yWindow="-120" windowWidth="20730" windowHeight="11160" xr2:uid="{B597D9E3-61D2-4983-92B1-77AA73203CD0}"/>
  </bookViews>
  <sheets>
    <sheet name="Sheet2" sheetId="2" r:id="rId1"/>
    <sheet name="Sheet1" sheetId="1" r:id="rId2"/>
  </sheets>
  <definedNames>
    <definedName name="ExternalData_1" localSheetId="0" hidden="1">Sheet2!$A$1:$I$31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2" i="2"/>
  <c r="J11" i="2"/>
  <c r="J9" i="2"/>
  <c r="J6" i="2"/>
  <c r="J5" i="2"/>
  <c r="J13" i="2"/>
  <c r="J18" i="2"/>
  <c r="J4" i="2"/>
  <c r="J8" i="2"/>
  <c r="J16" i="2"/>
  <c r="J15" i="2"/>
  <c r="J12" i="2"/>
  <c r="J10" i="2"/>
  <c r="J14" i="2"/>
  <c r="J7" i="2"/>
  <c r="J17" i="2"/>
  <c r="J23" i="2"/>
  <c r="J19" i="2"/>
  <c r="J21" i="2"/>
  <c r="J22" i="2"/>
  <c r="J20" i="2"/>
  <c r="J25" i="2"/>
  <c r="J24" i="2"/>
  <c r="J28" i="2"/>
  <c r="J26" i="2"/>
  <c r="J30" i="2"/>
  <c r="J29" i="2"/>
  <c r="J27" i="2"/>
  <c r="J3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437029-E9AE-4AF9-B99F-9E3A8C1F50E8}" keepAlive="1" name="Query - Team Per Game Stats Table" description="Connection to the 'Team Per Game Stats Table' query in the workbook." type="5" refreshedVersion="6" background="1" refreshOnLoad="1" saveData="1">
    <dbPr connection="Provider=Microsoft.Mashup.OleDb.1;Data Source=$Workbook$;Location=&quot;Team Per Game Stats Table&quot;;Extended Properties=&quot;&quot;" command="SELECT * FROM [Team Per Game Stats Table]"/>
  </connection>
</connections>
</file>

<file path=xl/sharedStrings.xml><?xml version="1.0" encoding="utf-8"?>
<sst xmlns="http://schemas.openxmlformats.org/spreadsheetml/2006/main" count="40" uniqueCount="40">
  <si>
    <t>Team</t>
  </si>
  <si>
    <t>G</t>
  </si>
  <si>
    <t>FT%</t>
  </si>
  <si>
    <t>TRB</t>
  </si>
  <si>
    <t>AST</t>
  </si>
  <si>
    <t>STL</t>
  </si>
  <si>
    <t>BLK</t>
  </si>
  <si>
    <t>TOV</t>
  </si>
  <si>
    <t>PTS</t>
  </si>
  <si>
    <t>Dallas Mavericks*</t>
  </si>
  <si>
    <t>Milwaukee Bucks*</t>
  </si>
  <si>
    <t>Portland Trail Blazers*</t>
  </si>
  <si>
    <t>Houston Rockets*</t>
  </si>
  <si>
    <t>Los Angeles Clippers*</t>
  </si>
  <si>
    <t>New Orleans Pelicans</t>
  </si>
  <si>
    <t>Phoenix Suns</t>
  </si>
  <si>
    <t>Washington Wizards</t>
  </si>
  <si>
    <t>Memphis Grizzlies</t>
  </si>
  <si>
    <t>Boston Celtics*</t>
  </si>
  <si>
    <t>Miami Heat*</t>
  </si>
  <si>
    <t>Denver Nuggets*</t>
  </si>
  <si>
    <t>Toronto Raptors*</t>
  </si>
  <si>
    <t>San Antonio Spurs</t>
  </si>
  <si>
    <t>Philadelphia 76ers*</t>
  </si>
  <si>
    <t>Los Angeles Lakers*</t>
  </si>
  <si>
    <t>Brooklyn Nets*</t>
  </si>
  <si>
    <t>Utah Jazz*</t>
  </si>
  <si>
    <t>Indiana Pacers*</t>
  </si>
  <si>
    <t>Oklahoma City Thunder*</t>
  </si>
  <si>
    <t>Sacramento Kings</t>
  </si>
  <si>
    <t>Orlando Magic*</t>
  </si>
  <si>
    <t>Atlanta Hawks</t>
  </si>
  <si>
    <t>Minnesota Timberwolves</t>
  </si>
  <si>
    <t>Detroit Pistons</t>
  </si>
  <si>
    <t>New York Knicks</t>
  </si>
  <si>
    <t>Cleveland Cavaliers</t>
  </si>
  <si>
    <t>Chicago Bulls</t>
  </si>
  <si>
    <t>Golden State Warriors</t>
  </si>
  <si>
    <t>Charlotte Hornets</t>
  </si>
  <si>
    <t>Prediction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</si>
</sst>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23103634-DBC2-46CA-AA2B-24668F1C4CA9}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Team" tableColumnId="1"/>
      <queryTableField id="2" name="G" tableColumnId="2"/>
      <queryTableField id="3" name="FT%" tableColumnId="3"/>
      <queryTableField id="4" name="TRB" tableColumnId="4"/>
      <queryTableField id="5" name="AST" tableColumnId="5"/>
      <queryTableField id="6" name="STL" tableColumnId="6"/>
      <queryTableField id="7" name="BLK" tableColumnId="7"/>
      <queryTableField id="8" name="TOV" tableColumnId="8"/>
      <queryTableField id="9" name="PTS" tableColumnId="9"/>
      <queryTableField id="10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D3443C-364B-4037-8291-396CAB94BBC2}" name="Team_Per_Game_Stats_Table" displayName="Team_Per_Game_Stats_Table" ref="A1:J31" tableType="queryTable" totalsRowShown="0">
  <autoFilter ref="A1:J31" xr:uid="{3BDDFCF9-C00D-49F2-A3FC-14DC6394A550}"/>
  <sortState xmlns:xlrd2="http://schemas.microsoft.com/office/spreadsheetml/2017/richdata2" ref="A2:J31">
    <sortCondition descending="1" ref="J1:J31"/>
  </sortState>
  <tableColumns count="10">
    <tableColumn id="1" xr3:uid="{3E8A4C62-D340-4BD2-903D-4F66964D5A2B}" uniqueName="1" name="Team" queryTableFieldId="1" dataDxfId="1"/>
    <tableColumn id="2" xr3:uid="{EE07DF4A-94B1-4484-8896-48759CD7D161}" uniqueName="2" name="G" queryTableFieldId="2"/>
    <tableColumn id="3" xr3:uid="{7EB6B731-EC20-40FD-8291-903060E450C9}" uniqueName="3" name="FT%" queryTableFieldId="3"/>
    <tableColumn id="4" xr3:uid="{7BAAA1A3-328E-4AC0-9389-0451EB77CAFB}" uniqueName="4" name="TRB" queryTableFieldId="4"/>
    <tableColumn id="5" xr3:uid="{58E92E29-4720-4906-8AA1-7BB6DBCDD6C7}" uniqueName="5" name="AST" queryTableFieldId="5"/>
    <tableColumn id="6" xr3:uid="{5D296B4C-AC5D-445F-B238-0FA63EB7070B}" uniqueName="6" name="STL" queryTableFieldId="6"/>
    <tableColumn id="7" xr3:uid="{EB6C2617-1961-4885-919C-3025FB44D324}" uniqueName="7" name="BLK" queryTableFieldId="7"/>
    <tableColumn id="8" xr3:uid="{38E2FC11-14A7-41EC-9ACB-F8185656701F}" uniqueName="8" name="TOV" queryTableFieldId="8"/>
    <tableColumn id="9" xr3:uid="{1779F51B-4299-466B-AB04-9AC580DAB900}" uniqueName="9" name="PTS" queryTableFieldId="9"/>
    <tableColumn id="11" xr3:uid="{D8804B32-B32A-41F4-A316-942DE4B1A73F}" uniqueName="11" name="Prediction Rank" queryTableFieldId="10" dataDxfId="0">
      <calculatedColumnFormula>SUM(B2:I2)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5507B-6D6E-4716-8438-0E5AA471377C}">
  <dimension ref="A1:J31"/>
  <sheetViews>
    <sheetView tabSelected="1" workbookViewId="0">
      <selection activeCell="A7" sqref="A7"/>
    </sheetView>
  </sheetViews>
  <sheetFormatPr defaultRowHeight="15" x14ac:dyDescent="0.25"/>
  <cols>
    <col min="1" max="1" width="23.85546875" bestFit="1" customWidth="1"/>
    <col min="2" max="2" width="4.7109375" bestFit="1" customWidth="1"/>
    <col min="3" max="3" width="6.85546875" bestFit="1" customWidth="1"/>
    <col min="4" max="5" width="6.5703125" bestFit="1" customWidth="1"/>
    <col min="6" max="6" width="6.140625" bestFit="1" customWidth="1"/>
    <col min="7" max="7" width="6.42578125" bestFit="1" customWidth="1"/>
    <col min="8" max="8" width="7" bestFit="1" customWidth="1"/>
    <col min="9" max="9" width="6.42578125" bestFit="1" customWidth="1"/>
    <col min="10" max="10" width="17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39</v>
      </c>
    </row>
    <row r="2" spans="1:10" x14ac:dyDescent="0.25">
      <c r="A2" s="1" t="s">
        <v>10</v>
      </c>
      <c r="B2">
        <v>73</v>
      </c>
      <c r="C2">
        <v>0.74199999999999999</v>
      </c>
      <c r="D2">
        <v>51.7</v>
      </c>
      <c r="E2">
        <v>25.9</v>
      </c>
      <c r="F2">
        <v>7.2</v>
      </c>
      <c r="G2">
        <v>5.9</v>
      </c>
      <c r="H2">
        <v>-15.1</v>
      </c>
      <c r="I2">
        <v>118.7</v>
      </c>
      <c r="J2">
        <f>SUM(B2:I2)</f>
        <v>268.04200000000003</v>
      </c>
    </row>
    <row r="3" spans="1:10" x14ac:dyDescent="0.25">
      <c r="A3" s="1" t="s">
        <v>9</v>
      </c>
      <c r="B3">
        <v>75</v>
      </c>
      <c r="C3">
        <v>0.77900000000000003</v>
      </c>
      <c r="D3">
        <v>46.9</v>
      </c>
      <c r="E3">
        <v>24.7</v>
      </c>
      <c r="F3">
        <v>6.1</v>
      </c>
      <c r="G3">
        <v>4.8</v>
      </c>
      <c r="H3">
        <v>-12.7</v>
      </c>
      <c r="I3">
        <v>117</v>
      </c>
      <c r="J3">
        <f>SUM(B3:I3)</f>
        <v>262.57900000000001</v>
      </c>
    </row>
    <row r="4" spans="1:10" x14ac:dyDescent="0.25">
      <c r="A4" s="1" t="s">
        <v>17</v>
      </c>
      <c r="B4">
        <v>73</v>
      </c>
      <c r="C4">
        <v>0.76300000000000001</v>
      </c>
      <c r="D4">
        <v>46.5</v>
      </c>
      <c r="E4">
        <v>26.9</v>
      </c>
      <c r="F4">
        <v>7.9</v>
      </c>
      <c r="G4">
        <v>5.5</v>
      </c>
      <c r="H4">
        <v>-15.2</v>
      </c>
      <c r="I4">
        <v>112.6</v>
      </c>
      <c r="J4">
        <f>SUM(B4:I4)</f>
        <v>257.96300000000002</v>
      </c>
    </row>
    <row r="5" spans="1:10" x14ac:dyDescent="0.25">
      <c r="A5" s="1" t="s">
        <v>14</v>
      </c>
      <c r="B5">
        <v>72</v>
      </c>
      <c r="C5">
        <v>0.72899999999999998</v>
      </c>
      <c r="D5">
        <v>46.5</v>
      </c>
      <c r="E5">
        <v>26.8</v>
      </c>
      <c r="F5">
        <v>7.5</v>
      </c>
      <c r="G5">
        <v>5</v>
      </c>
      <c r="H5">
        <v>-16.399999999999999</v>
      </c>
      <c r="I5">
        <v>115.8</v>
      </c>
      <c r="J5">
        <f>SUM(B5:I5)</f>
        <v>257.92899999999997</v>
      </c>
    </row>
    <row r="6" spans="1:10" x14ac:dyDescent="0.25">
      <c r="A6" s="1" t="s">
        <v>13</v>
      </c>
      <c r="B6">
        <v>72</v>
      </c>
      <c r="C6">
        <v>0.79100000000000004</v>
      </c>
      <c r="D6">
        <v>47.7</v>
      </c>
      <c r="E6">
        <v>23.7</v>
      </c>
      <c r="F6">
        <v>7.1</v>
      </c>
      <c r="G6">
        <v>4.7</v>
      </c>
      <c r="H6">
        <v>-14.6</v>
      </c>
      <c r="I6">
        <v>116.3</v>
      </c>
      <c r="J6">
        <f>SUM(B6:I6)</f>
        <v>257.69099999999997</v>
      </c>
    </row>
    <row r="7" spans="1:10" x14ac:dyDescent="0.25">
      <c r="A7" s="1" t="s">
        <v>24</v>
      </c>
      <c r="B7">
        <v>71</v>
      </c>
      <c r="C7">
        <v>0.72899999999999998</v>
      </c>
      <c r="D7">
        <v>45.7</v>
      </c>
      <c r="E7">
        <v>25.4</v>
      </c>
      <c r="F7">
        <v>8.6</v>
      </c>
      <c r="G7">
        <v>6.6</v>
      </c>
      <c r="H7">
        <v>-15.2</v>
      </c>
      <c r="I7">
        <v>113.4</v>
      </c>
      <c r="J7">
        <f>SUM(B7:I7)</f>
        <v>256.22900000000004</v>
      </c>
    </row>
    <row r="8" spans="1:10" x14ac:dyDescent="0.25">
      <c r="A8" s="1" t="s">
        <v>18</v>
      </c>
      <c r="B8">
        <v>72</v>
      </c>
      <c r="C8">
        <v>0.80100000000000005</v>
      </c>
      <c r="D8">
        <v>46.1</v>
      </c>
      <c r="E8">
        <v>23</v>
      </c>
      <c r="F8">
        <v>8.3000000000000007</v>
      </c>
      <c r="G8">
        <v>5.6</v>
      </c>
      <c r="H8">
        <v>-13.8</v>
      </c>
      <c r="I8">
        <v>113.7</v>
      </c>
      <c r="J8">
        <f>SUM(B8:I8)</f>
        <v>255.70100000000002</v>
      </c>
    </row>
    <row r="9" spans="1:10" x14ac:dyDescent="0.25">
      <c r="A9" s="1" t="s">
        <v>12</v>
      </c>
      <c r="B9">
        <v>72</v>
      </c>
      <c r="C9">
        <v>0.79100000000000004</v>
      </c>
      <c r="D9">
        <v>44.3</v>
      </c>
      <c r="E9">
        <v>21.6</v>
      </c>
      <c r="F9">
        <v>8.6999999999999993</v>
      </c>
      <c r="G9">
        <v>5.2</v>
      </c>
      <c r="H9">
        <v>-14.7</v>
      </c>
      <c r="I9">
        <v>117.8</v>
      </c>
      <c r="J9">
        <f>SUM(B9:I9)</f>
        <v>255.69099999999997</v>
      </c>
    </row>
    <row r="10" spans="1:10" x14ac:dyDescent="0.25">
      <c r="A10" s="1" t="s">
        <v>22</v>
      </c>
      <c r="B10">
        <v>71</v>
      </c>
      <c r="C10">
        <v>0.81</v>
      </c>
      <c r="D10">
        <v>44.6</v>
      </c>
      <c r="E10">
        <v>24.7</v>
      </c>
      <c r="F10">
        <v>7.3</v>
      </c>
      <c r="G10">
        <v>5.5</v>
      </c>
      <c r="H10">
        <v>-12.6</v>
      </c>
      <c r="I10">
        <v>114.1</v>
      </c>
      <c r="J10">
        <f>SUM(B10:I10)</f>
        <v>255.41</v>
      </c>
    </row>
    <row r="11" spans="1:10" x14ac:dyDescent="0.25">
      <c r="A11" s="1" t="s">
        <v>11</v>
      </c>
      <c r="B11">
        <v>74</v>
      </c>
      <c r="C11">
        <v>0.80400000000000005</v>
      </c>
      <c r="D11">
        <v>45.3</v>
      </c>
      <c r="E11">
        <v>20.6</v>
      </c>
      <c r="F11">
        <v>6.3</v>
      </c>
      <c r="G11">
        <v>6.1</v>
      </c>
      <c r="H11">
        <v>-12.8</v>
      </c>
      <c r="I11">
        <v>115</v>
      </c>
      <c r="J11">
        <f>SUM(B11:I11)</f>
        <v>255.304</v>
      </c>
    </row>
    <row r="12" spans="1:10" x14ac:dyDescent="0.25">
      <c r="A12" s="1" t="s">
        <v>21</v>
      </c>
      <c r="B12">
        <v>72</v>
      </c>
      <c r="C12">
        <v>0.79600000000000004</v>
      </c>
      <c r="D12">
        <v>45.4</v>
      </c>
      <c r="E12">
        <v>25.2</v>
      </c>
      <c r="F12">
        <v>8.8000000000000007</v>
      </c>
      <c r="G12">
        <v>5</v>
      </c>
      <c r="H12">
        <v>-14.8</v>
      </c>
      <c r="I12">
        <v>112.8</v>
      </c>
      <c r="J12">
        <f>SUM(B12:I12)</f>
        <v>255.19599999999997</v>
      </c>
    </row>
    <row r="13" spans="1:10" x14ac:dyDescent="0.25">
      <c r="A13" s="1" t="s">
        <v>15</v>
      </c>
      <c r="B13">
        <v>73</v>
      </c>
      <c r="C13">
        <v>0.83399999999999996</v>
      </c>
      <c r="D13">
        <v>43.5</v>
      </c>
      <c r="E13">
        <v>27.2</v>
      </c>
      <c r="F13">
        <v>7.7</v>
      </c>
      <c r="G13">
        <v>4</v>
      </c>
      <c r="H13">
        <v>-14.8</v>
      </c>
      <c r="I13">
        <v>113.6</v>
      </c>
      <c r="J13">
        <f>SUM(B13:I13)</f>
        <v>255.03399999999996</v>
      </c>
    </row>
    <row r="14" spans="1:10" x14ac:dyDescent="0.25">
      <c r="A14" s="1" t="s">
        <v>23</v>
      </c>
      <c r="B14">
        <v>73</v>
      </c>
      <c r="C14">
        <v>0.755</v>
      </c>
      <c r="D14">
        <v>45.4</v>
      </c>
      <c r="E14">
        <v>25.8</v>
      </c>
      <c r="F14">
        <v>8</v>
      </c>
      <c r="G14">
        <v>5.3</v>
      </c>
      <c r="H14">
        <v>-14.2</v>
      </c>
      <c r="I14">
        <v>110.7</v>
      </c>
      <c r="J14">
        <f>SUM(B14:I14)</f>
        <v>254.75500000000005</v>
      </c>
    </row>
    <row r="15" spans="1:10" x14ac:dyDescent="0.25">
      <c r="A15" s="1" t="s">
        <v>20</v>
      </c>
      <c r="B15">
        <v>73</v>
      </c>
      <c r="C15">
        <v>0.77700000000000002</v>
      </c>
      <c r="D15">
        <v>44.1</v>
      </c>
      <c r="E15">
        <v>26.7</v>
      </c>
      <c r="F15">
        <v>8</v>
      </c>
      <c r="G15">
        <v>4.5999999999999996</v>
      </c>
      <c r="H15">
        <v>-13.8</v>
      </c>
      <c r="I15">
        <v>111.3</v>
      </c>
      <c r="J15">
        <f>SUM(B15:I15)</f>
        <v>254.67699999999996</v>
      </c>
    </row>
    <row r="16" spans="1:10" x14ac:dyDescent="0.25">
      <c r="A16" s="1" t="s">
        <v>19</v>
      </c>
      <c r="B16">
        <v>73</v>
      </c>
      <c r="C16">
        <v>0.78300000000000003</v>
      </c>
      <c r="D16">
        <v>44.4</v>
      </c>
      <c r="E16">
        <v>25.9</v>
      </c>
      <c r="F16">
        <v>7.5</v>
      </c>
      <c r="G16">
        <v>4.5</v>
      </c>
      <c r="H16">
        <v>-14.9</v>
      </c>
      <c r="I16">
        <v>112</v>
      </c>
      <c r="J16">
        <f>SUM(B16:I16)</f>
        <v>253.18299999999999</v>
      </c>
    </row>
    <row r="17" spans="1:10" x14ac:dyDescent="0.25">
      <c r="A17" s="1" t="s">
        <v>25</v>
      </c>
      <c r="B17">
        <v>72</v>
      </c>
      <c r="C17">
        <v>0.745</v>
      </c>
      <c r="D17">
        <v>47.9</v>
      </c>
      <c r="E17">
        <v>24.5</v>
      </c>
      <c r="F17">
        <v>6.4</v>
      </c>
      <c r="G17">
        <v>4.5</v>
      </c>
      <c r="H17">
        <v>-15.3</v>
      </c>
      <c r="I17">
        <v>111.8</v>
      </c>
      <c r="J17">
        <f>SUM(B17:I17)</f>
        <v>252.54500000000002</v>
      </c>
    </row>
    <row r="18" spans="1:10" x14ac:dyDescent="0.25">
      <c r="A18" s="1" t="s">
        <v>16</v>
      </c>
      <c r="B18">
        <v>72</v>
      </c>
      <c r="C18">
        <v>0.78800000000000003</v>
      </c>
      <c r="D18">
        <v>42</v>
      </c>
      <c r="E18">
        <v>25</v>
      </c>
      <c r="F18">
        <v>8</v>
      </c>
      <c r="G18">
        <v>4.3</v>
      </c>
      <c r="H18">
        <v>-14.2</v>
      </c>
      <c r="I18">
        <v>114.4</v>
      </c>
      <c r="J18">
        <f>SUM(B18:I18)</f>
        <v>252.28800000000004</v>
      </c>
    </row>
    <row r="19" spans="1:10" x14ac:dyDescent="0.25">
      <c r="A19" s="1" t="s">
        <v>27</v>
      </c>
      <c r="B19">
        <v>73</v>
      </c>
      <c r="C19">
        <v>0.78700000000000003</v>
      </c>
      <c r="D19">
        <v>42.8</v>
      </c>
      <c r="E19">
        <v>25.9</v>
      </c>
      <c r="F19">
        <v>7.4</v>
      </c>
      <c r="G19">
        <v>5.2</v>
      </c>
      <c r="H19">
        <v>-13.2</v>
      </c>
      <c r="I19">
        <v>109.4</v>
      </c>
      <c r="J19">
        <f>SUM(B19:I19)</f>
        <v>251.28700000000001</v>
      </c>
    </row>
    <row r="20" spans="1:10" x14ac:dyDescent="0.25">
      <c r="A20" s="1" t="s">
        <v>30</v>
      </c>
      <c r="B20">
        <v>73</v>
      </c>
      <c r="C20">
        <v>0.77400000000000002</v>
      </c>
      <c r="D20">
        <v>44.5</v>
      </c>
      <c r="E20">
        <v>23.9</v>
      </c>
      <c r="F20">
        <v>8.1999999999999993</v>
      </c>
      <c r="G20">
        <v>5.4</v>
      </c>
      <c r="H20">
        <v>-12.8</v>
      </c>
      <c r="I20">
        <v>107.3</v>
      </c>
      <c r="J20">
        <f>SUM(B20:I20)</f>
        <v>250.274</v>
      </c>
    </row>
    <row r="21" spans="1:10" x14ac:dyDescent="0.25">
      <c r="A21" s="1" t="s">
        <v>28</v>
      </c>
      <c r="B21">
        <v>72</v>
      </c>
      <c r="C21">
        <v>0.79600000000000004</v>
      </c>
      <c r="D21">
        <v>42.9</v>
      </c>
      <c r="E21">
        <v>21.7</v>
      </c>
      <c r="F21">
        <v>7.6</v>
      </c>
      <c r="G21">
        <v>4.9000000000000004</v>
      </c>
      <c r="H21">
        <v>-13.7</v>
      </c>
      <c r="I21">
        <v>110.4</v>
      </c>
      <c r="J21">
        <f>SUM(B21:I21)</f>
        <v>246.596</v>
      </c>
    </row>
    <row r="22" spans="1:10" x14ac:dyDescent="0.25">
      <c r="A22" s="1" t="s">
        <v>29</v>
      </c>
      <c r="B22">
        <v>72</v>
      </c>
      <c r="C22">
        <v>0.77</v>
      </c>
      <c r="D22">
        <v>42.6</v>
      </c>
      <c r="E22">
        <v>23.8</v>
      </c>
      <c r="F22">
        <v>7.7</v>
      </c>
      <c r="G22">
        <v>4.0999999999999996</v>
      </c>
      <c r="H22">
        <v>-14.5</v>
      </c>
      <c r="I22">
        <v>110.1</v>
      </c>
      <c r="J22">
        <f>SUM(B22:I22)</f>
        <v>246.57</v>
      </c>
    </row>
    <row r="23" spans="1:10" x14ac:dyDescent="0.25">
      <c r="A23" s="1" t="s">
        <v>26</v>
      </c>
      <c r="B23">
        <v>72</v>
      </c>
      <c r="C23">
        <v>0.77900000000000003</v>
      </c>
      <c r="D23">
        <v>44.9</v>
      </c>
      <c r="E23">
        <v>22.4</v>
      </c>
      <c r="F23">
        <v>6.1</v>
      </c>
      <c r="G23">
        <v>4.0999999999999996</v>
      </c>
      <c r="H23">
        <v>-15.1</v>
      </c>
      <c r="I23">
        <v>111.3</v>
      </c>
      <c r="J23">
        <f>SUM(B23:I23)</f>
        <v>246.47899999999998</v>
      </c>
    </row>
    <row r="24" spans="1:10" x14ac:dyDescent="0.25">
      <c r="A24" s="1" t="s">
        <v>32</v>
      </c>
      <c r="B24">
        <v>64</v>
      </c>
      <c r="C24">
        <v>0.753</v>
      </c>
      <c r="D24">
        <v>44.8</v>
      </c>
      <c r="E24">
        <v>23.8</v>
      </c>
      <c r="F24">
        <v>8.6999999999999993</v>
      </c>
      <c r="G24">
        <v>5.7</v>
      </c>
      <c r="H24">
        <v>-15.3</v>
      </c>
      <c r="I24">
        <v>113.3</v>
      </c>
      <c r="J24">
        <f>SUM(B24:I24)</f>
        <v>245.75299999999999</v>
      </c>
    </row>
    <row r="25" spans="1:10" x14ac:dyDescent="0.25">
      <c r="A25" s="1" t="s">
        <v>31</v>
      </c>
      <c r="B25">
        <v>67</v>
      </c>
      <c r="C25">
        <v>0.79</v>
      </c>
      <c r="D25">
        <v>43.3</v>
      </c>
      <c r="E25">
        <v>24</v>
      </c>
      <c r="F25">
        <v>7.8</v>
      </c>
      <c r="G25">
        <v>5.0999999999999996</v>
      </c>
      <c r="H25">
        <v>-16.2</v>
      </c>
      <c r="I25">
        <v>111.8</v>
      </c>
      <c r="J25">
        <f>SUM(B25:I25)</f>
        <v>243.59000000000003</v>
      </c>
    </row>
    <row r="26" spans="1:10" x14ac:dyDescent="0.25">
      <c r="A26" s="1" t="s">
        <v>34</v>
      </c>
      <c r="B26">
        <v>66</v>
      </c>
      <c r="C26">
        <v>0.69399999999999995</v>
      </c>
      <c r="D26">
        <v>46.5</v>
      </c>
      <c r="E26">
        <v>22.1</v>
      </c>
      <c r="F26">
        <v>7.6</v>
      </c>
      <c r="G26">
        <v>4.7</v>
      </c>
      <c r="H26">
        <v>-14.3</v>
      </c>
      <c r="I26">
        <v>105.8</v>
      </c>
      <c r="J26">
        <f>SUM(B26:I26)</f>
        <v>239.09399999999999</v>
      </c>
    </row>
    <row r="27" spans="1:10" x14ac:dyDescent="0.25">
      <c r="A27" s="1" t="s">
        <v>37</v>
      </c>
      <c r="B27">
        <v>65</v>
      </c>
      <c r="C27">
        <v>0.80300000000000005</v>
      </c>
      <c r="D27">
        <v>42.8</v>
      </c>
      <c r="E27">
        <v>25.6</v>
      </c>
      <c r="F27">
        <v>8.1999999999999993</v>
      </c>
      <c r="G27">
        <v>4.5999999999999996</v>
      </c>
      <c r="H27">
        <v>-14.9</v>
      </c>
      <c r="I27">
        <v>106.3</v>
      </c>
      <c r="J27">
        <f>SUM(B27:I27)</f>
        <v>238.40299999999996</v>
      </c>
    </row>
    <row r="28" spans="1:10" x14ac:dyDescent="0.25">
      <c r="A28" s="1" t="s">
        <v>33</v>
      </c>
      <c r="B28">
        <v>66</v>
      </c>
      <c r="C28">
        <v>0.74299999999999999</v>
      </c>
      <c r="D28">
        <v>41.7</v>
      </c>
      <c r="E28">
        <v>24.1</v>
      </c>
      <c r="F28">
        <v>7.4</v>
      </c>
      <c r="G28">
        <v>4.5</v>
      </c>
      <c r="H28">
        <v>-15.3</v>
      </c>
      <c r="I28">
        <v>107.2</v>
      </c>
      <c r="J28">
        <f>SUM(B28:I28)</f>
        <v>236.34300000000002</v>
      </c>
    </row>
    <row r="29" spans="1:10" x14ac:dyDescent="0.25">
      <c r="A29" s="1" t="s">
        <v>36</v>
      </c>
      <c r="B29">
        <v>65</v>
      </c>
      <c r="C29">
        <v>0.755</v>
      </c>
      <c r="D29">
        <v>41.9</v>
      </c>
      <c r="E29">
        <v>23.2</v>
      </c>
      <c r="F29">
        <v>10</v>
      </c>
      <c r="G29">
        <v>4.0999999999999996</v>
      </c>
      <c r="H29">
        <v>-15.5</v>
      </c>
      <c r="I29">
        <v>106.8</v>
      </c>
      <c r="J29">
        <f>SUM(B29:I29)</f>
        <v>236.255</v>
      </c>
    </row>
    <row r="30" spans="1:10" x14ac:dyDescent="0.25">
      <c r="A30" s="1" t="s">
        <v>35</v>
      </c>
      <c r="B30">
        <v>65</v>
      </c>
      <c r="C30">
        <v>0.75800000000000001</v>
      </c>
      <c r="D30">
        <v>44.2</v>
      </c>
      <c r="E30">
        <v>23.1</v>
      </c>
      <c r="F30">
        <v>6.9</v>
      </c>
      <c r="G30">
        <v>3.2</v>
      </c>
      <c r="H30">
        <v>-16.5</v>
      </c>
      <c r="I30">
        <v>106.9</v>
      </c>
      <c r="J30">
        <f>SUM(B30:I30)</f>
        <v>233.55799999999999</v>
      </c>
    </row>
    <row r="31" spans="1:10" x14ac:dyDescent="0.25">
      <c r="A31" s="1" t="s">
        <v>38</v>
      </c>
      <c r="B31">
        <v>65</v>
      </c>
      <c r="C31">
        <v>0.748</v>
      </c>
      <c r="D31">
        <v>42.8</v>
      </c>
      <c r="E31">
        <v>23.8</v>
      </c>
      <c r="F31">
        <v>6.6</v>
      </c>
      <c r="G31">
        <v>4.0999999999999996</v>
      </c>
      <c r="H31">
        <v>-14.6</v>
      </c>
      <c r="I31">
        <v>102.9</v>
      </c>
      <c r="J31">
        <f>SUM(B31:I31)</f>
        <v>231.34800000000001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D6CB6-834F-4FA0-BAD3-20853EAFF64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A E A A B Q S w M E F A A C A A g A k 1 F y U d Q Y k W G k A A A A 9 Q A A A B I A H A B D b 2 5 m a W c v U G F j a 2 F n Z S 5 4 b W w g o h g A K K A U A A A A A A A A A A A A A A A A A A A A A A A A A A A A h Y 8 x D o I w G I W v Q r r T 1 h q V k J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F o i V d s g S m Q i U G m z b d n 4 9 x n + w N h 3 d e u 7 x R X J t z l Q K Y I 5 H 2 B P w B Q S w M E F A A C A A g A k 1 F y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N R c l F a 3 I L 4 e g E A A N 4 D A A A T A B w A R m 9 y b X V s Y X M v U 2 V j d G l v b j E u b S C i G A A o o B Q A A A A A A A A A A A A A A A A A A A A A A A A A A A B 1 k l t L w 0 A Q h d 8 D / Q 9 L i p B A T G I q P l h 8 6 I U W s d r Q L P o g I p s 6 v d B k U 3 Y 3 V i n 5 7 y b Z V a G O e U n y z X J m Z s + R s F T b g p N E v y / 6 H a t j y Q 0 T 8 E a 6 N g W W k x g E m b I c S K K Y k o S y N A O b 3 J A M V M c i 9 Z M U p V h C T Z 4 g 9 W O 2 B q f 5 G B V c A V f S s T d K 7 e V 1 E B w O B z 9 l c g c q Z V l 2 L m A F A v g S / G W R B x m w d Q k y e B g O X q M w C v 2 N y j P b d T 3 d Y 8 w U i 8 K 6 h 2 5 2 j M L q u W E v p t 6 1 R x v G 1 / X U 9 H P f j t f O 6 V P B u F w V I h 8 V W Z n z p i g d L e Y d j / Z i Z 3 v k l q u r S 7 8 p V R 4 5 t k v X V N X / R M G H a u H 0 7 7 n 7 + P s U L / M U R A s n U x Q O U H q G 0 B 6 m 2 o s x g V 6 M C U S Y Q I Q K R K j A h K I Q X Y F i A v P F E K F j l F K U D h J s h o T O E D q c 3 W G 6 8 0 e E x h M M 0 u S E V u 5 P q h a Q F + 9 1 q n R 8 5 G + w d M F g 5 y R + n k m H j o P x 3 x i u H T a W G g + 1 a c Y l Y 4 v 2 w V y 8 u V N z i X q P J r y V 2 7 G 2 / L 9 h + 1 9 Q S w E C L Q A U A A I A C A C T U X J R 1 B i R Y a Q A A A D 1 A A A A E g A A A A A A A A A A A A A A A A A A A A A A Q 2 9 u Z m l n L 1 B h Y 2 t h Z 2 U u e G 1 s U E s B A i 0 A F A A C A A g A k 1 F y U Q / K 6 a u k A A A A 6 Q A A A B M A A A A A A A A A A A A A A A A A 8 A A A A F t D b 2 5 0 Z W 5 0 X 1 R 5 c G V z X S 5 4 b W x Q S w E C L Q A U A A I A C A C T U X J R W t y C + H o B A A D e A w A A E w A A A A A A A A A A A A A A A A D h A Q A A R m 9 y b X V s Y X M v U 2 V j d G l v b j E u b V B L B Q Y A A A A A A w A D A M I A A A C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D g A A A A A A A I o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Z W F t J T I w U G V y J T I w R 2 F t Z S U y M F N 0 Y X R z J T I w V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U Y X J n Z X Q i I F Z h b H V l P S J z V G V h b V 9 Q Z X J f R 2 F t Z V 9 T d G F 0 c 1 9 U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O F Q x N D o 0 M j o x M C 4 x M T c z M z A 3 W i I g L z 4 8 R W 5 0 c n k g V H l w Z T 0 i R m l s b E N v b H V t b l R 5 c G V z I i B W Y W x 1 Z T 0 i c 0 J n T U Z C U V V G Q l F V R i I g L z 4 8 R W 5 0 c n k g V H l w Z T 0 i R m l s b E N v b H V t b k 5 h b W V z I i B W Y W x 1 Z T 0 i c 1 s m c X V v d D t U Z W F t J n F 1 b 3 Q 7 L C Z x d W 9 0 O 0 c m c X V v d D s s J n F 1 b 3 Q 7 R l Q l J n F 1 b 3 Q 7 L C Z x d W 9 0 O 1 R S Q i Z x d W 9 0 O y w m c X V v d D t B U 1 Q m c X V v d D s s J n F 1 b 3 Q 7 U 1 R M J n F 1 b 3 Q 7 L C Z x d W 9 0 O 0 J M S y Z x d W 9 0 O y w m c X V v d D t U T 1 Y m c X V v d D s s J n F 1 b 3 Q 7 U F R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h b S B Q Z X I g R 2 F t Z S B T d G F 0 c y B U Y W J s Z S 9 D a G F u Z 2 V k I F R 5 c G U u e 1 R l Y W 0 s M X 0 m c X V v d D s s J n F 1 b 3 Q 7 U 2 V j d G l v b j E v V G V h b S B Q Z X I g R 2 F t Z S B T d G F 0 c y B U Y W J s Z S 9 D a G F u Z 2 V k I F R 5 c G U u e 0 c s M n 0 m c X V v d D s s J n F 1 b 3 Q 7 U 2 V j d G l v b j E v V G V h b S B Q Z X I g R 2 F t Z S B T d G F 0 c y B U Y W J s Z S 9 D a G F u Z 2 V k I F R 5 c G U u e 0 Z U J S w x N X 0 m c X V v d D s s J n F 1 b 3 Q 7 U 2 V j d G l v b j E v V G V h b S B Q Z X I g R 2 F t Z S B T d G F 0 c y B U Y W J s Z S 9 D a G F u Z 2 V k I F R 5 c G U u e 1 R S Q i w x O H 0 m c X V v d D s s J n F 1 b 3 Q 7 U 2 V j d G l v b j E v V G V h b S B Q Z X I g R 2 F t Z S B T d G F 0 c y B U Y W J s Z S 9 D a G F u Z 2 V k I F R 5 c G U u e 0 F T V C w x O X 0 m c X V v d D s s J n F 1 b 3 Q 7 U 2 V j d G l v b j E v V G V h b S B Q Z X I g R 2 F t Z S B T d G F 0 c y B U Y W J s Z S 9 D a G F u Z 2 V k I F R 5 c G U u e 1 N U T C w y M H 0 m c X V v d D s s J n F 1 b 3 Q 7 U 2 V j d G l v b j E v V G V h b S B Q Z X I g R 2 F t Z S B T d G F 0 c y B U Y W J s Z S 9 D a G F u Z 2 V k I F R 5 c G U u e 0 J M S y w y M X 0 m c X V v d D s s J n F 1 b 3 Q 7 U 2 V j d G l v b j E v V G V h b S B Q Z X I g R 2 F t Z S B T d G F 0 c y B U Y W J s Z S 9 D a G F u Z 2 V k I F R 5 c G U u e 1 R P V i w y M n 0 m c X V v d D s s J n F 1 b 3 Q 7 U 2 V j d G l v b j E v V G V h b S B Q Z X I g R 2 F t Z S B T d G F 0 c y B U Y W J s Z S 9 D a G F u Z 2 V k I F R 5 c G U u e 1 B U U y w y N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V h b S B Q Z X I g R 2 F t Z S B T d G F 0 c y B U Y W J s Z S 9 D a G F u Z 2 V k I F R 5 c G U u e 1 R l Y W 0 s M X 0 m c X V v d D s s J n F 1 b 3 Q 7 U 2 V j d G l v b j E v V G V h b S B Q Z X I g R 2 F t Z S B T d G F 0 c y B U Y W J s Z S 9 D a G F u Z 2 V k I F R 5 c G U u e 0 c s M n 0 m c X V v d D s s J n F 1 b 3 Q 7 U 2 V j d G l v b j E v V G V h b S B Q Z X I g R 2 F t Z S B T d G F 0 c y B U Y W J s Z S 9 D a G F u Z 2 V k I F R 5 c G U u e 0 Z U J S w x N X 0 m c X V v d D s s J n F 1 b 3 Q 7 U 2 V j d G l v b j E v V G V h b S B Q Z X I g R 2 F t Z S B T d G F 0 c y B U Y W J s Z S 9 D a G F u Z 2 V k I F R 5 c G U u e 1 R S Q i w x O H 0 m c X V v d D s s J n F 1 b 3 Q 7 U 2 V j d G l v b j E v V G V h b S B Q Z X I g R 2 F t Z S B T d G F 0 c y B U Y W J s Z S 9 D a G F u Z 2 V k I F R 5 c G U u e 0 F T V C w x O X 0 m c X V v d D s s J n F 1 b 3 Q 7 U 2 V j d G l v b j E v V G V h b S B Q Z X I g R 2 F t Z S B T d G F 0 c y B U Y W J s Z S 9 D a G F u Z 2 V k I F R 5 c G U u e 1 N U T C w y M H 0 m c X V v d D s s J n F 1 b 3 Q 7 U 2 V j d G l v b j E v V G V h b S B Q Z X I g R 2 F t Z S B T d G F 0 c y B U Y W J s Z S 9 D a G F u Z 2 V k I F R 5 c G U u e 0 J M S y w y M X 0 m c X V v d D s s J n F 1 b 3 Q 7 U 2 V j d G l v b j E v V G V h b S B Q Z X I g R 2 F t Z S B T d G F 0 c y B U Y W J s Z S 9 D a G F u Z 2 V k I F R 5 c G U u e 1 R P V i w y M n 0 m c X V v d D s s J n F 1 b 3 Q 7 U 2 V j d G l v b j E v V G V h b S B Q Z X I g R 2 F t Z S B T d G F 0 c y B U Y W J s Z S 9 D a G F u Z 2 V k I F R 5 c G U u e 1 B U U y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Y W 0 l M j B Q Z X I l M j B H Y W 1 l J T I w U 3 R h d H M l M j B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U G V y J T I w R 2 F t Z S U y M F N 0 Y X R z J T I w V G F i b G U v R G F 0 Y T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F B l c i U y M E d h b W U l M j B T d G F 0 c y U y M F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F B l c i U y M E d h b W U l M j B T d G F 0 c y U y M F R h Y m x l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e D Y g / Z 1 k B O n J 4 P z b A Z + f E A A A A A A g A A A A A A E G Y A A A A B A A A g A A A A H l 2 m q B a M R 2 b k J L M u H 1 U r a H 3 f / j i s R 6 k p 8 O p t a W D p w r Y A A A A A D o A A A A A C A A A g A A A A c B W / J I F h A + N j W U + s Z / y H b k J Y K g R i C 7 H M 7 q F S V u W z I z 9 Q A A A A F n H a e V I x R b R D j h a a 0 C 3 0 2 8 8 0 0 A S l I l e u C D t n e J i w 8 Y b o 0 K k C x a 2 h b J K n x b a x 9 j z 4 R A B q k y / F q P u g S d j V S U F 7 l i A p M j w W o Y j + t 1 1 o w 2 8 u R a p A A A A A E p V W D 4 v I + S O q 5 6 M 4 j q E N c N H i / W d s i c f d W k e Q o w M l / o R 9 n U 6 6 v 2 O t F q d z U A a 6 5 7 V + Q x F g / 5 p b e k V g w 6 F f R y + 1 n A = = < / D a t a M a s h u p > 
</file>

<file path=customXml/itemProps1.xml><?xml version="1.0" encoding="utf-8"?>
<ds:datastoreItem xmlns:ds="http://schemas.openxmlformats.org/officeDocument/2006/customXml" ds:itemID="{10F59DA0-E938-4146-8D54-EA46EB7AD3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alana</dc:creator>
  <cp:lastModifiedBy>alana</cp:lastModifiedBy>
  <dcterms:created xsi:type="dcterms:W3CDTF">2020-11-18T13:44:08Z</dcterms:created>
  <dcterms:modified xsi:type="dcterms:W3CDTF">2020-11-18T15:20:35Z</dcterms:modified>
</cp:coreProperties>
</file>