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J4" i="1" s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Alan Clark:</t>
        </r>
        <r>
          <rPr>
            <sz val="9"/>
            <color indexed="81"/>
            <rFont val="Tahoma"/>
            <charset val="1"/>
          </rPr>
          <t xml:space="preserve">
Used to render multiple turrets.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Alan Clark:</t>
        </r>
        <r>
          <rPr>
            <sz val="9"/>
            <color indexed="81"/>
            <rFont val="Tahoma"/>
            <charset val="1"/>
          </rPr>
          <t xml:space="preserve">
Rendering to texture to create the portal views.</t>
        </r>
      </text>
    </comment>
    <comment ref="E30" authorId="0">
      <text>
        <r>
          <rPr>
            <b/>
            <sz val="9"/>
            <color indexed="81"/>
            <rFont val="Tahoma"/>
            <charset val="1"/>
          </rPr>
          <t>Alan Clark:</t>
        </r>
        <r>
          <rPr>
            <sz val="9"/>
            <color indexed="81"/>
            <rFont val="Tahoma"/>
            <charset val="1"/>
          </rPr>
          <t xml:space="preserve">
This light is at the origin pointing down at the floor and is blue in color.</t>
        </r>
      </text>
    </comment>
    <comment ref="E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light is at the origin and is white in color.</t>
        </r>
      </text>
    </comment>
    <comment ref="E32" authorId="0">
      <text>
        <r>
          <rPr>
            <b/>
            <sz val="9"/>
            <color indexed="81"/>
            <rFont val="Tahoma"/>
            <charset val="1"/>
          </rPr>
          <t>Alan Clark:</t>
        </r>
        <r>
          <rPr>
            <sz val="9"/>
            <color indexed="81"/>
            <rFont val="Tahoma"/>
            <charset val="1"/>
          </rPr>
          <t xml:space="preserve">
Spot light is bound to camera. It is magenta in color. Lights only apply to the ground and the wall.</t>
        </r>
      </text>
    </comment>
    <comment ref="E35" authorId="0">
      <text>
        <r>
          <rPr>
            <b/>
            <sz val="9"/>
            <color indexed="81"/>
            <rFont val="Tahoma"/>
            <charset val="1"/>
          </rPr>
          <t>Alan Clark:</t>
        </r>
        <r>
          <rPr>
            <sz val="9"/>
            <color indexed="81"/>
            <rFont val="Tahoma"/>
            <charset val="1"/>
          </rPr>
          <t xml:space="preserve">
TAB to enable controls.
IJKL to move point light.
You can move the spot light away from the floor and look at the minimap to see point light movement.</t>
        </r>
      </text>
    </comment>
    <comment ref="E36" authorId="0">
      <text>
        <r>
          <rPr>
            <b/>
            <sz val="9"/>
            <color indexed="81"/>
            <rFont val="Tahoma"/>
            <charset val="1"/>
          </rPr>
          <t>Alan Clark:</t>
        </r>
        <r>
          <rPr>
            <sz val="9"/>
            <color indexed="81"/>
            <rFont val="Tahoma"/>
            <charset val="1"/>
          </rPr>
          <t xml:space="preserve">
Spot light is bound to position and direction of camera.</t>
        </r>
      </text>
    </comment>
    <comment ref="E46" authorId="0">
      <text>
        <r>
          <rPr>
            <b/>
            <sz val="9"/>
            <color indexed="81"/>
            <rFont val="Tahoma"/>
            <charset val="1"/>
          </rPr>
          <t>Alan Clark:</t>
        </r>
        <r>
          <rPr>
            <sz val="9"/>
            <color indexed="81"/>
            <rFont val="Tahoma"/>
            <charset val="1"/>
          </rPr>
          <t xml:space="preserve">
This technique was used to render the portals on the wall.</t>
        </r>
      </text>
    </comment>
    <comment ref="E47" authorId="0">
      <text>
        <r>
          <rPr>
            <b/>
            <sz val="9"/>
            <color indexed="81"/>
            <rFont val="Tahoma"/>
            <charset val="1"/>
          </rPr>
          <t>Alan Clark:</t>
        </r>
        <r>
          <rPr>
            <sz val="9"/>
            <color indexed="81"/>
            <rFont val="Tahoma"/>
            <charset val="1"/>
          </rPr>
          <t xml:space="preserve">
Used for particle physics seen in the red fountain.</t>
        </r>
      </text>
    </comment>
    <comment ref="E65" authorId="0">
      <text>
        <r>
          <rPr>
            <b/>
            <sz val="9"/>
            <color indexed="81"/>
            <rFont val="Tahoma"/>
            <charset val="1"/>
          </rPr>
          <t>Alan Clark:</t>
        </r>
        <r>
          <rPr>
            <sz val="9"/>
            <color indexed="81"/>
            <rFont val="Tahoma"/>
            <charset val="1"/>
          </rPr>
          <t xml:space="preserve">
Press TAB to activate the camera movement and rotation</t>
        </r>
      </text>
    </comment>
    <comment ref="E66" authorId="0">
      <text>
        <r>
          <rPr>
            <b/>
            <sz val="9"/>
            <color indexed="81"/>
            <rFont val="Tahoma"/>
            <charset val="1"/>
          </rPr>
          <t xml:space="preserve">Alan Clark:
</t>
        </r>
        <r>
          <rPr>
            <sz val="9"/>
            <color indexed="81"/>
            <rFont val="Tahoma"/>
            <family val="2"/>
          </rPr>
          <t>Press TAB to activate the camera movement and rotation</t>
        </r>
      </text>
    </comment>
    <comment ref="A6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  <comment ref="E75" authorId="0">
      <text>
        <r>
          <rPr>
            <b/>
            <sz val="9"/>
            <color indexed="81"/>
            <rFont val="Tahoma"/>
            <charset val="1"/>
          </rPr>
          <t>Alan Clark:</t>
        </r>
        <r>
          <rPr>
            <sz val="9"/>
            <color indexed="81"/>
            <rFont val="Tahoma"/>
            <charset val="1"/>
          </rPr>
          <t xml:space="preserve">
Applied grayscale to the portals.</t>
        </r>
      </text>
    </comment>
    <comment ref="A95" authorId="0">
      <text>
        <r>
          <rPr>
            <b/>
            <sz val="9"/>
            <color indexed="81"/>
            <rFont val="Tahoma"/>
            <charset val="1"/>
          </rPr>
          <t>Alan Clark:</t>
        </r>
        <r>
          <rPr>
            <sz val="9"/>
            <color indexed="81"/>
            <rFont val="Tahoma"/>
            <charset val="1"/>
          </rPr>
          <t xml:space="preserve">
Took a look at the "Source Code Set 1" download to help with stencil buffering</t>
        </r>
      </text>
    </comment>
  </commentList>
</comments>
</file>

<file path=xl/sharedStrings.xml><?xml version="1.0" encoding="utf-8"?>
<sst xmlns="http://schemas.openxmlformats.org/spreadsheetml/2006/main" count="130" uniqueCount="82">
  <si>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</si>
  <si>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</si>
  <si>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</si>
  <si>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</si>
  <si>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</si>
  <si>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</si>
  <si>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</si>
  <si>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</si>
  <si>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</si>
  <si>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</si>
  <si>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</si>
  <si>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</si>
  <si>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</si>
  <si>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</si>
  <si>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</si>
  <si>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</si>
  <si>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</si>
  <si>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</si>
  <si>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</si>
  <si>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</si>
  <si>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</si>
  <si>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</si>
  <si>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</si>
  <si>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</si>
  <si>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</si>
  <si>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</si>
  <si>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</si>
  <si>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</si>
  <si>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</si>
  <si>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</si>
  <si>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</si>
  <si>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</si>
  <si>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</si>
  <si>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</si>
  <si>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</si>
  <si>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</si>
  <si>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</si>
  <si>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</si>
  <si>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</si>
  <si>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</si>
  <si>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</si>
  <si>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</si>
  <si>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</si>
  <si>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</si>
  <si>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</si>
  <si>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</si>
  <si>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</si>
  <si>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</si>
  <si>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</si>
  <si>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</si>
  <si>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</si>
  <si>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</si>
  <si>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</si>
  <si>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</si>
  <si>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</si>
  <si>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</si>
  <si>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</si>
  <si>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</si>
  <si>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</si>
  <si>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</si>
  <si>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</si>
  <si>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</si>
  <si>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</si>
  <si>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</si>
  <si>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</si>
  <si>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</si>
  <si>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</si>
  <si>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</si>
  <si>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</si>
  <si>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</si>
  <si>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</si>
  <si>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</si>
  <si>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</si>
  <si>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</si>
  <si>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</si>
  <si>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Student Name: Alan Hugh Clark</t>
  </si>
  <si>
    <t>Student Git Address: https://github.com/ahclark/Graphics2.git</t>
  </si>
  <si>
    <t>I</t>
  </si>
  <si>
    <t>X</t>
  </si>
  <si>
    <t>II</t>
  </si>
  <si>
    <t>http://d3dcoder.net/d3d11.htm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</si>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</sst>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="80" zoomScaleNormal="80" workbookViewId="0">
      <selection activeCell="E6" sqref="E6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12" t="s">
        <v>39</v>
      </c>
      <c r="B3" s="5"/>
      <c r="C3" s="5"/>
      <c r="D3" s="5"/>
      <c r="E3" s="5" t="s">
        <v>17</v>
      </c>
      <c r="F3" s="5" t="s">
        <v>62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25">
      <c r="A4" s="13" t="s">
        <v>64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21</v>
      </c>
      <c r="J4" s="5">
        <f>IF(SUMIF(E4:E85,"=III",G4:G85) + SUMIF(E90:E91, "X",B90:B91) &gt; 22, 22, SUMIF(E4:E85,"=III",G4:G85) + SUMIF(E90:E91, "X",B90:B91))</f>
        <v>22</v>
      </c>
      <c r="K4" s="5">
        <f>SUM(H6,I6,J6)</f>
        <v>20</v>
      </c>
      <c r="L4" s="9">
        <f>SUM(G4:G85) + SUMIF(C90:C91, "X",B90:B91) + SUMIF(D90:D91, "X",B90:B91) + SUMIF(E90:E91, "X",B90:B91)</f>
        <v>85</v>
      </c>
    </row>
    <row r="5" spans="1:12" x14ac:dyDescent="0.25">
      <c r="A5" s="13" t="s">
        <v>63</v>
      </c>
      <c r="B5" s="5">
        <v>5</v>
      </c>
      <c r="C5" s="5">
        <v>4</v>
      </c>
      <c r="D5" s="5">
        <v>3</v>
      </c>
      <c r="E5" s="2" t="s">
        <v>79</v>
      </c>
      <c r="F5" s="3" t="s">
        <v>78</v>
      </c>
      <c r="G5" s="8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25">
      <c r="A6" s="14" t="s">
        <v>40</v>
      </c>
      <c r="B6" s="5">
        <v>5</v>
      </c>
      <c r="C6" s="5">
        <v>5</v>
      </c>
      <c r="D6" s="5">
        <v>5</v>
      </c>
      <c r="E6" s="2" t="s">
        <v>81</v>
      </c>
      <c r="F6" s="3" t="s">
        <v>78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1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19</v>
      </c>
      <c r="K6" s="5"/>
      <c r="L6" s="9">
        <f>IF(L4 &gt; 66, SUM(-66,L4),0)</f>
        <v>19</v>
      </c>
    </row>
    <row r="7" spans="1:12" x14ac:dyDescent="0.25">
      <c r="A7" s="14" t="s">
        <v>65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4" t="s">
        <v>41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25">
      <c r="A9" s="14" t="s">
        <v>42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25">
      <c r="A10" s="14" t="s">
        <v>43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20</v>
      </c>
      <c r="I10" s="5">
        <f>IF(H10+I4 - 22 &gt; 0, H10+I4 - 22, 0)</f>
        <v>19</v>
      </c>
      <c r="J10" s="5">
        <f>IF(I10+J4 - 22 &gt; 0, I10+J4 - 22, 0)</f>
        <v>19</v>
      </c>
      <c r="K10" s="5"/>
      <c r="L10" s="5"/>
    </row>
    <row r="11" spans="1:12" x14ac:dyDescent="0.25">
      <c r="A11" s="14" t="s">
        <v>44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2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2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2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2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25">
      <c r="A18" s="13" t="s">
        <v>46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25">
      <c r="A19" s="14" t="s">
        <v>47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25">
      <c r="A20" s="13" t="s">
        <v>48</v>
      </c>
      <c r="B20" s="5">
        <v>5</v>
      </c>
      <c r="C20" s="5">
        <v>5</v>
      </c>
      <c r="D20" s="5">
        <v>5</v>
      </c>
      <c r="E20" s="2" t="s">
        <v>81</v>
      </c>
      <c r="F20" s="3" t="s">
        <v>78</v>
      </c>
      <c r="G20" s="8">
        <f t="shared" si="0"/>
        <v>5</v>
      </c>
      <c r="H20" s="5"/>
      <c r="I20" s="5"/>
      <c r="J20" s="5"/>
      <c r="K20" s="5"/>
      <c r="L20" s="5"/>
    </row>
    <row r="21" spans="1:12" x14ac:dyDescent="0.2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25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25">
      <c r="A23" s="14" t="s">
        <v>45</v>
      </c>
      <c r="B23" s="5">
        <v>4</v>
      </c>
      <c r="C23" s="5">
        <v>4</v>
      </c>
      <c r="D23" s="5">
        <v>4</v>
      </c>
      <c r="E23" s="2" t="s">
        <v>77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25">
      <c r="A24" s="13" t="s">
        <v>66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2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2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2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2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2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25">
      <c r="A30" s="13" t="s">
        <v>49</v>
      </c>
      <c r="B30" s="5">
        <v>5</v>
      </c>
      <c r="C30" s="5">
        <v>4</v>
      </c>
      <c r="D30" s="5">
        <v>3</v>
      </c>
      <c r="E30" s="2" t="s">
        <v>79</v>
      </c>
      <c r="F30" s="3" t="s">
        <v>78</v>
      </c>
      <c r="G30" s="8">
        <f t="shared" si="0"/>
        <v>4</v>
      </c>
      <c r="H30" s="5"/>
      <c r="I30" s="5"/>
      <c r="J30" s="5"/>
      <c r="K30" s="5"/>
      <c r="L30" s="5"/>
    </row>
    <row r="31" spans="1:12" x14ac:dyDescent="0.25">
      <c r="A31" s="13" t="s">
        <v>50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25">
      <c r="A32" s="13" t="s">
        <v>51</v>
      </c>
      <c r="B32" s="5">
        <v>5</v>
      </c>
      <c r="C32" s="5">
        <v>4</v>
      </c>
      <c r="D32" s="5">
        <v>3</v>
      </c>
      <c r="E32" s="2" t="s">
        <v>81</v>
      </c>
      <c r="F32" s="3" t="s">
        <v>78</v>
      </c>
      <c r="G32" s="8">
        <f t="shared" si="0"/>
        <v>3</v>
      </c>
      <c r="H32" s="5"/>
      <c r="I32" s="5"/>
      <c r="J32" s="5"/>
      <c r="K32" s="5"/>
      <c r="L32" s="5"/>
    </row>
    <row r="33" spans="1:12" x14ac:dyDescent="0.25">
      <c r="A33" s="14" t="s">
        <v>52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25">
      <c r="A34" s="14" t="s">
        <v>53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25">
      <c r="A35" s="14" t="s">
        <v>54</v>
      </c>
      <c r="B35" s="5">
        <v>1</v>
      </c>
      <c r="C35" s="5">
        <v>1</v>
      </c>
      <c r="D35" s="5">
        <v>1</v>
      </c>
      <c r="E35" s="2" t="s">
        <v>81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25">
      <c r="A36" s="14" t="s">
        <v>55</v>
      </c>
      <c r="B36" s="5">
        <v>2</v>
      </c>
      <c r="C36" s="5">
        <v>2</v>
      </c>
      <c r="D36" s="5">
        <v>2</v>
      </c>
      <c r="E36" s="2" t="s">
        <v>81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25">
      <c r="A37" s="14" t="s">
        <v>56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2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25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25">
      <c r="A40" s="14" t="s">
        <v>67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2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2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57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25">
      <c r="A46" s="14" t="s">
        <v>68</v>
      </c>
      <c r="B46" s="5">
        <v>3</v>
      </c>
      <c r="C46" s="5">
        <v>3</v>
      </c>
      <c r="D46" s="5">
        <v>3</v>
      </c>
      <c r="E46" s="2" t="s">
        <v>81</v>
      </c>
      <c r="F46" s="3" t="s">
        <v>78</v>
      </c>
      <c r="G46" s="8">
        <f t="shared" si="1"/>
        <v>3</v>
      </c>
      <c r="H46" s="5"/>
      <c r="I46" s="5"/>
      <c r="J46" s="5"/>
      <c r="K46" s="5"/>
      <c r="L46" s="5"/>
    </row>
    <row r="47" spans="1:12" x14ac:dyDescent="0.25">
      <c r="A47" s="14" t="s">
        <v>69</v>
      </c>
      <c r="B47" s="5">
        <v>5</v>
      </c>
      <c r="C47" s="5">
        <v>5</v>
      </c>
      <c r="D47" s="5">
        <v>5</v>
      </c>
      <c r="E47" s="2" t="s">
        <v>81</v>
      </c>
      <c r="F47" s="3" t="s">
        <v>78</v>
      </c>
      <c r="G47" s="8">
        <f t="shared" si="1"/>
        <v>5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58</v>
      </c>
      <c r="B54" s="5">
        <v>3</v>
      </c>
      <c r="C54" s="5">
        <v>3</v>
      </c>
      <c r="D54" s="5">
        <v>3</v>
      </c>
      <c r="E54" s="2" t="s">
        <v>81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25">
      <c r="A55" s="14" t="s">
        <v>70</v>
      </c>
      <c r="B55" s="5">
        <v>3</v>
      </c>
      <c r="C55" s="5">
        <v>3</v>
      </c>
      <c r="D55" s="5">
        <v>3</v>
      </c>
      <c r="E55" s="2" t="s">
        <v>79</v>
      </c>
      <c r="F55" s="3" t="s">
        <v>78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25">
      <c r="A56" s="14" t="s">
        <v>59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25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60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73</v>
      </c>
      <c r="B67" s="5">
        <v>5</v>
      </c>
      <c r="C67" s="5">
        <v>5</v>
      </c>
      <c r="D67" s="5">
        <v>5</v>
      </c>
      <c r="E67" s="2" t="s">
        <v>81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25">
      <c r="A68" s="13" t="s">
        <v>74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 t="s">
        <v>81</v>
      </c>
      <c r="F75" s="3" t="s">
        <v>78</v>
      </c>
      <c r="G75" s="8">
        <f t="shared" si="2"/>
        <v>5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29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38</v>
      </c>
    </row>
    <row r="95" spans="1:12" x14ac:dyDescent="0.25">
      <c r="A95" s="16" t="s">
        <v>80</v>
      </c>
    </row>
    <row r="96" spans="1:12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2016-05-23T23:56:23Z</dcterms:modified>
</cp:coreProperties>
</file>