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cursogpi\my_github\"/>
    </mc:Choice>
  </mc:AlternateContent>
  <bookViews>
    <workbookView xWindow="0" yWindow="0" windowWidth="15330" windowHeight="4575" activeTab="1"/>
  </bookViews>
  <sheets>
    <sheet name="Activity-on-node" sheetId="1" r:id="rId1"/>
    <sheet name="Asig. Respons." sheetId="2" r:id="rId2"/>
    <sheet name="Hoja2" sheetId="4" r:id="rId3"/>
    <sheet name="Presupuest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 s="1"/>
</calcChain>
</file>

<file path=xl/sharedStrings.xml><?xml version="1.0" encoding="utf-8"?>
<sst xmlns="http://schemas.openxmlformats.org/spreadsheetml/2006/main" count="538" uniqueCount="147">
  <si>
    <t>Código de tarea</t>
  </si>
  <si>
    <t>Descripción de la tarea</t>
  </si>
  <si>
    <t>Participantes</t>
  </si>
  <si>
    <t>Duración (horas)</t>
  </si>
  <si>
    <t>Gestión general de proyecto</t>
  </si>
  <si>
    <t>Fase de Inicio del proyecto</t>
  </si>
  <si>
    <t>Definición de Alcance</t>
  </si>
  <si>
    <t>Estudio de la normativa IRAM 4220-1</t>
  </si>
  <si>
    <t>Compras y adquisiciones</t>
  </si>
  <si>
    <t>Rendición de compras y adquisiciones</t>
  </si>
  <si>
    <t>Escritura del informe final</t>
  </si>
  <si>
    <t>Elaboración del manual de uso</t>
  </si>
  <si>
    <t>Sistema basado en AD5933</t>
  </si>
  <si>
    <t>Diseño del sistema</t>
  </si>
  <si>
    <t>Elaboración de la placa del circuito impreso</t>
  </si>
  <si>
    <t>Ensamble y soldado de la placa del sistema y electrodos aplicables</t>
  </si>
  <si>
    <t>Software de control y comunicación basado en Raspberry Pi 4</t>
  </si>
  <si>
    <t>Diagramación de la arquitectura</t>
  </si>
  <si>
    <t>Desarrollo del firmware de comunicación inalámbrica con dispositivo móvil</t>
  </si>
  <si>
    <t>Desarrollo del firmware de comunicación con sistema AD5933</t>
  </si>
  <si>
    <t>Desarrollo del firmware de control</t>
  </si>
  <si>
    <t>Pruebas de funcionamiento</t>
  </si>
  <si>
    <t>Sistema autonomía energética</t>
  </si>
  <si>
    <t>Análisis y elección de batería</t>
  </si>
  <si>
    <t>Diseño de circuito de carga</t>
  </si>
  <si>
    <t>Implementación de circuito de carga</t>
  </si>
  <si>
    <t>Diseño de circuito de regulación</t>
  </si>
  <si>
    <t>Implementación de circuito de regulación</t>
  </si>
  <si>
    <t>Software de interfaz con el usuario</t>
  </si>
  <si>
    <t>Diagramación de la interfaz (diseño y estructura)</t>
  </si>
  <si>
    <t>Desarrollo de software</t>
  </si>
  <si>
    <t xml:space="preserve">Protocolo de medición y Consentimiento informado (CI) </t>
  </si>
  <si>
    <t>Escritura del Protocolo de Medición</t>
  </si>
  <si>
    <t>Escritura del CI</t>
  </si>
  <si>
    <t>Primer Envío del protocolo y el CI a comité de bioética externos (CBE) para su revisión</t>
  </si>
  <si>
    <t>Corrección del protocolo y CI a partir de la devolución del CBE</t>
  </si>
  <si>
    <t>Segundo Envío del protocolo y el CI a CBE para su aprobación definitiva</t>
  </si>
  <si>
    <t>Ensayo integral de funcionamiento del dispositivo</t>
  </si>
  <si>
    <t>Implementación integral del dispositivo</t>
  </si>
  <si>
    <t>Mediciones sobre circuitos de componentes pasivos R-C</t>
  </si>
  <si>
    <t>Análisis de mediciones en circuito R-C</t>
  </si>
  <si>
    <t>Mediciones sobre sistemas biológicos ex-vivo</t>
  </si>
  <si>
    <t>Análisis de mediciones en sistemas biológicos ex-vivo</t>
  </si>
  <si>
    <t>Mediciones sobre voluntarios humanos</t>
  </si>
  <si>
    <t>Análisis de mediciones sobre seres humanos</t>
  </si>
  <si>
    <t>1.1</t>
  </si>
  <si>
    <t>2.2</t>
  </si>
  <si>
    <t>4.4</t>
  </si>
  <si>
    <t>3.3</t>
  </si>
  <si>
    <t>1.2</t>
  </si>
  <si>
    <t>1.3</t>
  </si>
  <si>
    <t>1.4</t>
  </si>
  <si>
    <t>1.5</t>
  </si>
  <si>
    <t>1.6</t>
  </si>
  <si>
    <t>1.7</t>
  </si>
  <si>
    <t>2.1</t>
  </si>
  <si>
    <t>2.3</t>
  </si>
  <si>
    <t>3.1</t>
  </si>
  <si>
    <t>3.2</t>
  </si>
  <si>
    <t>3.4</t>
  </si>
  <si>
    <t>3.5</t>
  </si>
  <si>
    <t>4.1</t>
  </si>
  <si>
    <t>4.2</t>
  </si>
  <si>
    <t>4.3</t>
  </si>
  <si>
    <t>4.5</t>
  </si>
  <si>
    <t>5.1</t>
  </si>
  <si>
    <t>5.2</t>
  </si>
  <si>
    <t>5.3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</si>
  <si>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</si>
  <si>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</si>
  <si>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</si>
  <si>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</si>
  <si>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</si>
  <si>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</si>
  <si>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</si>
  <si>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</si>
  <si>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</si>
  <si>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</si>
  <si>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7.6</t>
  </si>
  <si>
    <t>7.7</t>
  </si>
  <si>
    <t>Dell'Osa, Prisching, Dondo, Silva</t>
  </si>
  <si>
    <t>Código de tarea (Reemplazo)</t>
  </si>
  <si>
    <t>2.4</t>
  </si>
  <si>
    <t>2.5</t>
  </si>
  <si>
    <t>1.2 - 1.3</t>
  </si>
  <si>
    <t>6.5 - 7.5</t>
  </si>
  <si>
    <t>Dell'Osa, Prisching, Dondo, Silva, Mailing, Masner</t>
  </si>
  <si>
    <t>Dell'Osa</t>
  </si>
  <si>
    <t>Dell'Osa, Dondo, Mailing</t>
  </si>
  <si>
    <t>Dell'Osa, Prisching</t>
  </si>
  <si>
    <t>Dondo, Mailing</t>
  </si>
  <si>
    <t>Dell'Osa, Dondo, Mailing, Silva, Masner</t>
  </si>
  <si>
    <t>Dell'Osa, Prisching, Dondo</t>
  </si>
  <si>
    <t>Prisching</t>
  </si>
  <si>
    <t>Dell'Osa, Dondo</t>
  </si>
  <si>
    <t>Dell'Osa, Prisching, Dondo, Mailing</t>
  </si>
  <si>
    <t>Mailing</t>
  </si>
  <si>
    <t>Dell'Osa, Prisching, Silva, Masner</t>
  </si>
  <si>
    <t>Dell'Osa, Silva, Masner</t>
  </si>
  <si>
    <t>Masner, Silva</t>
  </si>
  <si>
    <t>Dell'Osa, Masner</t>
  </si>
  <si>
    <t>Prisching, Dondo, Mailing</t>
  </si>
  <si>
    <t>Dell'osa, Dondo, Mailing</t>
  </si>
  <si>
    <t>Dell'Osa, Silva, Mailing, Masner</t>
  </si>
  <si>
    <t>Prisching, Dondo</t>
  </si>
  <si>
    <t>Dell'Osa, Prisching, Dondo, Masner</t>
  </si>
  <si>
    <t>2.3 - 2.4</t>
  </si>
  <si>
    <t>1.4 - 3.1</t>
  </si>
  <si>
    <t>4.3 - 4.4 - 4.1</t>
  </si>
  <si>
    <t>4.2 - 4.3 - 4.4</t>
  </si>
  <si>
    <t>2.3 - 2.5</t>
  </si>
  <si>
    <t>1.4 - 2.2</t>
  </si>
  <si>
    <t>1.4 - 2.4</t>
  </si>
  <si>
    <t>Predecesora (código nuevo)</t>
  </si>
  <si>
    <t>4.5 - 5.1</t>
  </si>
  <si>
    <t>Dondo</t>
  </si>
  <si>
    <t>Silva</t>
  </si>
  <si>
    <t>Masner</t>
  </si>
  <si>
    <t>Santiago</t>
  </si>
  <si>
    <t>A</t>
  </si>
  <si>
    <t>P</t>
  </si>
  <si>
    <t>S</t>
  </si>
  <si>
    <t>C</t>
  </si>
  <si>
    <t>I</t>
  </si>
  <si>
    <t>Costos directos</t>
  </si>
  <si>
    <t>Descripción</t>
  </si>
  <si>
    <t>Cantidad</t>
  </si>
  <si>
    <t>Valor unitario</t>
  </si>
  <si>
    <t>Valor total</t>
  </si>
  <si>
    <t>Raspberry Pi 4 4gb con Kit Element14 Base, Fuente y doble ventilador</t>
  </si>
  <si>
    <t>Capacitores 885060 (kit de varios valores y cantidades)</t>
  </si>
  <si>
    <t>Resistores KIT-RMCF0402FT-04 (kit de varios valores y cantidades)</t>
  </si>
  <si>
    <t>Diodos TPD2E001DRLRG4</t>
  </si>
  <si>
    <t>Integrados MIC5319-3.3YD5-TR</t>
  </si>
  <si>
    <t>Integrados AD5933</t>
  </si>
  <si>
    <t>Integrado LTC1044ACS8</t>
  </si>
  <si>
    <t>kit Conectores 0766500009</t>
  </si>
  <si>
    <t>Integrados OPA2376AIDGKR</t>
  </si>
  <si>
    <t>Latiguillos de electrocardiografía (set x5)</t>
  </si>
  <si>
    <t>Electrodos autoadhesivos/descartables de electrocardiografía (sobre x50)</t>
  </si>
  <si>
    <t>Cables pacientes para monitores multiparamétros con ficha DB15</t>
  </si>
  <si>
    <t>Personal no docente administrativo (SCyT y Secretarias IDEI)</t>
  </si>
  <si>
    <t>Uso de Laboratorio y oficinas (Internet, Electricidad, Calefacción, etc.)</t>
  </si>
  <si>
    <t>Costos indirectos</t>
  </si>
  <si>
    <t>Personal no docente de legales (asesoramiento)</t>
  </si>
  <si>
    <t>Personal docente-investigador involucrado</t>
  </si>
  <si>
    <t>Bateria  (modelo a definir)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</si>
</sst>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0000"/>
      <name val="Arial Unicode MS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XFD1048576"/>
    </sheetView>
  </sheetViews>
  <sheetFormatPr baseColWidth="10" defaultRowHeight="15"/>
  <cols>
    <col min="1" max="1" width="14.85546875" style="5" bestFit="1" customWidth="1"/>
    <col min="2" max="2" width="14.85546875" style="7" customWidth="1"/>
    <col min="3" max="3" width="12" bestFit="1" customWidth="1"/>
    <col min="4" max="4" width="47" customWidth="1"/>
    <col min="5" max="5" width="45.28515625" bestFit="1" customWidth="1"/>
    <col min="6" max="6" width="15.5703125" bestFit="1" customWidth="1"/>
  </cols>
  <sheetData>
    <row r="1" spans="1:6" ht="45">
      <c r="A1" s="5" t="s">
        <v>0</v>
      </c>
      <c r="B1" s="6" t="s">
        <v>81</v>
      </c>
      <c r="C1" s="8" t="s">
        <v>113</v>
      </c>
      <c r="D1" t="s">
        <v>1</v>
      </c>
      <c r="E1" t="s">
        <v>2</v>
      </c>
      <c r="F1" t="s">
        <v>3</v>
      </c>
    </row>
    <row r="2" spans="1:6">
      <c r="A2" s="5">
        <v>1</v>
      </c>
      <c r="B2" s="10">
        <v>1</v>
      </c>
      <c r="D2" s="1" t="s">
        <v>4</v>
      </c>
      <c r="F2">
        <v>167</v>
      </c>
    </row>
    <row r="3" spans="1:6">
      <c r="A3" s="5" t="s">
        <v>45</v>
      </c>
      <c r="B3" s="10" t="s">
        <v>45</v>
      </c>
      <c r="D3" s="1" t="s">
        <v>5</v>
      </c>
      <c r="E3" t="s">
        <v>80</v>
      </c>
      <c r="F3">
        <v>12</v>
      </c>
    </row>
    <row r="4" spans="1:6">
      <c r="A4" s="5" t="s">
        <v>49</v>
      </c>
      <c r="B4" s="10" t="s">
        <v>49</v>
      </c>
      <c r="C4" t="s">
        <v>45</v>
      </c>
      <c r="D4" s="1" t="s">
        <v>6</v>
      </c>
      <c r="E4" t="s">
        <v>86</v>
      </c>
      <c r="F4">
        <v>20</v>
      </c>
    </row>
    <row r="5" spans="1:6">
      <c r="A5" s="5" t="s">
        <v>50</v>
      </c>
      <c r="B5" s="10" t="s">
        <v>50</v>
      </c>
      <c r="C5" t="s">
        <v>49</v>
      </c>
      <c r="D5" s="1" t="s">
        <v>7</v>
      </c>
      <c r="E5" t="s">
        <v>88</v>
      </c>
      <c r="F5">
        <v>40</v>
      </c>
    </row>
    <row r="6" spans="1:6">
      <c r="A6" s="5" t="s">
        <v>51</v>
      </c>
      <c r="B6" s="10" t="s">
        <v>51</v>
      </c>
      <c r="C6" t="s">
        <v>84</v>
      </c>
      <c r="D6" s="1" t="s">
        <v>8</v>
      </c>
      <c r="E6" t="s">
        <v>87</v>
      </c>
      <c r="F6">
        <v>40</v>
      </c>
    </row>
    <row r="7" spans="1:6">
      <c r="A7" s="5" t="s">
        <v>52</v>
      </c>
      <c r="B7" s="7" t="s">
        <v>53</v>
      </c>
      <c r="C7" t="s">
        <v>79</v>
      </c>
      <c r="D7" s="1" t="s">
        <v>9</v>
      </c>
      <c r="E7" t="s">
        <v>89</v>
      </c>
      <c r="F7">
        <v>20</v>
      </c>
    </row>
    <row r="8" spans="1:6">
      <c r="A8" s="5" t="s">
        <v>53</v>
      </c>
      <c r="B8" s="7" t="s">
        <v>54</v>
      </c>
      <c r="C8" t="s">
        <v>79</v>
      </c>
      <c r="D8" s="1" t="s">
        <v>10</v>
      </c>
      <c r="E8" t="s">
        <v>80</v>
      </c>
      <c r="F8">
        <v>15</v>
      </c>
    </row>
    <row r="9" spans="1:6">
      <c r="A9" s="5" t="s">
        <v>54</v>
      </c>
      <c r="B9" s="7" t="s">
        <v>52</v>
      </c>
      <c r="C9" t="s">
        <v>79</v>
      </c>
      <c r="D9" s="2" t="s">
        <v>11</v>
      </c>
      <c r="E9" t="s">
        <v>91</v>
      </c>
      <c r="F9">
        <v>20</v>
      </c>
    </row>
    <row r="10" spans="1:6">
      <c r="D10" s="2"/>
    </row>
    <row r="11" spans="1:6">
      <c r="A11" s="5">
        <v>2</v>
      </c>
      <c r="B11" s="7">
        <v>3</v>
      </c>
      <c r="D11" s="3" t="s">
        <v>12</v>
      </c>
      <c r="F11">
        <v>85</v>
      </c>
    </row>
    <row r="12" spans="1:6">
      <c r="A12" s="5" t="s">
        <v>55</v>
      </c>
      <c r="B12" s="7" t="s">
        <v>57</v>
      </c>
      <c r="C12" t="s">
        <v>106</v>
      </c>
      <c r="D12" s="1" t="s">
        <v>13</v>
      </c>
      <c r="E12" t="s">
        <v>88</v>
      </c>
      <c r="F12">
        <v>40</v>
      </c>
    </row>
    <row r="13" spans="1:6">
      <c r="A13" s="5" t="s">
        <v>46</v>
      </c>
      <c r="B13" s="7" t="s">
        <v>58</v>
      </c>
      <c r="C13" t="s">
        <v>107</v>
      </c>
      <c r="D13" s="1" t="s">
        <v>14</v>
      </c>
      <c r="E13" t="s">
        <v>90</v>
      </c>
      <c r="F13">
        <v>30</v>
      </c>
    </row>
    <row r="14" spans="1:6" ht="25.5">
      <c r="A14" s="5" t="s">
        <v>56</v>
      </c>
      <c r="B14" s="7" t="s">
        <v>48</v>
      </c>
      <c r="C14" t="s">
        <v>58</v>
      </c>
      <c r="D14" s="1" t="s">
        <v>15</v>
      </c>
      <c r="E14" t="s">
        <v>88</v>
      </c>
      <c r="F14">
        <v>15</v>
      </c>
    </row>
    <row r="15" spans="1:6">
      <c r="D15" s="4"/>
    </row>
    <row r="16" spans="1:6" ht="25.5">
      <c r="A16" s="5">
        <v>3</v>
      </c>
      <c r="B16" s="7">
        <v>4</v>
      </c>
      <c r="D16" s="3" t="s">
        <v>16</v>
      </c>
      <c r="F16">
        <v>125</v>
      </c>
    </row>
    <row r="17" spans="1:6">
      <c r="A17" s="5" t="s">
        <v>57</v>
      </c>
      <c r="B17" s="7" t="s">
        <v>61</v>
      </c>
      <c r="C17" t="s">
        <v>110</v>
      </c>
      <c r="D17" s="1" t="s">
        <v>17</v>
      </c>
      <c r="E17" t="s">
        <v>92</v>
      </c>
      <c r="F17">
        <v>30</v>
      </c>
    </row>
    <row r="18" spans="1:6" ht="25.5">
      <c r="A18" s="5" t="s">
        <v>58</v>
      </c>
      <c r="B18" s="7" t="s">
        <v>62</v>
      </c>
      <c r="C18" t="s">
        <v>108</v>
      </c>
      <c r="D18" s="1" t="s">
        <v>18</v>
      </c>
      <c r="E18" t="s">
        <v>93</v>
      </c>
      <c r="F18">
        <v>25</v>
      </c>
    </row>
    <row r="19" spans="1:6" ht="25.5">
      <c r="A19" s="5" t="s">
        <v>48</v>
      </c>
      <c r="B19" s="7" t="s">
        <v>63</v>
      </c>
      <c r="C19" t="s">
        <v>61</v>
      </c>
      <c r="D19" s="1" t="s">
        <v>19</v>
      </c>
      <c r="E19" t="s">
        <v>93</v>
      </c>
      <c r="F19">
        <v>20</v>
      </c>
    </row>
    <row r="20" spans="1:6">
      <c r="A20" s="5" t="s">
        <v>59</v>
      </c>
      <c r="B20" s="7" t="s">
        <v>47</v>
      </c>
      <c r="C20" t="s">
        <v>61</v>
      </c>
      <c r="D20" s="1" t="s">
        <v>20</v>
      </c>
      <c r="E20" t="s">
        <v>94</v>
      </c>
      <c r="F20">
        <v>30</v>
      </c>
    </row>
    <row r="21" spans="1:6">
      <c r="A21" s="5" t="s">
        <v>60</v>
      </c>
      <c r="B21" s="7" t="s">
        <v>64</v>
      </c>
      <c r="C21" t="s">
        <v>109</v>
      </c>
      <c r="D21" s="1" t="s">
        <v>21</v>
      </c>
      <c r="E21" t="s">
        <v>95</v>
      </c>
      <c r="F21">
        <v>20</v>
      </c>
    </row>
    <row r="22" spans="1:6">
      <c r="D22" s="4"/>
    </row>
    <row r="23" spans="1:6">
      <c r="A23" s="5">
        <v>4</v>
      </c>
      <c r="B23" s="7">
        <v>2</v>
      </c>
      <c r="D23" s="3" t="s">
        <v>22</v>
      </c>
      <c r="F23">
        <v>48</v>
      </c>
    </row>
    <row r="24" spans="1:6">
      <c r="A24" s="5" t="s">
        <v>61</v>
      </c>
      <c r="B24" s="7" t="s">
        <v>55</v>
      </c>
      <c r="C24" t="s">
        <v>50</v>
      </c>
      <c r="D24" s="1" t="s">
        <v>23</v>
      </c>
      <c r="E24" t="s">
        <v>96</v>
      </c>
      <c r="F24">
        <v>8</v>
      </c>
    </row>
    <row r="25" spans="1:6">
      <c r="A25" s="5" t="s">
        <v>62</v>
      </c>
      <c r="B25" s="7" t="s">
        <v>46</v>
      </c>
      <c r="C25" t="s">
        <v>55</v>
      </c>
      <c r="D25" s="1" t="s">
        <v>24</v>
      </c>
      <c r="E25" t="s">
        <v>90</v>
      </c>
      <c r="F25">
        <v>8</v>
      </c>
    </row>
    <row r="26" spans="1:6">
      <c r="A26" s="5" t="s">
        <v>63</v>
      </c>
      <c r="B26" s="7" t="s">
        <v>56</v>
      </c>
      <c r="C26" t="s">
        <v>111</v>
      </c>
      <c r="D26" s="1" t="s">
        <v>25</v>
      </c>
      <c r="E26" t="s">
        <v>90</v>
      </c>
      <c r="F26">
        <v>12</v>
      </c>
    </row>
    <row r="27" spans="1:6">
      <c r="A27" s="5" t="s">
        <v>47</v>
      </c>
      <c r="B27" s="7" t="s">
        <v>82</v>
      </c>
      <c r="C27" t="s">
        <v>55</v>
      </c>
      <c r="D27" s="1" t="s">
        <v>26</v>
      </c>
      <c r="E27" t="s">
        <v>90</v>
      </c>
      <c r="F27">
        <v>8</v>
      </c>
    </row>
    <row r="28" spans="1:6">
      <c r="A28" s="5" t="s">
        <v>64</v>
      </c>
      <c r="B28" s="7" t="s">
        <v>83</v>
      </c>
      <c r="C28" t="s">
        <v>112</v>
      </c>
      <c r="D28" s="1" t="s">
        <v>27</v>
      </c>
      <c r="E28" t="s">
        <v>90</v>
      </c>
      <c r="F28">
        <v>12</v>
      </c>
    </row>
    <row r="29" spans="1:6">
      <c r="D29" s="4"/>
    </row>
    <row r="30" spans="1:6">
      <c r="A30" s="5">
        <v>5</v>
      </c>
      <c r="B30" s="10">
        <v>5</v>
      </c>
      <c r="D30" s="3" t="s">
        <v>28</v>
      </c>
      <c r="F30">
        <v>52</v>
      </c>
    </row>
    <row r="31" spans="1:6">
      <c r="A31" s="5" t="s">
        <v>65</v>
      </c>
      <c r="B31" s="10" t="s">
        <v>65</v>
      </c>
      <c r="C31" t="s">
        <v>49</v>
      </c>
      <c r="D31" s="1" t="s">
        <v>29</v>
      </c>
      <c r="E31" t="s">
        <v>97</v>
      </c>
      <c r="F31">
        <v>12</v>
      </c>
    </row>
    <row r="32" spans="1:6">
      <c r="A32" s="5" t="s">
        <v>66</v>
      </c>
      <c r="B32" s="10" t="s">
        <v>66</v>
      </c>
      <c r="C32" t="s">
        <v>114</v>
      </c>
      <c r="D32" s="1" t="s">
        <v>30</v>
      </c>
      <c r="E32" t="s">
        <v>104</v>
      </c>
      <c r="F32">
        <v>25</v>
      </c>
    </row>
    <row r="33" spans="1:6">
      <c r="A33" s="5" t="s">
        <v>67</v>
      </c>
      <c r="B33" s="10" t="s">
        <v>67</v>
      </c>
      <c r="C33" t="s">
        <v>66</v>
      </c>
      <c r="D33" s="1" t="s">
        <v>21</v>
      </c>
      <c r="E33" t="s">
        <v>105</v>
      </c>
      <c r="F33">
        <v>15</v>
      </c>
    </row>
    <row r="34" spans="1:6">
      <c r="D34" s="4"/>
    </row>
    <row r="35" spans="1:6" ht="25.5">
      <c r="A35" s="5">
        <v>6</v>
      </c>
      <c r="B35" s="10">
        <v>6</v>
      </c>
      <c r="D35" s="3" t="s">
        <v>31</v>
      </c>
      <c r="F35">
        <v>96</v>
      </c>
    </row>
    <row r="36" spans="1:6">
      <c r="A36" s="5" t="s">
        <v>68</v>
      </c>
      <c r="B36" s="10" t="s">
        <v>68</v>
      </c>
      <c r="C36" t="s">
        <v>49</v>
      </c>
      <c r="D36" s="1" t="s">
        <v>32</v>
      </c>
      <c r="E36" t="s">
        <v>98</v>
      </c>
      <c r="F36">
        <v>4</v>
      </c>
    </row>
    <row r="37" spans="1:6">
      <c r="A37" s="5" t="s">
        <v>69</v>
      </c>
      <c r="B37" s="10" t="s">
        <v>69</v>
      </c>
      <c r="C37" s="9" t="s">
        <v>68</v>
      </c>
      <c r="D37" s="1" t="s">
        <v>33</v>
      </c>
      <c r="E37" t="s">
        <v>99</v>
      </c>
      <c r="F37">
        <v>4</v>
      </c>
    </row>
    <row r="38" spans="1:6" ht="25.5">
      <c r="A38" s="5" t="s">
        <v>70</v>
      </c>
      <c r="B38" s="10" t="s">
        <v>70</v>
      </c>
      <c r="C38" s="9" t="s">
        <v>69</v>
      </c>
      <c r="D38" s="1" t="s">
        <v>34</v>
      </c>
      <c r="E38" t="s">
        <v>100</v>
      </c>
      <c r="F38">
        <v>40</v>
      </c>
    </row>
    <row r="39" spans="1:6" ht="25.5">
      <c r="A39" s="5" t="s">
        <v>71</v>
      </c>
      <c r="B39" s="10" t="s">
        <v>71</v>
      </c>
      <c r="C39" s="9" t="s">
        <v>70</v>
      </c>
      <c r="D39" s="1" t="s">
        <v>35</v>
      </c>
      <c r="E39" t="s">
        <v>98</v>
      </c>
      <c r="F39">
        <v>8</v>
      </c>
    </row>
    <row r="40" spans="1:6" ht="25.5">
      <c r="A40" s="5" t="s">
        <v>72</v>
      </c>
      <c r="B40" s="10" t="s">
        <v>72</v>
      </c>
      <c r="C40" s="9" t="s">
        <v>71</v>
      </c>
      <c r="D40" s="1" t="s">
        <v>36</v>
      </c>
      <c r="E40" t="s">
        <v>98</v>
      </c>
      <c r="F40">
        <v>40</v>
      </c>
    </row>
    <row r="41" spans="1:6">
      <c r="B41" s="10"/>
      <c r="D41" s="4"/>
    </row>
    <row r="42" spans="1:6">
      <c r="A42" s="5">
        <v>7</v>
      </c>
      <c r="B42" s="10">
        <v>7</v>
      </c>
      <c r="D42" s="3" t="s">
        <v>37</v>
      </c>
      <c r="F42">
        <v>95</v>
      </c>
    </row>
    <row r="43" spans="1:6">
      <c r="A43" s="5" t="s">
        <v>73</v>
      </c>
      <c r="B43" s="10" t="s">
        <v>73</v>
      </c>
      <c r="C43" s="9" t="s">
        <v>67</v>
      </c>
      <c r="D43" s="1" t="s">
        <v>38</v>
      </c>
      <c r="E43" t="s">
        <v>101</v>
      </c>
      <c r="F43">
        <v>20</v>
      </c>
    </row>
    <row r="44" spans="1:6" ht="25.5">
      <c r="A44" s="5" t="s">
        <v>74</v>
      </c>
      <c r="B44" s="10" t="s">
        <v>74</v>
      </c>
      <c r="C44" s="9" t="s">
        <v>73</v>
      </c>
      <c r="D44" s="1" t="s">
        <v>39</v>
      </c>
      <c r="E44" t="s">
        <v>94</v>
      </c>
      <c r="F44">
        <v>2</v>
      </c>
    </row>
    <row r="45" spans="1:6">
      <c r="A45" s="5" t="s">
        <v>75</v>
      </c>
      <c r="B45" s="10" t="s">
        <v>75</v>
      </c>
      <c r="C45" s="9" t="s">
        <v>74</v>
      </c>
      <c r="D45" s="1" t="s">
        <v>40</v>
      </c>
      <c r="E45" t="s">
        <v>102</v>
      </c>
      <c r="F45">
        <v>2</v>
      </c>
    </row>
    <row r="46" spans="1:6">
      <c r="A46" s="5" t="s">
        <v>76</v>
      </c>
      <c r="B46" s="10" t="s">
        <v>76</v>
      </c>
      <c r="C46" s="9" t="s">
        <v>75</v>
      </c>
      <c r="D46" s="1" t="s">
        <v>41</v>
      </c>
      <c r="E46" t="s">
        <v>94</v>
      </c>
      <c r="F46">
        <v>3</v>
      </c>
    </row>
    <row r="47" spans="1:6">
      <c r="A47" s="5" t="s">
        <v>77</v>
      </c>
      <c r="B47" s="10" t="s">
        <v>77</v>
      </c>
      <c r="C47" s="9" t="s">
        <v>76</v>
      </c>
      <c r="D47" s="1" t="s">
        <v>42</v>
      </c>
      <c r="E47" t="s">
        <v>102</v>
      </c>
      <c r="F47">
        <v>3</v>
      </c>
    </row>
    <row r="48" spans="1:6">
      <c r="A48" s="5" t="s">
        <v>78</v>
      </c>
      <c r="B48" s="10" t="s">
        <v>78</v>
      </c>
      <c r="C48" s="9" t="s">
        <v>85</v>
      </c>
      <c r="D48" s="1" t="s">
        <v>43</v>
      </c>
      <c r="E48" t="s">
        <v>98</v>
      </c>
      <c r="F48">
        <v>40</v>
      </c>
    </row>
    <row r="49" spans="1:6">
      <c r="A49" s="5" t="s">
        <v>79</v>
      </c>
      <c r="B49" s="10" t="s">
        <v>79</v>
      </c>
      <c r="C49" s="9" t="s">
        <v>78</v>
      </c>
      <c r="D49" s="2" t="s">
        <v>44</v>
      </c>
      <c r="E49" t="s">
        <v>103</v>
      </c>
      <c r="F49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37" workbookViewId="0">
      <selection activeCell="B32" sqref="B32:D34"/>
    </sheetView>
  </sheetViews>
  <sheetFormatPr baseColWidth="10" defaultRowHeight="15"/>
  <cols>
    <col min="1" max="1" width="14.85546875" style="5" hidden="1" customWidth="1"/>
    <col min="2" max="2" width="14.85546875" style="7" customWidth="1"/>
    <col min="3" max="3" width="12" hidden="1" customWidth="1"/>
    <col min="4" max="4" width="47" customWidth="1"/>
    <col min="5" max="5" width="45.28515625" hidden="1" customWidth="1"/>
    <col min="6" max="6" width="15.5703125" hidden="1" customWidth="1"/>
  </cols>
  <sheetData>
    <row r="1" spans="1:13" ht="45">
      <c r="A1" s="5" t="s">
        <v>0</v>
      </c>
      <c r="B1" s="6" t="s">
        <v>81</v>
      </c>
      <c r="C1" s="8" t="s">
        <v>113</v>
      </c>
      <c r="D1" t="s">
        <v>1</v>
      </c>
      <c r="E1" t="s">
        <v>2</v>
      </c>
      <c r="F1" t="s">
        <v>3</v>
      </c>
      <c r="G1" t="s">
        <v>87</v>
      </c>
      <c r="H1" t="s">
        <v>93</v>
      </c>
      <c r="I1" t="s">
        <v>115</v>
      </c>
      <c r="J1" t="s">
        <v>116</v>
      </c>
      <c r="K1" t="s">
        <v>96</v>
      </c>
      <c r="L1" t="s">
        <v>117</v>
      </c>
      <c r="M1" t="s">
        <v>118</v>
      </c>
    </row>
    <row r="2" spans="1:13">
      <c r="A2" s="5">
        <v>1</v>
      </c>
      <c r="B2" s="10">
        <v>1</v>
      </c>
      <c r="D2" s="1" t="s">
        <v>4</v>
      </c>
      <c r="F2">
        <v>167</v>
      </c>
    </row>
    <row r="3" spans="1:13">
      <c r="A3" s="5" t="s">
        <v>45</v>
      </c>
      <c r="B3" s="10" t="s">
        <v>45</v>
      </c>
      <c r="D3" s="1" t="s">
        <v>5</v>
      </c>
      <c r="E3" t="s">
        <v>80</v>
      </c>
      <c r="F3">
        <v>12</v>
      </c>
      <c r="G3" t="s">
        <v>120</v>
      </c>
      <c r="H3" t="s">
        <v>121</v>
      </c>
      <c r="I3" t="s">
        <v>122</v>
      </c>
      <c r="J3" t="s">
        <v>122</v>
      </c>
      <c r="M3" t="s">
        <v>119</v>
      </c>
    </row>
    <row r="4" spans="1:13">
      <c r="A4" s="5" t="s">
        <v>49</v>
      </c>
      <c r="B4" s="10" t="s">
        <v>49</v>
      </c>
      <c r="C4" t="s">
        <v>45</v>
      </c>
      <c r="D4" s="1" t="s">
        <v>6</v>
      </c>
      <c r="E4" t="s">
        <v>86</v>
      </c>
      <c r="F4">
        <v>20</v>
      </c>
      <c r="G4" t="s">
        <v>120</v>
      </c>
      <c r="H4" t="s">
        <v>121</v>
      </c>
      <c r="I4" t="s">
        <v>122</v>
      </c>
      <c r="J4" t="s">
        <v>122</v>
      </c>
      <c r="K4" t="s">
        <v>122</v>
      </c>
      <c r="L4" t="s">
        <v>122</v>
      </c>
      <c r="M4" t="s">
        <v>119</v>
      </c>
    </row>
    <row r="5" spans="1:13">
      <c r="A5" s="5" t="s">
        <v>50</v>
      </c>
      <c r="B5" s="10" t="s">
        <v>50</v>
      </c>
      <c r="C5" t="s">
        <v>49</v>
      </c>
      <c r="D5" s="1" t="s">
        <v>7</v>
      </c>
      <c r="E5" t="s">
        <v>88</v>
      </c>
      <c r="F5">
        <v>40</v>
      </c>
      <c r="G5" t="s">
        <v>121</v>
      </c>
      <c r="I5" t="s">
        <v>120</v>
      </c>
      <c r="K5" t="s">
        <v>122</v>
      </c>
    </row>
    <row r="6" spans="1:13">
      <c r="A6" s="5" t="s">
        <v>51</v>
      </c>
      <c r="B6" s="10" t="s">
        <v>51</v>
      </c>
      <c r="C6" t="s">
        <v>84</v>
      </c>
      <c r="D6" s="1" t="s">
        <v>8</v>
      </c>
      <c r="E6" t="s">
        <v>87</v>
      </c>
      <c r="F6">
        <v>40</v>
      </c>
      <c r="G6" t="s">
        <v>120</v>
      </c>
      <c r="H6" t="s">
        <v>121</v>
      </c>
    </row>
    <row r="7" spans="1:13">
      <c r="A7" s="5" t="s">
        <v>52</v>
      </c>
      <c r="B7" s="7" t="s">
        <v>53</v>
      </c>
      <c r="C7" t="s">
        <v>79</v>
      </c>
      <c r="D7" s="1" t="s">
        <v>9</v>
      </c>
      <c r="E7" t="s">
        <v>89</v>
      </c>
      <c r="F7">
        <v>20</v>
      </c>
      <c r="G7" t="s">
        <v>120</v>
      </c>
      <c r="H7" t="s">
        <v>121</v>
      </c>
      <c r="M7" t="s">
        <v>119</v>
      </c>
    </row>
    <row r="8" spans="1:13">
      <c r="A8" s="5" t="s">
        <v>53</v>
      </c>
      <c r="B8" s="7" t="s">
        <v>54</v>
      </c>
      <c r="C8" t="s">
        <v>79</v>
      </c>
      <c r="D8" s="1" t="s">
        <v>10</v>
      </c>
      <c r="E8" t="s">
        <v>80</v>
      </c>
      <c r="F8">
        <v>15</v>
      </c>
      <c r="G8" t="s">
        <v>120</v>
      </c>
      <c r="H8" t="s">
        <v>122</v>
      </c>
      <c r="I8" t="s">
        <v>122</v>
      </c>
      <c r="K8" t="s">
        <v>122</v>
      </c>
      <c r="M8" t="s">
        <v>119</v>
      </c>
    </row>
    <row r="9" spans="1:13">
      <c r="A9" s="5" t="s">
        <v>54</v>
      </c>
      <c r="B9" s="7" t="s">
        <v>52</v>
      </c>
      <c r="C9" t="s">
        <v>79</v>
      </c>
      <c r="D9" s="2" t="s">
        <v>11</v>
      </c>
      <c r="E9" t="s">
        <v>91</v>
      </c>
      <c r="F9">
        <v>20</v>
      </c>
      <c r="G9" t="s">
        <v>120</v>
      </c>
      <c r="I9" t="s">
        <v>121</v>
      </c>
      <c r="J9" t="s">
        <v>122</v>
      </c>
      <c r="K9" t="s">
        <v>122</v>
      </c>
      <c r="L9" t="s">
        <v>122</v>
      </c>
    </row>
    <row r="10" spans="1:13">
      <c r="D10" s="2"/>
    </row>
    <row r="11" spans="1:13">
      <c r="A11" s="5">
        <v>4</v>
      </c>
      <c r="B11" s="7">
        <v>2</v>
      </c>
      <c r="D11" s="3" t="s">
        <v>22</v>
      </c>
      <c r="F11">
        <v>48</v>
      </c>
    </row>
    <row r="12" spans="1:13">
      <c r="A12" s="5" t="s">
        <v>61</v>
      </c>
      <c r="B12" s="7" t="s">
        <v>55</v>
      </c>
      <c r="C12" t="s">
        <v>50</v>
      </c>
      <c r="D12" s="1" t="s">
        <v>23</v>
      </c>
      <c r="E12" t="s">
        <v>96</v>
      </c>
      <c r="F12">
        <v>8</v>
      </c>
      <c r="I12" t="s">
        <v>121</v>
      </c>
      <c r="K12" t="s">
        <v>120</v>
      </c>
    </row>
    <row r="13" spans="1:13">
      <c r="A13" s="5" t="s">
        <v>62</v>
      </c>
      <c r="B13" s="7" t="s">
        <v>46</v>
      </c>
      <c r="C13" t="s">
        <v>55</v>
      </c>
      <c r="D13" s="1" t="s">
        <v>24</v>
      </c>
      <c r="E13" t="s">
        <v>90</v>
      </c>
      <c r="F13">
        <v>8</v>
      </c>
      <c r="I13" t="s">
        <v>121</v>
      </c>
      <c r="K13" t="s">
        <v>120</v>
      </c>
    </row>
    <row r="14" spans="1:13">
      <c r="A14" s="5" t="s">
        <v>63</v>
      </c>
      <c r="B14" s="7" t="s">
        <v>56</v>
      </c>
      <c r="C14" t="s">
        <v>111</v>
      </c>
      <c r="D14" s="1" t="s">
        <v>25</v>
      </c>
      <c r="E14" t="s">
        <v>90</v>
      </c>
      <c r="F14">
        <v>12</v>
      </c>
      <c r="G14" t="s">
        <v>119</v>
      </c>
      <c r="H14" t="s">
        <v>123</v>
      </c>
      <c r="I14" t="s">
        <v>121</v>
      </c>
      <c r="K14" t="s">
        <v>120</v>
      </c>
    </row>
    <row r="15" spans="1:13">
      <c r="A15" s="5" t="s">
        <v>47</v>
      </c>
      <c r="B15" s="7" t="s">
        <v>82</v>
      </c>
      <c r="C15" t="s">
        <v>55</v>
      </c>
      <c r="D15" s="1" t="s">
        <v>26</v>
      </c>
      <c r="E15" t="s">
        <v>90</v>
      </c>
      <c r="F15">
        <v>8</v>
      </c>
      <c r="I15" t="s">
        <v>120</v>
      </c>
      <c r="K15" t="s">
        <v>121</v>
      </c>
    </row>
    <row r="16" spans="1:13">
      <c r="A16" s="5" t="s">
        <v>64</v>
      </c>
      <c r="B16" s="7" t="s">
        <v>83</v>
      </c>
      <c r="C16" t="s">
        <v>112</v>
      </c>
      <c r="D16" s="1" t="s">
        <v>27</v>
      </c>
      <c r="E16" t="s">
        <v>90</v>
      </c>
      <c r="F16">
        <v>12</v>
      </c>
      <c r="G16" t="s">
        <v>119</v>
      </c>
      <c r="H16" t="s">
        <v>123</v>
      </c>
      <c r="I16" t="s">
        <v>120</v>
      </c>
      <c r="K16" t="s">
        <v>121</v>
      </c>
    </row>
    <row r="17" spans="1:12">
      <c r="D17" s="1"/>
    </row>
    <row r="18" spans="1:12">
      <c r="A18" s="5">
        <v>2</v>
      </c>
      <c r="B18" s="7">
        <v>3</v>
      </c>
      <c r="D18" s="3" t="s">
        <v>12</v>
      </c>
      <c r="F18">
        <v>85</v>
      </c>
    </row>
    <row r="19" spans="1:12">
      <c r="A19" s="5" t="s">
        <v>55</v>
      </c>
      <c r="B19" s="7" t="s">
        <v>57</v>
      </c>
      <c r="C19" t="s">
        <v>106</v>
      </c>
      <c r="D19" s="1" t="s">
        <v>13</v>
      </c>
      <c r="E19" t="s">
        <v>88</v>
      </c>
      <c r="F19">
        <v>40</v>
      </c>
      <c r="G19" t="s">
        <v>119</v>
      </c>
      <c r="I19" t="s">
        <v>120</v>
      </c>
      <c r="K19" t="s">
        <v>121</v>
      </c>
    </row>
    <row r="20" spans="1:12">
      <c r="A20" s="5" t="s">
        <v>46</v>
      </c>
      <c r="B20" s="7" t="s">
        <v>58</v>
      </c>
      <c r="C20" t="s">
        <v>107</v>
      </c>
      <c r="D20" s="1" t="s">
        <v>14</v>
      </c>
      <c r="E20" t="s">
        <v>90</v>
      </c>
      <c r="F20">
        <v>30</v>
      </c>
      <c r="I20" t="s">
        <v>120</v>
      </c>
      <c r="K20" t="s">
        <v>121</v>
      </c>
    </row>
    <row r="21" spans="1:12" ht="25.5">
      <c r="A21" s="5" t="s">
        <v>56</v>
      </c>
      <c r="B21" s="7" t="s">
        <v>48</v>
      </c>
      <c r="C21" t="s">
        <v>58</v>
      </c>
      <c r="D21" s="1" t="s">
        <v>15</v>
      </c>
      <c r="E21" t="s">
        <v>88</v>
      </c>
      <c r="F21">
        <v>15</v>
      </c>
      <c r="G21" t="s">
        <v>119</v>
      </c>
      <c r="H21" t="s">
        <v>123</v>
      </c>
      <c r="I21" t="s">
        <v>120</v>
      </c>
      <c r="J21" t="s">
        <v>123</v>
      </c>
      <c r="K21" t="s">
        <v>121</v>
      </c>
    </row>
    <row r="22" spans="1:12">
      <c r="D22" s="4"/>
    </row>
    <row r="23" spans="1:12" ht="25.5">
      <c r="A23" s="5">
        <v>3</v>
      </c>
      <c r="B23" s="7">
        <v>4</v>
      </c>
      <c r="D23" s="3" t="s">
        <v>16</v>
      </c>
      <c r="F23">
        <v>125</v>
      </c>
    </row>
    <row r="24" spans="1:12">
      <c r="A24" s="5" t="s">
        <v>57</v>
      </c>
      <c r="B24" s="7" t="s">
        <v>61</v>
      </c>
      <c r="C24" t="s">
        <v>110</v>
      </c>
      <c r="D24" s="1" t="s">
        <v>17</v>
      </c>
      <c r="E24" t="s">
        <v>92</v>
      </c>
      <c r="F24">
        <v>30</v>
      </c>
      <c r="G24" t="s">
        <v>122</v>
      </c>
      <c r="H24" t="s">
        <v>120</v>
      </c>
      <c r="I24" t="s">
        <v>121</v>
      </c>
      <c r="K24" t="s">
        <v>122</v>
      </c>
    </row>
    <row r="25" spans="1:12" ht="25.5">
      <c r="A25" s="5" t="s">
        <v>58</v>
      </c>
      <c r="B25" s="7" t="s">
        <v>62</v>
      </c>
      <c r="C25" t="s">
        <v>108</v>
      </c>
      <c r="D25" s="1" t="s">
        <v>18</v>
      </c>
      <c r="E25" t="s">
        <v>93</v>
      </c>
      <c r="F25">
        <v>25</v>
      </c>
      <c r="G25" t="s">
        <v>123</v>
      </c>
      <c r="H25" t="s">
        <v>120</v>
      </c>
      <c r="I25" t="s">
        <v>122</v>
      </c>
    </row>
    <row r="26" spans="1:12" ht="25.5">
      <c r="A26" s="5" t="s">
        <v>48</v>
      </c>
      <c r="B26" s="7" t="s">
        <v>63</v>
      </c>
      <c r="C26" t="s">
        <v>61</v>
      </c>
      <c r="D26" s="1" t="s">
        <v>19</v>
      </c>
      <c r="E26" t="s">
        <v>93</v>
      </c>
      <c r="F26">
        <v>20</v>
      </c>
      <c r="G26" t="s">
        <v>123</v>
      </c>
      <c r="H26" t="s">
        <v>120</v>
      </c>
      <c r="I26" t="s">
        <v>122</v>
      </c>
      <c r="K26" t="s">
        <v>122</v>
      </c>
    </row>
    <row r="27" spans="1:12">
      <c r="A27" s="5" t="s">
        <v>59</v>
      </c>
      <c r="B27" s="7" t="s">
        <v>47</v>
      </c>
      <c r="C27" t="s">
        <v>61</v>
      </c>
      <c r="D27" s="1" t="s">
        <v>20</v>
      </c>
      <c r="E27" t="s">
        <v>94</v>
      </c>
      <c r="F27">
        <v>30</v>
      </c>
      <c r="G27" t="s">
        <v>122</v>
      </c>
      <c r="H27" t="s">
        <v>120</v>
      </c>
      <c r="K27" t="s">
        <v>121</v>
      </c>
    </row>
    <row r="28" spans="1:12">
      <c r="A28" s="5" t="s">
        <v>60</v>
      </c>
      <c r="B28" s="7" t="s">
        <v>64</v>
      </c>
      <c r="C28" t="s">
        <v>109</v>
      </c>
      <c r="D28" s="1" t="s">
        <v>21</v>
      </c>
      <c r="E28" t="s">
        <v>95</v>
      </c>
      <c r="F28">
        <v>20</v>
      </c>
      <c r="G28" t="s">
        <v>119</v>
      </c>
      <c r="H28" t="s">
        <v>120</v>
      </c>
      <c r="I28" t="s">
        <v>121</v>
      </c>
      <c r="K28" t="s">
        <v>122</v>
      </c>
    </row>
    <row r="29" spans="1:12">
      <c r="D29" s="4"/>
    </row>
    <row r="30" spans="1:12">
      <c r="D30" s="4"/>
    </row>
    <row r="31" spans="1:12">
      <c r="A31" s="5">
        <v>5</v>
      </c>
      <c r="B31" s="10">
        <v>5</v>
      </c>
      <c r="D31" s="3" t="s">
        <v>28</v>
      </c>
      <c r="F31">
        <v>52</v>
      </c>
    </row>
    <row r="32" spans="1:12">
      <c r="A32" s="5" t="s">
        <v>65</v>
      </c>
      <c r="B32" s="10" t="s">
        <v>65</v>
      </c>
      <c r="C32" t="s">
        <v>49</v>
      </c>
      <c r="D32" s="1" t="s">
        <v>29</v>
      </c>
      <c r="E32" t="s">
        <v>97</v>
      </c>
      <c r="F32">
        <v>12</v>
      </c>
      <c r="G32" t="s">
        <v>119</v>
      </c>
      <c r="H32" t="s">
        <v>120</v>
      </c>
      <c r="J32" t="s">
        <v>122</v>
      </c>
      <c r="L32" t="s">
        <v>122</v>
      </c>
    </row>
    <row r="33" spans="1:13">
      <c r="A33" s="5" t="s">
        <v>66</v>
      </c>
      <c r="B33" s="10" t="s">
        <v>66</v>
      </c>
      <c r="C33" t="s">
        <v>114</v>
      </c>
      <c r="D33" s="1" t="s">
        <v>30</v>
      </c>
      <c r="E33" t="s">
        <v>104</v>
      </c>
      <c r="F33">
        <v>25</v>
      </c>
      <c r="G33" t="s">
        <v>119</v>
      </c>
      <c r="H33" t="s">
        <v>120</v>
      </c>
      <c r="I33" t="s">
        <v>121</v>
      </c>
    </row>
    <row r="34" spans="1:13">
      <c r="A34" s="5" t="s">
        <v>67</v>
      </c>
      <c r="B34" s="10" t="s">
        <v>67</v>
      </c>
      <c r="C34" t="s">
        <v>66</v>
      </c>
      <c r="D34" s="1" t="s">
        <v>21</v>
      </c>
      <c r="E34" t="s">
        <v>105</v>
      </c>
      <c r="F34">
        <v>15</v>
      </c>
      <c r="G34" t="s">
        <v>119</v>
      </c>
      <c r="H34" t="s">
        <v>120</v>
      </c>
      <c r="I34" t="s">
        <v>121</v>
      </c>
      <c r="J34" t="s">
        <v>122</v>
      </c>
      <c r="L34" t="s">
        <v>122</v>
      </c>
    </row>
    <row r="35" spans="1:13">
      <c r="D35" s="4"/>
    </row>
    <row r="36" spans="1:13" ht="25.5">
      <c r="A36" s="5">
        <v>6</v>
      </c>
      <c r="B36" s="10">
        <v>6</v>
      </c>
      <c r="D36" s="3" t="s">
        <v>31</v>
      </c>
      <c r="F36">
        <v>96</v>
      </c>
    </row>
    <row r="37" spans="1:13">
      <c r="A37" s="5" t="s">
        <v>68</v>
      </c>
      <c r="B37" s="10" t="s">
        <v>68</v>
      </c>
      <c r="C37" t="s">
        <v>49</v>
      </c>
      <c r="D37" s="1" t="s">
        <v>32</v>
      </c>
      <c r="E37" t="s">
        <v>98</v>
      </c>
      <c r="F37">
        <v>4</v>
      </c>
      <c r="G37" t="s">
        <v>123</v>
      </c>
      <c r="J37" t="s">
        <v>120</v>
      </c>
      <c r="L37" t="s">
        <v>121</v>
      </c>
    </row>
    <row r="38" spans="1:13">
      <c r="A38" s="5" t="s">
        <v>69</v>
      </c>
      <c r="B38" s="10" t="s">
        <v>69</v>
      </c>
      <c r="C38" s="9" t="s">
        <v>68</v>
      </c>
      <c r="D38" s="1" t="s">
        <v>33</v>
      </c>
      <c r="E38" t="s">
        <v>99</v>
      </c>
      <c r="F38">
        <v>4</v>
      </c>
      <c r="G38" t="s">
        <v>123</v>
      </c>
      <c r="J38" t="s">
        <v>121</v>
      </c>
      <c r="L38" t="s">
        <v>120</v>
      </c>
    </row>
    <row r="39" spans="1:13" ht="25.5">
      <c r="A39" s="5" t="s">
        <v>70</v>
      </c>
      <c r="B39" s="10" t="s">
        <v>70</v>
      </c>
      <c r="C39" s="9" t="s">
        <v>69</v>
      </c>
      <c r="D39" s="1" t="s">
        <v>34</v>
      </c>
      <c r="E39" t="s">
        <v>100</v>
      </c>
      <c r="F39">
        <v>40</v>
      </c>
      <c r="G39" t="s">
        <v>120</v>
      </c>
      <c r="J39" t="s">
        <v>122</v>
      </c>
      <c r="L39" t="s">
        <v>121</v>
      </c>
      <c r="M39" t="s">
        <v>119</v>
      </c>
    </row>
    <row r="40" spans="1:13" ht="25.5">
      <c r="A40" s="5" t="s">
        <v>71</v>
      </c>
      <c r="B40" s="10" t="s">
        <v>71</v>
      </c>
      <c r="C40" s="9" t="s">
        <v>70</v>
      </c>
      <c r="D40" s="1" t="s">
        <v>35</v>
      </c>
      <c r="E40" t="s">
        <v>98</v>
      </c>
      <c r="F40">
        <v>8</v>
      </c>
      <c r="G40" t="s">
        <v>123</v>
      </c>
      <c r="J40" t="s">
        <v>120</v>
      </c>
      <c r="L40" t="s">
        <v>121</v>
      </c>
    </row>
    <row r="41" spans="1:13" ht="25.5">
      <c r="A41" s="5" t="s">
        <v>72</v>
      </c>
      <c r="B41" s="10" t="s">
        <v>72</v>
      </c>
      <c r="C41" s="9" t="s">
        <v>71</v>
      </c>
      <c r="D41" s="1" t="s">
        <v>36</v>
      </c>
      <c r="E41" t="s">
        <v>98</v>
      </c>
      <c r="F41">
        <v>40</v>
      </c>
      <c r="G41" t="s">
        <v>120</v>
      </c>
      <c r="J41" t="s">
        <v>122</v>
      </c>
      <c r="L41" t="s">
        <v>121</v>
      </c>
      <c r="M41" t="s">
        <v>119</v>
      </c>
    </row>
    <row r="42" spans="1:13">
      <c r="B42" s="10"/>
      <c r="D42" s="4"/>
    </row>
    <row r="43" spans="1:13">
      <c r="A43" s="5">
        <v>7</v>
      </c>
      <c r="B43" s="10">
        <v>7</v>
      </c>
      <c r="D43" s="3" t="s">
        <v>37</v>
      </c>
      <c r="F43">
        <v>95</v>
      </c>
    </row>
    <row r="44" spans="1:13">
      <c r="A44" s="5" t="s">
        <v>73</v>
      </c>
      <c r="B44" s="10" t="s">
        <v>73</v>
      </c>
      <c r="C44" s="9" t="s">
        <v>67</v>
      </c>
      <c r="D44" s="1" t="s">
        <v>38</v>
      </c>
      <c r="E44" t="s">
        <v>101</v>
      </c>
      <c r="F44">
        <v>20</v>
      </c>
      <c r="G44" t="s">
        <v>119</v>
      </c>
      <c r="H44" t="s">
        <v>121</v>
      </c>
      <c r="I44" t="s">
        <v>120</v>
      </c>
      <c r="K44" t="s">
        <v>122</v>
      </c>
    </row>
    <row r="45" spans="1:13" ht="25.5">
      <c r="A45" s="5" t="s">
        <v>74</v>
      </c>
      <c r="B45" s="10" t="s">
        <v>74</v>
      </c>
      <c r="C45" s="9" t="s">
        <v>73</v>
      </c>
      <c r="D45" s="1" t="s">
        <v>39</v>
      </c>
      <c r="E45" t="s">
        <v>94</v>
      </c>
      <c r="F45">
        <v>2</v>
      </c>
      <c r="G45" t="s">
        <v>120</v>
      </c>
      <c r="I45" t="s">
        <v>121</v>
      </c>
      <c r="K45" t="s">
        <v>122</v>
      </c>
    </row>
    <row r="46" spans="1:13">
      <c r="A46" s="5" t="s">
        <v>75</v>
      </c>
      <c r="B46" s="10" t="s">
        <v>75</v>
      </c>
      <c r="C46" s="9" t="s">
        <v>74</v>
      </c>
      <c r="D46" s="1" t="s">
        <v>40</v>
      </c>
      <c r="E46" t="s">
        <v>102</v>
      </c>
      <c r="F46">
        <v>2</v>
      </c>
      <c r="G46" t="s">
        <v>120</v>
      </c>
      <c r="H46" t="s">
        <v>123</v>
      </c>
      <c r="I46" t="s">
        <v>121</v>
      </c>
      <c r="K46" t="s">
        <v>122</v>
      </c>
    </row>
    <row r="47" spans="1:13">
      <c r="A47" s="5" t="s">
        <v>76</v>
      </c>
      <c r="B47" s="10" t="s">
        <v>76</v>
      </c>
      <c r="C47" s="9" t="s">
        <v>75</v>
      </c>
      <c r="D47" s="1" t="s">
        <v>41</v>
      </c>
      <c r="E47" t="s">
        <v>94</v>
      </c>
      <c r="F47">
        <v>3</v>
      </c>
      <c r="G47" t="s">
        <v>120</v>
      </c>
      <c r="I47" t="s">
        <v>121</v>
      </c>
      <c r="K47" t="s">
        <v>122</v>
      </c>
      <c r="L47" t="s">
        <v>122</v>
      </c>
    </row>
    <row r="48" spans="1:13">
      <c r="A48" s="5" t="s">
        <v>77</v>
      </c>
      <c r="B48" s="10" t="s">
        <v>77</v>
      </c>
      <c r="C48" s="9" t="s">
        <v>76</v>
      </c>
      <c r="D48" s="1" t="s">
        <v>42</v>
      </c>
      <c r="E48" t="s">
        <v>102</v>
      </c>
      <c r="F48">
        <v>3</v>
      </c>
      <c r="G48" t="s">
        <v>120</v>
      </c>
      <c r="H48" t="s">
        <v>123</v>
      </c>
      <c r="I48" t="s">
        <v>121</v>
      </c>
      <c r="K48" t="s">
        <v>122</v>
      </c>
      <c r="L48" t="s">
        <v>122</v>
      </c>
    </row>
    <row r="49" spans="1:13">
      <c r="A49" s="5" t="s">
        <v>78</v>
      </c>
      <c r="B49" s="10" t="s">
        <v>78</v>
      </c>
      <c r="C49" s="9" t="s">
        <v>85</v>
      </c>
      <c r="D49" s="1" t="s">
        <v>43</v>
      </c>
      <c r="E49" t="s">
        <v>98</v>
      </c>
      <c r="F49">
        <v>40</v>
      </c>
      <c r="G49" t="s">
        <v>121</v>
      </c>
      <c r="J49" t="s">
        <v>120</v>
      </c>
      <c r="L49" t="s">
        <v>119</v>
      </c>
    </row>
    <row r="50" spans="1:13">
      <c r="A50" s="5" t="s">
        <v>79</v>
      </c>
      <c r="B50" s="10" t="s">
        <v>79</v>
      </c>
      <c r="C50" s="9" t="s">
        <v>78</v>
      </c>
      <c r="D50" s="2" t="s">
        <v>44</v>
      </c>
      <c r="E50" t="s">
        <v>103</v>
      </c>
      <c r="F50">
        <v>25</v>
      </c>
      <c r="G50" t="s">
        <v>121</v>
      </c>
      <c r="H50" t="s">
        <v>123</v>
      </c>
      <c r="J50" t="s">
        <v>120</v>
      </c>
      <c r="K50" t="s">
        <v>122</v>
      </c>
      <c r="L50" t="s">
        <v>119</v>
      </c>
      <c r="M5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13" sqref="A13"/>
    </sheetView>
  </sheetViews>
  <sheetFormatPr baseColWidth="10" defaultRowHeight="15"/>
  <cols>
    <col min="1" max="1" width="67" bestFit="1" customWidth="1"/>
    <col min="2" max="2" width="9.140625" bestFit="1" customWidth="1"/>
    <col min="3" max="3" width="13.140625" bestFit="1" customWidth="1"/>
    <col min="4" max="4" width="10.28515625" bestFit="1" customWidth="1"/>
  </cols>
  <sheetData>
    <row r="1" spans="1:4">
      <c r="A1" s="11" t="s">
        <v>124</v>
      </c>
      <c r="B1" s="11"/>
      <c r="C1" s="11"/>
      <c r="D1" s="11"/>
    </row>
    <row r="2" spans="1:4">
      <c r="A2" s="12" t="s">
        <v>125</v>
      </c>
      <c r="B2" t="s">
        <v>126</v>
      </c>
      <c r="C2" t="s">
        <v>127</v>
      </c>
      <c r="D2" t="s">
        <v>128</v>
      </c>
    </row>
    <row r="3" spans="1:4">
      <c r="A3" t="s">
        <v>129</v>
      </c>
      <c r="B3">
        <v>2</v>
      </c>
      <c r="C3">
        <v>15629</v>
      </c>
      <c r="D3">
        <v>31258</v>
      </c>
    </row>
    <row r="4" spans="1:4">
      <c r="A4" t="s">
        <v>130</v>
      </c>
      <c r="B4">
        <v>1</v>
      </c>
      <c r="C4">
        <v>14805</v>
      </c>
      <c r="D4">
        <v>14805</v>
      </c>
    </row>
    <row r="5" spans="1:4">
      <c r="A5" t="s">
        <v>131</v>
      </c>
      <c r="B5">
        <v>1</v>
      </c>
      <c r="C5">
        <v>3999.47</v>
      </c>
      <c r="D5">
        <v>3999.47</v>
      </c>
    </row>
    <row r="6" spans="1:4">
      <c r="A6" t="s">
        <v>132</v>
      </c>
      <c r="B6">
        <v>5</v>
      </c>
      <c r="C6">
        <v>47.38</v>
      </c>
      <c r="D6">
        <v>236.9</v>
      </c>
    </row>
    <row r="7" spans="1:4">
      <c r="A7" t="s">
        <v>133</v>
      </c>
      <c r="B7">
        <v>4</v>
      </c>
      <c r="C7">
        <v>139.59</v>
      </c>
      <c r="D7">
        <v>558.36</v>
      </c>
    </row>
    <row r="8" spans="1:4">
      <c r="A8" t="s">
        <v>134</v>
      </c>
      <c r="B8">
        <v>4</v>
      </c>
      <c r="C8">
        <v>4104</v>
      </c>
      <c r="D8">
        <v>16416</v>
      </c>
    </row>
    <row r="9" spans="1:4">
      <c r="A9" t="s">
        <v>135</v>
      </c>
      <c r="B9">
        <v>4</v>
      </c>
      <c r="C9">
        <v>618.64</v>
      </c>
      <c r="D9">
        <v>2474.56</v>
      </c>
    </row>
    <row r="10" spans="1:4">
      <c r="A10" t="s">
        <v>136</v>
      </c>
      <c r="B10">
        <v>1</v>
      </c>
      <c r="C10">
        <f>8537.2-95.59</f>
        <v>8441.61</v>
      </c>
      <c r="D10">
        <f>+C10</f>
        <v>8441.61</v>
      </c>
    </row>
    <row r="11" spans="1:4">
      <c r="A11" t="s">
        <v>137</v>
      </c>
      <c r="B11">
        <v>5</v>
      </c>
      <c r="C11">
        <v>221.02</v>
      </c>
      <c r="D11">
        <v>1105.1000000000001</v>
      </c>
    </row>
    <row r="12" spans="1:4">
      <c r="A12" t="s">
        <v>146</v>
      </c>
      <c r="B12">
        <v>2</v>
      </c>
      <c r="C12">
        <v>5000</v>
      </c>
      <c r="D12">
        <v>10000</v>
      </c>
    </row>
    <row r="13" spans="1:4">
      <c r="A13" t="s">
        <v>138</v>
      </c>
      <c r="B13">
        <v>2</v>
      </c>
      <c r="C13">
        <v>1500</v>
      </c>
      <c r="D13">
        <v>3000</v>
      </c>
    </row>
    <row r="14" spans="1:4">
      <c r="A14" t="s">
        <v>139</v>
      </c>
      <c r="B14">
        <v>2</v>
      </c>
      <c r="C14">
        <v>352.5</v>
      </c>
      <c r="D14">
        <v>705</v>
      </c>
    </row>
    <row r="15" spans="1:4">
      <c r="A15" t="s">
        <v>140</v>
      </c>
      <c r="B15">
        <v>1</v>
      </c>
      <c r="C15">
        <v>7000</v>
      </c>
      <c r="D15">
        <v>7000</v>
      </c>
    </row>
    <row r="17" spans="1:4">
      <c r="A17" s="11" t="s">
        <v>143</v>
      </c>
      <c r="B17" s="11"/>
      <c r="C17" s="11"/>
      <c r="D17" s="11"/>
    </row>
    <row r="18" spans="1:4">
      <c r="A18" s="12" t="s">
        <v>125</v>
      </c>
      <c r="B18" t="s">
        <v>126</v>
      </c>
      <c r="C18" t="s">
        <v>127</v>
      </c>
      <c r="D18" t="s">
        <v>128</v>
      </c>
    </row>
    <row r="19" spans="1:4">
      <c r="A19" s="13" t="s">
        <v>142</v>
      </c>
    </row>
    <row r="20" spans="1:4">
      <c r="A20" t="s">
        <v>141</v>
      </c>
    </row>
    <row r="21" spans="1:4">
      <c r="A21" t="s">
        <v>144</v>
      </c>
    </row>
    <row r="22" spans="1:4">
      <c r="A22" t="s">
        <v>145</v>
      </c>
    </row>
  </sheetData>
  <mergeCells count="2">
    <mergeCell ref="A1:D1"/>
    <mergeCell ref="A17:D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Activity-on-node</vt:lpstr>
      <vt:lpstr>Asig. Respons.</vt:lpstr>
      <vt:lpstr>Hoja2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2020-07-24T14:45:08Z</dcterms:created>
  <dcterms:modified xsi:type="dcterms:W3CDTF">2020-07-29T17:22:40Z</dcterms:modified>
</cp:coreProperties>
</file>