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heklu-my.sharepoint.com/personal/arne_heinold_the-klu_org/Documents/Dokumente/GitHub/Teaching-Practice-Problems/3 Problems/"/>
    </mc:Choice>
  </mc:AlternateContent>
  <xr:revisionPtr revIDLastSave="11" documentId="13_ncr:1_{854FAA75-D270-4237-B8C0-7C354A763CC0}" xr6:coauthVersionLast="47" xr6:coauthVersionMax="47" xr10:uidLastSave="{17389843-509C-43C0-A8D8-A2664B1055A2}"/>
  <bookViews>
    <workbookView xWindow="-110" yWindow="-110" windowWidth="19420" windowHeight="11500" activeTab="1" xr2:uid="{00000000-000D-0000-FFFF-FFFF00000000}"/>
  </bookViews>
  <sheets>
    <sheet name="Data" sheetId="4" r:id="rId1"/>
    <sheet name="Service level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C3" i="1"/>
  <c r="G5" i="1" s="1"/>
  <c r="B3" i="1"/>
  <c r="F5" i="1" s="1"/>
  <c r="F4" i="1" l="1"/>
  <c r="G4" i="1" l="1"/>
  <c r="G6" i="1" l="1"/>
  <c r="F6" i="1"/>
</calcChain>
</file>

<file path=xl/sharedStrings.xml><?xml version="1.0" encoding="utf-8"?>
<sst xmlns="http://schemas.openxmlformats.org/spreadsheetml/2006/main" count="10" uniqueCount="8">
  <si>
    <t>TA</t>
  </si>
  <si>
    <t>TB</t>
  </si>
  <si>
    <t>Coefficient of variation</t>
  </si>
  <si>
    <t>TA - Observed transportation times for provider A [hour]</t>
  </si>
  <si>
    <t>TB - Observed transportation times for provider B [hour]</t>
  </si>
  <si>
    <t>Sample mean</t>
  </si>
  <si>
    <t>Samples</t>
  </si>
  <si>
    <t>Sample 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</si>
</sst>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9" tint="-0.249977111117893"/>
      <name val="Times New Roman"/>
      <family val="1"/>
    </font>
    <font>
      <sz val="11"/>
      <color theme="4"/>
      <name val="Times New Roman"/>
      <family val="1"/>
    </font>
    <font>
      <b/>
      <i/>
      <sz val="11"/>
      <color theme="1"/>
      <name val="Times New Roman"/>
      <family val="1"/>
    </font>
    <font>
      <sz val="11"/>
      <color indexed="10"/>
      <name val="Times New Roman"/>
      <family val="1"/>
    </font>
    <font>
      <sz val="11"/>
      <color rgb="FF00B050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22" fillId="0" borderId="11" xfId="0" applyFont="1" applyBorder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2" fontId="19" fillId="0" borderId="12" xfId="0" applyNumberFormat="1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1" fontId="19" fillId="0" borderId="10" xfId="0" applyNumberFormat="1" applyFont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2" fontId="24" fillId="0" borderId="10" xfId="0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3"/>
  <sheetViews>
    <sheetView zoomScale="90" zoomScaleNormal="90" workbookViewId="0">
      <selection activeCell="B2" sqref="B2:C22"/>
    </sheetView>
  </sheetViews>
  <sheetFormatPr defaultColWidth="10.6640625" defaultRowHeight="14" x14ac:dyDescent="0.35"/>
  <cols>
    <col min="1" max="1" width="4" style="7" customWidth="1"/>
    <col min="2" max="3" width="18.58203125" style="7" customWidth="1"/>
    <col min="4" max="16384" width="10.6640625" style="7"/>
  </cols>
  <sheetData>
    <row r="1" spans="2:5" ht="14.5" thickBot="1" x14ac:dyDescent="0.4">
      <c r="B1" s="4"/>
      <c r="C1" s="4"/>
    </row>
    <row r="2" spans="2:5" ht="42.5" thickTop="1" x14ac:dyDescent="0.35">
      <c r="B2" s="13" t="s">
        <v>3</v>
      </c>
      <c r="C2" s="13" t="s">
        <v>4</v>
      </c>
    </row>
    <row r="3" spans="2:5" x14ac:dyDescent="0.35">
      <c r="B3" s="3">
        <v>7.74</v>
      </c>
      <c r="C3" s="3">
        <v>5.22</v>
      </c>
    </row>
    <row r="4" spans="2:5" x14ac:dyDescent="0.35">
      <c r="B4" s="3">
        <v>6.2</v>
      </c>
      <c r="C4" s="3">
        <v>3.02</v>
      </c>
    </row>
    <row r="5" spans="2:5" x14ac:dyDescent="0.35">
      <c r="B5" s="3">
        <v>5.55</v>
      </c>
      <c r="C5" s="3">
        <v>4.8499999999999996</v>
      </c>
    </row>
    <row r="6" spans="2:5" x14ac:dyDescent="0.35">
      <c r="B6" s="3">
        <v>7.16</v>
      </c>
      <c r="C6" s="3">
        <v>9.8699999999999992</v>
      </c>
    </row>
    <row r="7" spans="2:5" x14ac:dyDescent="0.35">
      <c r="B7" s="3">
        <v>8.61</v>
      </c>
      <c r="C7" s="3">
        <v>7.86</v>
      </c>
    </row>
    <row r="8" spans="2:5" x14ac:dyDescent="0.35">
      <c r="B8" s="3">
        <v>7.61</v>
      </c>
      <c r="C8" s="3">
        <v>8.06</v>
      </c>
    </row>
    <row r="9" spans="2:5" x14ac:dyDescent="0.35">
      <c r="B9" s="3">
        <v>7.08</v>
      </c>
      <c r="C9" s="3">
        <v>9.0500000000000007</v>
      </c>
    </row>
    <row r="10" spans="2:5" x14ac:dyDescent="0.35">
      <c r="B10" s="3">
        <v>8.3000000000000007</v>
      </c>
      <c r="C10" s="3">
        <v>5.92</v>
      </c>
      <c r="E10" s="10"/>
    </row>
    <row r="11" spans="2:5" x14ac:dyDescent="0.35">
      <c r="B11" s="3">
        <v>7.4</v>
      </c>
      <c r="C11" s="3">
        <v>12.17</v>
      </c>
    </row>
    <row r="12" spans="2:5" x14ac:dyDescent="0.35">
      <c r="B12" s="3">
        <v>8.32</v>
      </c>
      <c r="C12" s="3">
        <v>7.37</v>
      </c>
    </row>
    <row r="13" spans="2:5" x14ac:dyDescent="0.35">
      <c r="B13" s="3">
        <v>6.63</v>
      </c>
      <c r="C13" s="3">
        <v>7.11</v>
      </c>
    </row>
    <row r="14" spans="2:5" x14ac:dyDescent="0.35">
      <c r="B14" s="3">
        <v>10.11</v>
      </c>
      <c r="C14" s="3">
        <v>7.98</v>
      </c>
    </row>
    <row r="15" spans="2:5" x14ac:dyDescent="0.35">
      <c r="B15" s="3">
        <v>7.78</v>
      </c>
      <c r="C15" s="3">
        <v>9.2100000000000009</v>
      </c>
    </row>
    <row r="16" spans="2:5" x14ac:dyDescent="0.35">
      <c r="B16" s="3">
        <v>7.56</v>
      </c>
      <c r="C16" s="3">
        <v>7.92</v>
      </c>
    </row>
    <row r="17" spans="2:3" x14ac:dyDescent="0.35">
      <c r="B17" s="3">
        <v>6.65</v>
      </c>
      <c r="C17" s="3">
        <v>4.1399999999999997</v>
      </c>
    </row>
    <row r="18" spans="2:3" x14ac:dyDescent="0.35">
      <c r="B18" s="3">
        <v>7.74</v>
      </c>
      <c r="C18" s="3">
        <v>10.86</v>
      </c>
    </row>
    <row r="19" spans="2:3" x14ac:dyDescent="0.35">
      <c r="B19" s="3">
        <v>7.28</v>
      </c>
      <c r="C19" s="3">
        <v>7.17</v>
      </c>
    </row>
    <row r="20" spans="2:3" x14ac:dyDescent="0.35">
      <c r="B20" s="3">
        <v>9.4</v>
      </c>
      <c r="C20" s="3">
        <v>7.66</v>
      </c>
    </row>
    <row r="21" spans="2:3" x14ac:dyDescent="0.35">
      <c r="B21" s="3">
        <v>7.55</v>
      </c>
      <c r="C21" s="3">
        <v>4.51</v>
      </c>
    </row>
    <row r="22" spans="2:3" ht="14.5" thickBot="1" x14ac:dyDescent="0.4">
      <c r="B22" s="5">
        <v>8.8000000000000007</v>
      </c>
      <c r="C22" s="5">
        <v>6.28</v>
      </c>
    </row>
    <row r="23" spans="2:3" ht="14.5" thickTop="1" x14ac:dyDescent="0.35">
      <c r="B23" s="2"/>
      <c r="C23" s="3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3"/>
  <sheetViews>
    <sheetView tabSelected="1" zoomScale="90" zoomScaleNormal="90" workbookViewId="0">
      <selection activeCell="F13" sqref="F13"/>
    </sheetView>
  </sheetViews>
  <sheetFormatPr defaultColWidth="10.6640625" defaultRowHeight="14" x14ac:dyDescent="0.35"/>
  <cols>
    <col min="1" max="1" width="3.6640625" style="7" customWidth="1"/>
    <col min="2" max="3" width="18.58203125" style="7" customWidth="1"/>
    <col min="4" max="4" width="3.6640625" style="7" customWidth="1"/>
    <col min="5" max="5" width="22.58203125" style="7" bestFit="1" customWidth="1"/>
    <col min="6" max="7" width="18.58203125" style="7" customWidth="1"/>
    <col min="8" max="8" width="22.5" style="7" customWidth="1"/>
    <col min="9" max="16384" width="10.6640625" style="7"/>
  </cols>
  <sheetData>
    <row r="1" spans="2:10" ht="14.5" thickBot="1" x14ac:dyDescent="0.4">
      <c r="B1" s="4"/>
      <c r="C1" s="4"/>
    </row>
    <row r="2" spans="2:10" ht="42.5" thickTop="1" x14ac:dyDescent="0.35">
      <c r="B2" s="1" t="s">
        <v>3</v>
      </c>
      <c r="C2" s="1" t="s">
        <v>4</v>
      </c>
      <c r="F2" s="11" t="s">
        <v>0</v>
      </c>
      <c r="G2" s="11" t="s">
        <v>1</v>
      </c>
    </row>
    <row r="3" spans="2:10" x14ac:dyDescent="0.35">
      <c r="B3" s="3">
        <f>Data!B3</f>
        <v>7.74</v>
      </c>
      <c r="C3" s="3">
        <f>Data!C3</f>
        <v>5.22</v>
      </c>
      <c r="E3" s="6" t="s">
        <v>6</v>
      </c>
      <c r="F3" s="8">
        <v>20</v>
      </c>
      <c r="G3" s="8">
        <v>20</v>
      </c>
    </row>
    <row r="4" spans="2:10" x14ac:dyDescent="0.35">
      <c r="B4" s="3">
        <f>Data!B4</f>
        <v>6.2</v>
      </c>
      <c r="C4" s="3">
        <f>Data!C4</f>
        <v>3.02</v>
      </c>
      <c r="E4" s="6" t="s">
        <v>5</v>
      </c>
      <c r="F4" s="12">
        <f>AVERAGE(B3:B22)</f>
        <v>7.6735000000000015</v>
      </c>
      <c r="G4" s="12">
        <f>AVERAGE(C3:C22)</f>
        <v>7.3115000000000006</v>
      </c>
      <c r="H4" s="3"/>
    </row>
    <row r="5" spans="2:10" x14ac:dyDescent="0.35">
      <c r="B5" s="3">
        <f>Data!B5</f>
        <v>5.55</v>
      </c>
      <c r="C5" s="3">
        <f>Data!C5</f>
        <v>4.8499999999999996</v>
      </c>
      <c r="E5" s="6" t="s">
        <v>7</v>
      </c>
      <c r="F5" s="12">
        <f>_xlfn.STDEV.S(B3:B22)</f>
        <v>1.0659479349386634</v>
      </c>
      <c r="G5" s="12">
        <f>_xlfn.STDEV.S(C3:C22)</f>
        <v>2.305492925944236</v>
      </c>
      <c r="H5" s="3"/>
    </row>
    <row r="6" spans="2:10" x14ac:dyDescent="0.35">
      <c r="B6" s="3">
        <f>Data!B6</f>
        <v>7.16</v>
      </c>
      <c r="C6" s="3">
        <f>Data!C6</f>
        <v>9.8699999999999992</v>
      </c>
      <c r="E6" s="6" t="s">
        <v>2</v>
      </c>
      <c r="F6" s="9">
        <f>F5/F4</f>
        <v>0.13891287351777717</v>
      </c>
      <c r="G6" s="9">
        <f>G5/G4</f>
        <v>0.3153242051486338</v>
      </c>
      <c r="H6" s="3"/>
    </row>
    <row r="7" spans="2:10" x14ac:dyDescent="0.35">
      <c r="B7" s="3">
        <f>Data!B7</f>
        <v>8.61</v>
      </c>
      <c r="C7" s="3">
        <f>Data!C7</f>
        <v>7.86</v>
      </c>
    </row>
    <row r="8" spans="2:10" x14ac:dyDescent="0.35">
      <c r="B8" s="3">
        <f>Data!B8</f>
        <v>7.61</v>
      </c>
      <c r="C8" s="3">
        <f>Data!C8</f>
        <v>8.06</v>
      </c>
    </row>
    <row r="9" spans="2:10" x14ac:dyDescent="0.35">
      <c r="B9" s="3">
        <f>Data!B9</f>
        <v>7.08</v>
      </c>
      <c r="C9" s="3">
        <f>Data!C9</f>
        <v>9.0500000000000007</v>
      </c>
    </row>
    <row r="10" spans="2:10" x14ac:dyDescent="0.35">
      <c r="B10" s="3">
        <f>Data!B10</f>
        <v>8.3000000000000007</v>
      </c>
      <c r="C10" s="3">
        <f>Data!C10</f>
        <v>5.92</v>
      </c>
      <c r="J10" s="10"/>
    </row>
    <row r="11" spans="2:10" x14ac:dyDescent="0.35">
      <c r="B11" s="3">
        <f>Data!B11</f>
        <v>7.4</v>
      </c>
      <c r="C11" s="3">
        <f>Data!C11</f>
        <v>12.17</v>
      </c>
    </row>
    <row r="12" spans="2:10" x14ac:dyDescent="0.35">
      <c r="B12" s="3">
        <f>Data!B12</f>
        <v>8.32</v>
      </c>
      <c r="C12" s="3">
        <f>Data!C12</f>
        <v>7.37</v>
      </c>
    </row>
    <row r="13" spans="2:10" x14ac:dyDescent="0.35">
      <c r="B13" s="3">
        <f>Data!B13</f>
        <v>6.63</v>
      </c>
      <c r="C13" s="3">
        <f>Data!C13</f>
        <v>7.11</v>
      </c>
    </row>
    <row r="14" spans="2:10" x14ac:dyDescent="0.35">
      <c r="B14" s="3">
        <f>Data!B14</f>
        <v>10.11</v>
      </c>
      <c r="C14" s="3">
        <f>Data!C14</f>
        <v>7.98</v>
      </c>
    </row>
    <row r="15" spans="2:10" x14ac:dyDescent="0.35">
      <c r="B15" s="3">
        <f>Data!B15</f>
        <v>7.78</v>
      </c>
      <c r="C15" s="3">
        <f>Data!C15</f>
        <v>9.2100000000000009</v>
      </c>
    </row>
    <row r="16" spans="2:10" x14ac:dyDescent="0.35">
      <c r="B16" s="3">
        <f>Data!B16</f>
        <v>7.56</v>
      </c>
      <c r="C16" s="3">
        <f>Data!C16</f>
        <v>7.92</v>
      </c>
    </row>
    <row r="17" spans="2:3" x14ac:dyDescent="0.35">
      <c r="B17" s="3">
        <f>Data!B17</f>
        <v>6.65</v>
      </c>
      <c r="C17" s="3">
        <f>Data!C17</f>
        <v>4.1399999999999997</v>
      </c>
    </row>
    <row r="18" spans="2:3" x14ac:dyDescent="0.35">
      <c r="B18" s="3">
        <f>Data!B18</f>
        <v>7.74</v>
      </c>
      <c r="C18" s="3">
        <f>Data!C18</f>
        <v>10.86</v>
      </c>
    </row>
    <row r="19" spans="2:3" x14ac:dyDescent="0.35">
      <c r="B19" s="3">
        <f>Data!B19</f>
        <v>7.28</v>
      </c>
      <c r="C19" s="3">
        <f>Data!C19</f>
        <v>7.17</v>
      </c>
    </row>
    <row r="20" spans="2:3" x14ac:dyDescent="0.35">
      <c r="B20" s="3">
        <f>Data!B20</f>
        <v>9.4</v>
      </c>
      <c r="C20" s="3">
        <f>Data!C20</f>
        <v>7.66</v>
      </c>
    </row>
    <row r="21" spans="2:3" x14ac:dyDescent="0.35">
      <c r="B21" s="3">
        <f>Data!B21</f>
        <v>7.55</v>
      </c>
      <c r="C21" s="3">
        <f>Data!C21</f>
        <v>4.51</v>
      </c>
    </row>
    <row r="22" spans="2:3" ht="14.5" thickBot="1" x14ac:dyDescent="0.4">
      <c r="B22" s="5">
        <f>Data!B22</f>
        <v>8.8000000000000007</v>
      </c>
      <c r="C22" s="5">
        <f>Data!C22</f>
        <v>6.28</v>
      </c>
    </row>
    <row r="23" spans="2:3" ht="14.5" thickTop="1" x14ac:dyDescent="0.35">
      <c r="B23" s="2"/>
      <c r="C23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Service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Heinold, Arne</cp:lastModifiedBy>
  <dcterms:created xsi:type="dcterms:W3CDTF">2020-11-27T15:16:58Z</dcterms:created>
  <dcterms:modified xsi:type="dcterms:W3CDTF">2024-08-15T15:17:15Z</dcterms:modified>
</cp:coreProperties>
</file>