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Files\Dropbox\GitHub\PyNR\"/>
    </mc:Choice>
  </mc:AlternateContent>
  <bookViews>
    <workbookView xWindow="0" yWindow="0" windowWidth="25600" windowHeight="10233" activeTab="1" xr2:uid="{C8CF8D3F-C17E-4FDF-94F8-E0520363E353}"/>
  </bookViews>
  <sheets>
    <sheet name="Angles" sheetId="1" r:id="rId1"/>
    <sheet name="Offs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G85" i="1"/>
  <c r="H83" i="1"/>
  <c r="G81" i="1"/>
  <c r="H79" i="1" l="1"/>
  <c r="G77" i="1"/>
  <c r="H75" i="1"/>
  <c r="G67" i="1" l="1"/>
  <c r="F71" i="1"/>
  <c r="F67" i="1"/>
  <c r="H59" i="1"/>
  <c r="F63" i="1"/>
  <c r="F59" i="1"/>
  <c r="G57" i="1"/>
  <c r="H55" i="1"/>
  <c r="G53" i="1"/>
  <c r="H51" i="1"/>
  <c r="G49" i="1"/>
  <c r="H47" i="1"/>
  <c r="G45" i="1"/>
  <c r="H43" i="1"/>
  <c r="G41" i="1"/>
  <c r="H39" i="1"/>
  <c r="G37" i="1"/>
  <c r="H35" i="1"/>
  <c r="G33" i="1"/>
  <c r="H31" i="1"/>
  <c r="G29" i="1"/>
  <c r="H27" i="1"/>
  <c r="G25" i="1"/>
  <c r="H23" i="1"/>
  <c r="I12" i="1" l="1"/>
  <c r="I10" i="1"/>
  <c r="H16" i="1"/>
  <c r="F16" i="1"/>
  <c r="H14" i="1"/>
  <c r="F14" i="1"/>
  <c r="H12" i="1"/>
  <c r="F12" i="1"/>
  <c r="H10" i="1"/>
  <c r="F10" i="1"/>
  <c r="I4" i="1"/>
  <c r="I2" i="1"/>
  <c r="H8" i="1"/>
  <c r="F8" i="1"/>
  <c r="H6" i="1"/>
  <c r="F6" i="1"/>
  <c r="G2" i="1"/>
  <c r="H4" i="1"/>
  <c r="H2" i="1"/>
  <c r="F4" i="1"/>
  <c r="F2" i="1"/>
  <c r="L2" i="1" l="1"/>
  <c r="G14" i="1"/>
  <c r="G10" i="1"/>
  <c r="L1" i="1" s="1"/>
  <c r="G6" i="1"/>
</calcChain>
</file>

<file path=xl/sharedStrings.xml><?xml version="1.0" encoding="utf-8"?>
<sst xmlns="http://schemas.openxmlformats.org/spreadsheetml/2006/main" count="61" uniqueCount="34">
  <si>
    <t>#</t>
  </si>
  <si>
    <t>Coordinates</t>
  </si>
  <si>
    <t>L4</t>
  </si>
  <si>
    <t>┌</t>
  </si>
  <si>
    <t>┐</t>
  </si>
  <si>
    <t>└</t>
  </si>
  <si>
    <t>┘</t>
  </si>
  <si>
    <t>Orientation</t>
  </si>
  <si>
    <t>Elbow (1)</t>
  </si>
  <si>
    <t>Shoulder (2)</t>
  </si>
  <si>
    <t>┘R</t>
  </si>
  <si>
    <t>┌R</t>
  </si>
  <si>
    <t>└R</t>
  </si>
  <si>
    <t>┐R</t>
  </si>
  <si>
    <t>E avg</t>
  </si>
  <si>
    <t>Sh avg</t>
  </si>
  <si>
    <t>E zero</t>
  </si>
  <si>
    <t>L15</t>
  </si>
  <si>
    <t>Sh Zero</t>
  </si>
  <si>
    <t>Sh zero</t>
  </si>
  <si>
    <t>J18</t>
  </si>
  <si>
    <t>J2</t>
  </si>
  <si>
    <t>H axis</t>
  </si>
  <si>
    <t>L axis</t>
  </si>
  <si>
    <t>Shoulder</t>
  </si>
  <si>
    <t>Elbow</t>
  </si>
  <si>
    <t>redrew lines here</t>
  </si>
  <si>
    <t>&lt;-invalid</t>
  </si>
  <si>
    <t>using calibrator widget</t>
  </si>
  <si>
    <t>point</t>
  </si>
  <si>
    <t>K6</t>
  </si>
  <si>
    <t>x offset</t>
  </si>
  <si>
    <t>y offset</t>
  </si>
  <si>
    <t>J17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</si>
</sst>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8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06A1-293C-4E3D-B836-1FB2EEA9CDEA}">
  <dimension ref="A1:S88"/>
  <sheetViews>
    <sheetView topLeftCell="A55" workbookViewId="0">
      <selection activeCell="E73" sqref="E73"/>
    </sheetView>
  </sheetViews>
  <sheetFormatPr defaultRowHeight="14.35" x14ac:dyDescent="0.5"/>
  <cols>
    <col min="2" max="2" width="10.29296875" bestFit="1" customWidth="1"/>
    <col min="3" max="3" width="9.87890625" bestFit="1" customWidth="1"/>
    <col min="5" max="5" width="10.3515625" bestFit="1" customWidth="1"/>
    <col min="12" max="12" width="9.29296875" bestFit="1" customWidth="1"/>
  </cols>
  <sheetData>
    <row r="1" spans="1:19" x14ac:dyDescent="0.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14</v>
      </c>
      <c r="G1" t="s">
        <v>16</v>
      </c>
      <c r="H1" t="s">
        <v>15</v>
      </c>
      <c r="I1" t="s">
        <v>18</v>
      </c>
      <c r="K1" s="2" t="s">
        <v>16</v>
      </c>
      <c r="L1" s="3">
        <f>AVERAGE(G2:G33)</f>
        <v>10492.428571428571</v>
      </c>
      <c r="M1">
        <v>1</v>
      </c>
    </row>
    <row r="2" spans="1:19" x14ac:dyDescent="0.5">
      <c r="A2" s="7">
        <v>1</v>
      </c>
      <c r="B2" s="7" t="s">
        <v>2</v>
      </c>
      <c r="C2" s="1" t="s">
        <v>6</v>
      </c>
      <c r="D2">
        <v>15860</v>
      </c>
      <c r="E2">
        <v>15590</v>
      </c>
      <c r="F2" s="7">
        <f>AVERAGE(D2:D3)</f>
        <v>15860</v>
      </c>
      <c r="G2" s="7">
        <f>AVERAGE(F2,F4)</f>
        <v>10501.5</v>
      </c>
      <c r="H2" s="7">
        <f>AVERAGE(E2:E3)</f>
        <v>15590</v>
      </c>
      <c r="I2" s="7">
        <f>AVERAGE(H2,H8)</f>
        <v>16475.5</v>
      </c>
      <c r="K2" s="2" t="s">
        <v>19</v>
      </c>
      <c r="L2" s="3">
        <f>AVERAGE(I2:I32)</f>
        <v>16465.375</v>
      </c>
      <c r="M2">
        <v>2</v>
      </c>
      <c r="P2" t="s">
        <v>3</v>
      </c>
      <c r="Q2" s="1" t="s">
        <v>6</v>
      </c>
      <c r="R2" s="1" t="s">
        <v>4</v>
      </c>
      <c r="S2" s="1" t="s">
        <v>5</v>
      </c>
    </row>
    <row r="3" spans="1:19" x14ac:dyDescent="0.5">
      <c r="A3" s="7"/>
      <c r="B3" s="7"/>
      <c r="C3" s="1" t="s">
        <v>10</v>
      </c>
      <c r="D3">
        <v>15860</v>
      </c>
      <c r="E3">
        <v>15590</v>
      </c>
      <c r="F3" s="7"/>
      <c r="G3" s="7"/>
      <c r="H3" s="7"/>
      <c r="I3" s="7"/>
      <c r="P3" t="s">
        <v>11</v>
      </c>
      <c r="Q3" s="1" t="s">
        <v>10</v>
      </c>
      <c r="R3" s="1" t="s">
        <v>13</v>
      </c>
      <c r="S3" s="1" t="s">
        <v>12</v>
      </c>
    </row>
    <row r="4" spans="1:19" x14ac:dyDescent="0.5">
      <c r="A4" s="7"/>
      <c r="B4" s="7"/>
      <c r="C4" t="s">
        <v>3</v>
      </c>
      <c r="D4">
        <v>5144</v>
      </c>
      <c r="E4">
        <v>4966</v>
      </c>
      <c r="F4" s="7">
        <f>AVERAGE(D4:D5)</f>
        <v>5143</v>
      </c>
      <c r="G4" s="7"/>
      <c r="H4" s="7">
        <f>AVERAGE(E4:E5)</f>
        <v>4966</v>
      </c>
      <c r="I4" s="7">
        <f>AVERAGE(H4,H6)</f>
        <v>16455.5</v>
      </c>
      <c r="P4" s="1" t="s">
        <v>6</v>
      </c>
      <c r="Q4" t="s">
        <v>3</v>
      </c>
      <c r="R4" s="1" t="s">
        <v>5</v>
      </c>
      <c r="S4" s="1" t="s">
        <v>4</v>
      </c>
    </row>
    <row r="5" spans="1:19" x14ac:dyDescent="0.5">
      <c r="A5" s="7"/>
      <c r="B5" s="7"/>
      <c r="C5" t="s">
        <v>11</v>
      </c>
      <c r="D5">
        <v>5142</v>
      </c>
      <c r="E5">
        <v>4966</v>
      </c>
      <c r="F5" s="7"/>
      <c r="G5" s="7"/>
      <c r="H5" s="7"/>
      <c r="I5" s="7"/>
      <c r="P5" s="1" t="s">
        <v>10</v>
      </c>
      <c r="Q5" t="s">
        <v>11</v>
      </c>
      <c r="R5" s="1" t="s">
        <v>12</v>
      </c>
      <c r="S5" s="1" t="s">
        <v>13</v>
      </c>
    </row>
    <row r="6" spans="1:19" x14ac:dyDescent="0.5">
      <c r="A6" s="7">
        <v>2</v>
      </c>
      <c r="B6" s="7" t="s">
        <v>17</v>
      </c>
      <c r="C6" s="1" t="s">
        <v>4</v>
      </c>
      <c r="D6">
        <v>15846</v>
      </c>
      <c r="E6">
        <v>27960</v>
      </c>
      <c r="F6" s="7">
        <f>AVERAGE(D6:D7)</f>
        <v>15837</v>
      </c>
      <c r="G6" s="7">
        <f>AVERAGE(F6,F8)</f>
        <v>10496</v>
      </c>
      <c r="H6" s="7">
        <f>AVERAGE(E6:E7)</f>
        <v>27945</v>
      </c>
    </row>
    <row r="7" spans="1:19" x14ac:dyDescent="0.5">
      <c r="A7" s="7"/>
      <c r="B7" s="7"/>
      <c r="C7" s="1" t="s">
        <v>13</v>
      </c>
      <c r="D7">
        <v>15828</v>
      </c>
      <c r="E7">
        <v>27930</v>
      </c>
      <c r="F7" s="7"/>
      <c r="G7" s="7"/>
      <c r="H7" s="7"/>
    </row>
    <row r="8" spans="1:19" x14ac:dyDescent="0.5">
      <c r="A8" s="7"/>
      <c r="B8" s="7"/>
      <c r="C8" s="1" t="s">
        <v>5</v>
      </c>
      <c r="D8">
        <v>5164</v>
      </c>
      <c r="E8">
        <v>17376</v>
      </c>
      <c r="F8" s="7">
        <f>AVERAGE(D8:D9)</f>
        <v>5155</v>
      </c>
      <c r="G8" s="7"/>
      <c r="H8" s="7">
        <f>AVERAGE(E8:E9)</f>
        <v>17361</v>
      </c>
    </row>
    <row r="9" spans="1:19" x14ac:dyDescent="0.5">
      <c r="A9" s="7"/>
      <c r="B9" s="7"/>
      <c r="C9" s="1" t="s">
        <v>12</v>
      </c>
      <c r="D9">
        <v>5146</v>
      </c>
      <c r="E9">
        <v>17346</v>
      </c>
      <c r="F9" s="7"/>
      <c r="G9" s="7"/>
      <c r="H9" s="7"/>
    </row>
    <row r="10" spans="1:19" x14ac:dyDescent="0.5">
      <c r="A10" s="7">
        <v>3</v>
      </c>
      <c r="B10" s="7" t="s">
        <v>20</v>
      </c>
      <c r="C10" s="1" t="s">
        <v>5</v>
      </c>
      <c r="D10">
        <v>7880</v>
      </c>
      <c r="E10">
        <v>23460</v>
      </c>
      <c r="F10" s="7">
        <f>AVERAGE(D10:D11)</f>
        <v>7897</v>
      </c>
      <c r="G10" s="7">
        <f>AVERAGE(F10,F12)</f>
        <v>10495.5</v>
      </c>
      <c r="H10" s="7">
        <f>AVERAGE(E10:E11)</f>
        <v>23479</v>
      </c>
      <c r="I10">
        <f>AVERAGE(H10,H16)</f>
        <v>16522</v>
      </c>
    </row>
    <row r="11" spans="1:19" x14ac:dyDescent="0.5">
      <c r="A11" s="7"/>
      <c r="B11" s="7"/>
      <c r="C11" s="1" t="s">
        <v>12</v>
      </c>
      <c r="D11">
        <v>7914</v>
      </c>
      <c r="E11">
        <v>23498</v>
      </c>
      <c r="F11" s="7"/>
      <c r="G11" s="7"/>
      <c r="H11" s="7"/>
    </row>
    <row r="12" spans="1:19" x14ac:dyDescent="0.5">
      <c r="A12" s="7"/>
      <c r="B12" s="7"/>
      <c r="C12" s="1" t="s">
        <v>4</v>
      </c>
      <c r="D12">
        <v>13072</v>
      </c>
      <c r="E12">
        <v>28604</v>
      </c>
      <c r="F12" s="7">
        <f>AVERAGE(D12:D13)</f>
        <v>13094</v>
      </c>
      <c r="G12" s="7"/>
      <c r="H12" s="7">
        <f>AVERAGE(E12:E13)</f>
        <v>28629</v>
      </c>
      <c r="I12">
        <f>AVERAGE(H12,H14)</f>
        <v>16408.5</v>
      </c>
    </row>
    <row r="13" spans="1:19" x14ac:dyDescent="0.5">
      <c r="A13" s="7"/>
      <c r="B13" s="7"/>
      <c r="C13" s="1" t="s">
        <v>13</v>
      </c>
      <c r="D13">
        <v>13116</v>
      </c>
      <c r="E13">
        <v>28654</v>
      </c>
      <c r="F13" s="7"/>
      <c r="G13" s="7"/>
      <c r="H13" s="7"/>
    </row>
    <row r="14" spans="1:19" x14ac:dyDescent="0.5">
      <c r="A14" s="7">
        <v>4</v>
      </c>
      <c r="B14" s="7" t="s">
        <v>21</v>
      </c>
      <c r="C14" t="s">
        <v>3</v>
      </c>
      <c r="D14">
        <v>7762</v>
      </c>
      <c r="E14">
        <v>4166</v>
      </c>
      <c r="F14" s="7">
        <f>AVERAGE(D14:D15)</f>
        <v>7782</v>
      </c>
      <c r="G14" s="7">
        <f>AVERAGE(F14,F16)</f>
        <v>10495</v>
      </c>
      <c r="H14" s="7">
        <f>AVERAGE(E14:E15)</f>
        <v>4188</v>
      </c>
    </row>
    <row r="15" spans="1:19" x14ac:dyDescent="0.5">
      <c r="A15" s="7"/>
      <c r="B15" s="7"/>
      <c r="C15" t="s">
        <v>11</v>
      </c>
      <c r="D15">
        <v>7802</v>
      </c>
      <c r="E15">
        <v>4210</v>
      </c>
      <c r="F15" s="7"/>
      <c r="G15" s="7"/>
      <c r="H15" s="7"/>
    </row>
    <row r="16" spans="1:19" x14ac:dyDescent="0.5">
      <c r="A16" s="7"/>
      <c r="B16" s="7"/>
      <c r="C16" s="1" t="s">
        <v>6</v>
      </c>
      <c r="D16">
        <v>13188</v>
      </c>
      <c r="E16">
        <v>9544</v>
      </c>
      <c r="F16" s="7">
        <f>AVERAGE(D16:D17)</f>
        <v>13208</v>
      </c>
      <c r="G16" s="7"/>
      <c r="H16" s="7">
        <f>AVERAGE(E16:E17)</f>
        <v>9565</v>
      </c>
    </row>
    <row r="17" spans="1:8" x14ac:dyDescent="0.5">
      <c r="A17" s="7"/>
      <c r="B17" s="7"/>
      <c r="C17" s="1" t="s">
        <v>10</v>
      </c>
      <c r="D17">
        <v>13228</v>
      </c>
      <c r="E17">
        <v>9586</v>
      </c>
      <c r="F17" s="7"/>
      <c r="G17" s="7"/>
      <c r="H17" s="7"/>
    </row>
    <row r="18" spans="1:8" x14ac:dyDescent="0.5">
      <c r="A18" s="7"/>
      <c r="B18" s="7"/>
      <c r="F18" s="7"/>
      <c r="G18" s="7"/>
      <c r="H18" s="7"/>
    </row>
    <row r="19" spans="1:8" x14ac:dyDescent="0.5">
      <c r="A19" s="7"/>
      <c r="B19" s="7"/>
      <c r="F19" s="7"/>
      <c r="G19" s="7"/>
      <c r="H19" s="7"/>
    </row>
    <row r="20" spans="1:8" x14ac:dyDescent="0.5">
      <c r="A20" s="7"/>
      <c r="B20" s="7"/>
      <c r="C20" s="1"/>
      <c r="F20" s="7"/>
      <c r="G20" s="7"/>
      <c r="H20" s="7"/>
    </row>
    <row r="21" spans="1:8" x14ac:dyDescent="0.5">
      <c r="A21" s="7"/>
      <c r="B21" s="7"/>
      <c r="C21" s="1"/>
      <c r="F21" s="7"/>
      <c r="G21" s="7"/>
      <c r="H21" s="7"/>
    </row>
    <row r="22" spans="1:8" x14ac:dyDescent="0.5">
      <c r="D22" t="s">
        <v>25</v>
      </c>
      <c r="E22" t="s">
        <v>24</v>
      </c>
    </row>
    <row r="23" spans="1:8" x14ac:dyDescent="0.5">
      <c r="A23" t="s">
        <v>22</v>
      </c>
      <c r="E23">
        <v>4889</v>
      </c>
      <c r="H23">
        <f>AVERAGE(E23:E24)</f>
        <v>16479</v>
      </c>
    </row>
    <row r="24" spans="1:8" x14ac:dyDescent="0.5">
      <c r="E24">
        <v>28069</v>
      </c>
    </row>
    <row r="25" spans="1:8" x14ac:dyDescent="0.5">
      <c r="A25" t="s">
        <v>23</v>
      </c>
      <c r="D25">
        <v>4672</v>
      </c>
      <c r="G25">
        <f>AVERAGE(D25:D26)</f>
        <v>10478</v>
      </c>
    </row>
    <row r="26" spans="1:8" x14ac:dyDescent="0.5">
      <c r="D26">
        <v>16284</v>
      </c>
    </row>
    <row r="27" spans="1:8" x14ac:dyDescent="0.5">
      <c r="A27" t="s">
        <v>22</v>
      </c>
      <c r="E27">
        <v>28017</v>
      </c>
      <c r="H27">
        <f>AVERAGE(E27:E28)</f>
        <v>16426</v>
      </c>
    </row>
    <row r="28" spans="1:8" x14ac:dyDescent="0.5">
      <c r="E28">
        <v>4835</v>
      </c>
    </row>
    <row r="29" spans="1:8" x14ac:dyDescent="0.5">
      <c r="D29">
        <v>4682</v>
      </c>
      <c r="G29">
        <f>AVERAGE(D29:D30)</f>
        <v>10488</v>
      </c>
    </row>
    <row r="30" spans="1:8" x14ac:dyDescent="0.5">
      <c r="D30">
        <v>16294</v>
      </c>
    </row>
    <row r="31" spans="1:8" x14ac:dyDescent="0.5">
      <c r="E31">
        <v>4845</v>
      </c>
      <c r="H31">
        <f>AVERAGE(E31:E32)</f>
        <v>16435</v>
      </c>
    </row>
    <row r="32" spans="1:8" x14ac:dyDescent="0.5">
      <c r="E32">
        <v>28025</v>
      </c>
    </row>
    <row r="33" spans="4:9" x14ac:dyDescent="0.5">
      <c r="D33">
        <v>4686</v>
      </c>
      <c r="G33">
        <f>AVERAGE(D33:D34)</f>
        <v>10493</v>
      </c>
    </row>
    <row r="34" spans="4:9" x14ac:dyDescent="0.5">
      <c r="D34">
        <v>16300</v>
      </c>
    </row>
    <row r="35" spans="4:9" x14ac:dyDescent="0.5">
      <c r="E35">
        <v>28031</v>
      </c>
      <c r="H35">
        <f>AVERAGE(E35:E36)</f>
        <v>16439</v>
      </c>
    </row>
    <row r="36" spans="4:9" x14ac:dyDescent="0.5">
      <c r="E36">
        <v>4847</v>
      </c>
    </row>
    <row r="37" spans="4:9" x14ac:dyDescent="0.5">
      <c r="D37">
        <v>4686</v>
      </c>
      <c r="G37">
        <f>AVERAGE(D37:D38)</f>
        <v>10493</v>
      </c>
    </row>
    <row r="38" spans="4:9" x14ac:dyDescent="0.5">
      <c r="D38">
        <v>16300</v>
      </c>
    </row>
    <row r="39" spans="4:9" x14ac:dyDescent="0.5">
      <c r="E39">
        <v>4855</v>
      </c>
      <c r="H39">
        <f>AVERAGE(E39:E40)</f>
        <v>16444</v>
      </c>
      <c r="I39" t="s">
        <v>26</v>
      </c>
    </row>
    <row r="40" spans="4:9" x14ac:dyDescent="0.5">
      <c r="E40">
        <v>28033</v>
      </c>
    </row>
    <row r="41" spans="4:9" x14ac:dyDescent="0.5">
      <c r="D41">
        <v>4694</v>
      </c>
      <c r="G41">
        <f>AVERAGE(D41:D42)</f>
        <v>10499</v>
      </c>
    </row>
    <row r="42" spans="4:9" x14ac:dyDescent="0.5">
      <c r="D42">
        <v>16304</v>
      </c>
    </row>
    <row r="43" spans="4:9" x14ac:dyDescent="0.5">
      <c r="E43">
        <v>4861</v>
      </c>
      <c r="H43">
        <f>AVERAGE(E43:E44)</f>
        <v>16451</v>
      </c>
    </row>
    <row r="44" spans="4:9" x14ac:dyDescent="0.5">
      <c r="E44">
        <v>28041</v>
      </c>
    </row>
    <row r="45" spans="4:9" x14ac:dyDescent="0.5">
      <c r="D45">
        <v>4698</v>
      </c>
      <c r="G45">
        <f>AVERAGE(D45:D46)</f>
        <v>10503</v>
      </c>
    </row>
    <row r="46" spans="4:9" x14ac:dyDescent="0.5">
      <c r="D46">
        <v>16308</v>
      </c>
    </row>
    <row r="47" spans="4:9" x14ac:dyDescent="0.5">
      <c r="E47">
        <v>4867</v>
      </c>
      <c r="H47">
        <f>AVERAGE(E47:E48)</f>
        <v>16455</v>
      </c>
    </row>
    <row r="48" spans="4:9" x14ac:dyDescent="0.5">
      <c r="E48">
        <v>28043</v>
      </c>
    </row>
    <row r="49" spans="4:8" x14ac:dyDescent="0.5">
      <c r="D49">
        <v>4696</v>
      </c>
      <c r="G49">
        <f>AVERAGE(D49:D50)</f>
        <v>10502</v>
      </c>
    </row>
    <row r="50" spans="4:8" x14ac:dyDescent="0.5">
      <c r="D50">
        <v>16308</v>
      </c>
    </row>
    <row r="51" spans="4:8" x14ac:dyDescent="0.5">
      <c r="E51">
        <v>4863</v>
      </c>
      <c r="H51">
        <f>AVERAGE(E51:E52)</f>
        <v>16452</v>
      </c>
    </row>
    <row r="52" spans="4:8" x14ac:dyDescent="0.5">
      <c r="E52">
        <v>28041</v>
      </c>
    </row>
    <row r="53" spans="4:8" x14ac:dyDescent="0.5">
      <c r="D53">
        <v>4698</v>
      </c>
      <c r="G53" s="6">
        <f>AVERAGE(D53:D54)</f>
        <v>10503</v>
      </c>
      <c r="H53" t="s">
        <v>27</v>
      </c>
    </row>
    <row r="54" spans="4:8" x14ac:dyDescent="0.5">
      <c r="D54">
        <v>16308</v>
      </c>
    </row>
    <row r="55" spans="4:8" x14ac:dyDescent="0.5">
      <c r="E55">
        <v>4863</v>
      </c>
      <c r="H55" s="6">
        <f>AVERAGE(E55:E56)</f>
        <v>16452</v>
      </c>
    </row>
    <row r="56" spans="4:8" x14ac:dyDescent="0.5">
      <c r="E56">
        <v>28041</v>
      </c>
    </row>
    <row r="57" spans="4:8" x14ac:dyDescent="0.5">
      <c r="D57">
        <v>4572</v>
      </c>
      <c r="G57" s="6">
        <f>AVERAGE(D57:D58)</f>
        <v>10378</v>
      </c>
    </row>
    <row r="58" spans="4:8" x14ac:dyDescent="0.5">
      <c r="D58">
        <v>16184</v>
      </c>
    </row>
    <row r="59" spans="4:8" x14ac:dyDescent="0.5">
      <c r="E59">
        <v>4863</v>
      </c>
      <c r="F59">
        <f>AVERAGE(E59:E62)</f>
        <v>4864.5</v>
      </c>
      <c r="H59" s="5">
        <f>AVERAGE(F63,F59)</f>
        <v>16451.25</v>
      </c>
    </row>
    <row r="60" spans="4:8" x14ac:dyDescent="0.5">
      <c r="E60">
        <v>4863</v>
      </c>
    </row>
    <row r="61" spans="4:8" x14ac:dyDescent="0.5">
      <c r="E61">
        <v>4873</v>
      </c>
    </row>
    <row r="62" spans="4:8" x14ac:dyDescent="0.5">
      <c r="E62">
        <v>4859</v>
      </c>
    </row>
    <row r="63" spans="4:8" x14ac:dyDescent="0.5">
      <c r="E63">
        <v>28031</v>
      </c>
      <c r="F63">
        <f>AVERAGE(E63:E66)</f>
        <v>28038</v>
      </c>
    </row>
    <row r="64" spans="4:8" x14ac:dyDescent="0.5">
      <c r="E64">
        <v>28045</v>
      </c>
    </row>
    <row r="65" spans="4:9" x14ac:dyDescent="0.5">
      <c r="E65">
        <v>28041</v>
      </c>
    </row>
    <row r="66" spans="4:9" x14ac:dyDescent="0.5">
      <c r="E66">
        <v>28035</v>
      </c>
    </row>
    <row r="67" spans="4:9" x14ac:dyDescent="0.5">
      <c r="D67">
        <v>4572</v>
      </c>
      <c r="F67">
        <f>AVERAGE(D67:D70)</f>
        <v>4568</v>
      </c>
      <c r="G67" s="4">
        <f>AVERAGE(F67,F71)</f>
        <v>10374</v>
      </c>
    </row>
    <row r="68" spans="4:9" x14ac:dyDescent="0.5">
      <c r="D68">
        <v>4564</v>
      </c>
    </row>
    <row r="69" spans="4:9" x14ac:dyDescent="0.5">
      <c r="D69">
        <v>4560</v>
      </c>
    </row>
    <row r="70" spans="4:9" x14ac:dyDescent="0.5">
      <c r="D70">
        <v>4576</v>
      </c>
    </row>
    <row r="71" spans="4:9" x14ac:dyDescent="0.5">
      <c r="D71">
        <v>16186</v>
      </c>
      <c r="F71">
        <f>AVERAGE(D71:D74)</f>
        <v>16180</v>
      </c>
    </row>
    <row r="72" spans="4:9" x14ac:dyDescent="0.5">
      <c r="D72">
        <v>16174</v>
      </c>
    </row>
    <row r="73" spans="4:9" x14ac:dyDescent="0.5">
      <c r="D73">
        <v>16180</v>
      </c>
    </row>
    <row r="74" spans="4:9" x14ac:dyDescent="0.5">
      <c r="D74">
        <v>16180</v>
      </c>
    </row>
    <row r="75" spans="4:9" x14ac:dyDescent="0.5">
      <c r="E75">
        <v>7226</v>
      </c>
      <c r="H75">
        <f>AVERAGE(E75:E76)</f>
        <v>16448</v>
      </c>
      <c r="I75" t="s">
        <v>28</v>
      </c>
    </row>
    <row r="76" spans="4:9" x14ac:dyDescent="0.5">
      <c r="E76">
        <v>25670</v>
      </c>
    </row>
    <row r="77" spans="4:9" x14ac:dyDescent="0.5">
      <c r="D77">
        <v>17468</v>
      </c>
      <c r="G77">
        <f>AVERAGE(D77:D78)</f>
        <v>10371</v>
      </c>
    </row>
    <row r="78" spans="4:9" x14ac:dyDescent="0.5">
      <c r="D78">
        <v>3274</v>
      </c>
    </row>
    <row r="79" spans="4:9" x14ac:dyDescent="0.5">
      <c r="E79">
        <v>7226</v>
      </c>
      <c r="H79">
        <f>AVERAGE(E79:E80)</f>
        <v>16447</v>
      </c>
    </row>
    <row r="80" spans="4:9" x14ac:dyDescent="0.5">
      <c r="E80">
        <v>25668</v>
      </c>
    </row>
    <row r="81" spans="4:8" x14ac:dyDescent="0.5">
      <c r="D81">
        <v>17468</v>
      </c>
      <c r="G81">
        <f>AVERAGE(D81:D82)</f>
        <v>10370</v>
      </c>
    </row>
    <row r="82" spans="4:8" x14ac:dyDescent="0.5">
      <c r="D82">
        <v>3272</v>
      </c>
    </row>
    <row r="83" spans="4:8" x14ac:dyDescent="0.5">
      <c r="E83">
        <v>7228</v>
      </c>
      <c r="H83">
        <f>AVERAGE(E83:E84)</f>
        <v>16449</v>
      </c>
    </row>
    <row r="84" spans="4:8" x14ac:dyDescent="0.5">
      <c r="E84">
        <v>25670</v>
      </c>
    </row>
    <row r="85" spans="4:8" x14ac:dyDescent="0.5">
      <c r="D85">
        <v>17468</v>
      </c>
      <c r="G85">
        <f>AVERAGE(D85:D86)</f>
        <v>10370</v>
      </c>
    </row>
    <row r="86" spans="4:8" x14ac:dyDescent="0.5">
      <c r="D86">
        <v>3272</v>
      </c>
    </row>
    <row r="87" spans="4:8" x14ac:dyDescent="0.5">
      <c r="E87">
        <v>7228</v>
      </c>
      <c r="H87">
        <f>AVERAGE(E87:E88)</f>
        <v>16449</v>
      </c>
    </row>
    <row r="88" spans="4:8" x14ac:dyDescent="0.5">
      <c r="E88">
        <v>25670</v>
      </c>
    </row>
  </sheetData>
  <mergeCells count="37">
    <mergeCell ref="A18:A21"/>
    <mergeCell ref="B18:B21"/>
    <mergeCell ref="F18:F19"/>
    <mergeCell ref="G18:G21"/>
    <mergeCell ref="H18:H19"/>
    <mergeCell ref="F20:F21"/>
    <mergeCell ref="H20:H21"/>
    <mergeCell ref="A14:A17"/>
    <mergeCell ref="B14:B17"/>
    <mergeCell ref="F14:F15"/>
    <mergeCell ref="G14:G17"/>
    <mergeCell ref="H14:H15"/>
    <mergeCell ref="F16:F17"/>
    <mergeCell ref="H16:H17"/>
    <mergeCell ref="I2:I3"/>
    <mergeCell ref="I4:I5"/>
    <mergeCell ref="A10:A13"/>
    <mergeCell ref="B10:B13"/>
    <mergeCell ref="F10:F11"/>
    <mergeCell ref="G10:G13"/>
    <mergeCell ref="H10:H11"/>
    <mergeCell ref="F12:F13"/>
    <mergeCell ref="H12:H13"/>
    <mergeCell ref="A2:A5"/>
    <mergeCell ref="A6:A9"/>
    <mergeCell ref="B6:B9"/>
    <mergeCell ref="F6:F7"/>
    <mergeCell ref="G6:G9"/>
    <mergeCell ref="H6:H7"/>
    <mergeCell ref="F8:F9"/>
    <mergeCell ref="B2:B5"/>
    <mergeCell ref="H8:H9"/>
    <mergeCell ref="F2:F3"/>
    <mergeCell ref="F4:F5"/>
    <mergeCell ref="G2:G5"/>
    <mergeCell ref="H2:H3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44A2-FD1E-405B-9886-773F813517F9}">
  <dimension ref="A1:C4"/>
  <sheetViews>
    <sheetView tabSelected="1" workbookViewId="0">
      <selection activeCell="A5" sqref="A5"/>
    </sheetView>
  </sheetViews>
  <sheetFormatPr defaultRowHeight="14.35" x14ac:dyDescent="0.5"/>
  <sheetData>
    <row r="1" spans="1:3" x14ac:dyDescent="0.5">
      <c r="A1" t="s">
        <v>29</v>
      </c>
      <c r="B1" t="s">
        <v>31</v>
      </c>
      <c r="C1" t="s">
        <v>32</v>
      </c>
    </row>
    <row r="2" spans="1:3" x14ac:dyDescent="0.5">
      <c r="A2" s="1" t="s">
        <v>30</v>
      </c>
      <c r="B2" s="8">
        <v>1.3545997795873099</v>
      </c>
      <c r="C2" s="8">
        <v>0.112563476899026</v>
      </c>
    </row>
    <row r="3" spans="1:3" x14ac:dyDescent="0.5">
      <c r="A3" s="1" t="s">
        <v>2</v>
      </c>
      <c r="B3">
        <v>1.1592833823231601</v>
      </c>
      <c r="C3">
        <v>0.158144695670102</v>
      </c>
    </row>
    <row r="4" spans="1:3" x14ac:dyDescent="0.5">
      <c r="A4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Angles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Yunker</dc:creator>
  <cp:lastModifiedBy>Lars Yunker</cp:lastModifiedBy>
  <dcterms:created xsi:type="dcterms:W3CDTF">2017-09-18T18:59:39Z</dcterms:created>
  <dcterms:modified xsi:type="dcterms:W3CDTF">2017-09-27T04:05:42Z</dcterms:modified>
</cp:coreProperties>
</file>