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<sst xmlns="http://schemas.openxmlformats.org/spreadsheetml/2006/main" count="23" uniqueCount="23">
  <si>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balance</t>
  </si>
  <si>
    <t xml:space="preserve">commitment</t>
  </si>
  <si>
    <t xml:space="preserve">rent</t>
  </si>
  <si>
    <t xml:space="preserve">Diesel Gen</t>
  </si>
  <si>
    <t xml:space="preserve">Laptop 1</t>
  </si>
  <si>
    <t xml:space="preserve">Air Cooler Fan x1</t>
  </si>
  <si>
    <t xml:space="preserve">A/C mug warmer &amp; mug</t>
  </si>
  <si>
    <t xml:space="preserve">mug warmer x1</t>
  </si>
  <si>
    <t xml:space="preserve">Laptop &amp; Generator Repair</t>
  </si>
  <si>
    <t xml:space="preserve">self stir mug x4</t>
  </si>
  <si>
    <t xml:space="preserve">internet x6</t>
  </si>
  <si>
    <t xml:space="preserve">petrol</t>
  </si>
  <si>
    <t xml:space="preserve">tea</t>
  </si>
  <si>
    <t xml:space="preserve">water(satchet water)</t>
  </si>
  <si>
    <t xml:space="preserve">Wardrobe upgrade</t>
  </si>
  <si>
    <t xml:space="preserve">shoe x2</t>
  </si>
  <si>
    <t xml:space="preserve">trainers x2</t>
  </si>
  <si>
    <t xml:space="preserve">trouser x4</t>
  </si>
  <si>
    <t xml:space="preserve">shirts x4</t>
  </si>
  <si>
    <t xml:space="preserve">T-shirt x4</t>
  </si>
  <si>
    <t xml:space="preserve">sandals x2</t>
  </si>
  <si>
    <t xml:space="preserve">pslipper x2</t>
  </si>
  <si>
    <t xml:space="preserve">rubber x2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</si>
</sst>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34.4234693877551"/>
    <col collapsed="false" hidden="false" max="8" min="2" style="0" width="11.3418367346939"/>
    <col collapsed="false" hidden="false" max="9" min="9" style="0" width="15.5255102040816"/>
    <col collapsed="false" hidden="false" max="1025" min="10" style="0" width="11.3418367346939"/>
  </cols>
  <sheetData>
    <row r="1" customFormat="false" ht="12.8" hidden="false" customHeight="false" outlineLevel="0" collapsed="false">
      <c r="B1" s="1" t="n">
        <v>4000000</v>
      </c>
      <c r="C1" s="0" t="s">
        <v>0</v>
      </c>
    </row>
    <row r="2" customFormat="false" ht="12.8" hidden="false" customHeight="false" outlineLevel="0" collapsed="false">
      <c r="A2" s="0" t="s">
        <v>1</v>
      </c>
      <c r="B2" s="1" t="n">
        <v>100000</v>
      </c>
      <c r="C2" s="1" t="n">
        <f aca="false">B1-B24</f>
        <v>3090250</v>
      </c>
      <c r="D2" s="1" t="n">
        <v>120000</v>
      </c>
    </row>
    <row r="3" customFormat="false" ht="12.8" hidden="false" customHeight="false" outlineLevel="0" collapsed="false">
      <c r="A3" s="0" t="s">
        <v>2</v>
      </c>
      <c r="B3" s="1" t="n">
        <v>120000</v>
      </c>
      <c r="D3" s="1" t="n">
        <f aca="false">D2+B3</f>
        <v>240000</v>
      </c>
    </row>
    <row r="4" customFormat="false" ht="12.8" hidden="false" customHeight="false" outlineLevel="0" collapsed="false">
      <c r="A4" s="0" t="s">
        <v>3</v>
      </c>
      <c r="B4" s="1" t="n">
        <v>400000</v>
      </c>
      <c r="D4" s="1" t="n">
        <f aca="false">D3+B4</f>
        <v>640000</v>
      </c>
    </row>
    <row r="5" customFormat="false" ht="12.8" hidden="false" customHeight="false" outlineLevel="0" collapsed="false">
      <c r="A5" s="0" t="s">
        <v>4</v>
      </c>
      <c r="B5" s="1" t="n">
        <v>60000</v>
      </c>
      <c r="D5" s="1" t="n">
        <f aca="false">D4+B5</f>
        <v>700000</v>
      </c>
      <c r="I5" s="0" t="s">
        <v>5</v>
      </c>
      <c r="J5" s="0" t="n">
        <v>30000</v>
      </c>
    </row>
    <row r="6" customFormat="false" ht="12.8" hidden="false" customHeight="false" outlineLevel="0" collapsed="false">
      <c r="A6" s="2" t="s">
        <v>6</v>
      </c>
      <c r="B6" s="1" t="n">
        <v>41000</v>
      </c>
      <c r="D6" s="1" t="n">
        <f aca="false">D5+B6</f>
        <v>741000</v>
      </c>
      <c r="I6" s="0" t="s">
        <v>7</v>
      </c>
      <c r="J6" s="0" t="n">
        <v>3000</v>
      </c>
    </row>
    <row r="7" customFormat="false" ht="12.8" hidden="false" customHeight="false" outlineLevel="0" collapsed="false">
      <c r="A7" s="0" t="s">
        <v>8</v>
      </c>
      <c r="B7" s="1" t="n">
        <v>25000</v>
      </c>
      <c r="D7" s="1" t="n">
        <f aca="false">D6+B7</f>
        <v>766000</v>
      </c>
      <c r="E7" s="1"/>
      <c r="I7" s="0" t="s">
        <v>9</v>
      </c>
      <c r="J7" s="0" t="n">
        <v>8000</v>
      </c>
    </row>
    <row r="8" customFormat="false" ht="12.8" hidden="false" customHeight="false" outlineLevel="0" collapsed="false">
      <c r="A8" s="3" t="s">
        <v>10</v>
      </c>
      <c r="B8" s="4" t="n">
        <v>3750</v>
      </c>
      <c r="D8" s="1" t="n">
        <f aca="false">D7+B8</f>
        <v>769750</v>
      </c>
      <c r="E8" s="1" t="n">
        <f aca="false">1000000-D8</f>
        <v>230250</v>
      </c>
    </row>
    <row r="9" customFormat="false" ht="12.8" hidden="false" customHeight="false" outlineLevel="0" collapsed="false">
      <c r="A9" s="3" t="s">
        <v>11</v>
      </c>
      <c r="B9" s="4" t="n">
        <f aca="false">150*6*5*4</f>
        <v>18000</v>
      </c>
      <c r="D9" s="1" t="n">
        <f aca="false">D8+B9</f>
        <v>787750</v>
      </c>
    </row>
    <row r="10" customFormat="false" ht="12.8" hidden="false" customHeight="false" outlineLevel="0" collapsed="false">
      <c r="A10" s="3" t="s">
        <v>12</v>
      </c>
      <c r="B10" s="4" t="n">
        <f aca="false">100*5*10*4</f>
        <v>20000</v>
      </c>
      <c r="D10" s="1" t="n">
        <f aca="false">D9+B10</f>
        <v>807750</v>
      </c>
    </row>
    <row r="11" customFormat="false" ht="12.8" hidden="false" customHeight="false" outlineLevel="0" collapsed="false">
      <c r="A11" s="3" t="s">
        <v>13</v>
      </c>
      <c r="B11" s="4" t="n">
        <v>22000</v>
      </c>
      <c r="D11" s="1" t="n">
        <f aca="false">D10+B11</f>
        <v>829750</v>
      </c>
    </row>
    <row r="12" customFormat="false" ht="12.8" hidden="false" customHeight="false" outlineLevel="0" collapsed="false">
      <c r="A12" s="0" t="s">
        <v>14</v>
      </c>
      <c r="B12" s="1" t="n">
        <v>100000</v>
      </c>
      <c r="D12" s="1" t="n">
        <f aca="false">D11+B12</f>
        <v>929750</v>
      </c>
    </row>
    <row r="13" customFormat="false" ht="12.8" hidden="false" customHeight="false" outlineLevel="0" collapsed="false">
      <c r="B13" s="1"/>
    </row>
    <row r="14" customFormat="false" ht="12.8" hidden="false" customHeight="false" outlineLevel="0" collapsed="false">
      <c r="B14" s="1"/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B16" s="1"/>
    </row>
    <row r="17" customFormat="false" ht="12.8" hidden="false" customHeight="false" outlineLevel="0" collapsed="false">
      <c r="B17" s="1"/>
      <c r="I17" s="0" t="s">
        <v>15</v>
      </c>
      <c r="J17" s="0" t="n">
        <v>15000</v>
      </c>
    </row>
    <row r="18" customFormat="false" ht="12.8" hidden="false" customHeight="false" outlineLevel="0" collapsed="false">
      <c r="B18" s="1"/>
      <c r="I18" s="0" t="s">
        <v>16</v>
      </c>
      <c r="J18" s="0" t="n">
        <v>9000</v>
      </c>
    </row>
    <row r="19" customFormat="false" ht="12.8" hidden="false" customHeight="false" outlineLevel="0" collapsed="false">
      <c r="B19" s="1"/>
      <c r="I19" s="5" t="s">
        <v>17</v>
      </c>
      <c r="J19" s="0" t="n">
        <v>9000</v>
      </c>
    </row>
    <row r="20" customFormat="false" ht="12.8" hidden="false" customHeight="false" outlineLevel="0" collapsed="false">
      <c r="B20" s="1"/>
      <c r="I20" s="0" t="s">
        <v>18</v>
      </c>
      <c r="J20" s="0" t="n">
        <v>9000</v>
      </c>
    </row>
    <row r="21" customFormat="false" ht="12.8" hidden="false" customHeight="false" outlineLevel="0" collapsed="false">
      <c r="B21" s="1"/>
      <c r="I21" s="0" t="s">
        <v>19</v>
      </c>
      <c r="J21" s="0" t="n">
        <v>9000</v>
      </c>
    </row>
    <row r="22" customFormat="false" ht="12.8" hidden="false" customHeight="false" outlineLevel="0" collapsed="false">
      <c r="B22" s="1"/>
      <c r="I22" s="0" t="s">
        <v>20</v>
      </c>
      <c r="J22" s="0" t="n">
        <v>15000</v>
      </c>
    </row>
    <row r="23" customFormat="false" ht="12.8" hidden="false" customHeight="false" outlineLevel="0" collapsed="false">
      <c r="B23" s="1"/>
      <c r="I23" s="0" t="s">
        <v>21</v>
      </c>
      <c r="J23" s="0" t="n">
        <v>9000</v>
      </c>
    </row>
    <row r="24" customFormat="false" ht="12.8" hidden="false" customHeight="false" outlineLevel="0" collapsed="false">
      <c r="B24" s="1" t="n">
        <f aca="false">SUM(B2:B23)</f>
        <v>909750</v>
      </c>
      <c r="C24" s="1" t="n">
        <f aca="false">C2/(4*6)</f>
        <v>128760.416666667</v>
      </c>
      <c r="D24" s="1" t="n">
        <f aca="false">40000*4*6</f>
        <v>960000</v>
      </c>
      <c r="I24" s="0" t="s">
        <v>22</v>
      </c>
      <c r="J24" s="0" t="n">
        <v>8000</v>
      </c>
    </row>
    <row r="25" customFormat="false" ht="12.8" hidden="false" customHeight="false" outlineLevel="0" collapsed="false">
      <c r="C25" s="1" t="n">
        <f aca="false">C24-40000</f>
        <v>88760.4166666667</v>
      </c>
    </row>
    <row r="26" customFormat="false" ht="12.8" hidden="false" customHeight="false" outlineLevel="0" collapsed="false">
      <c r="C26" s="1" t="n">
        <f aca="false">C25*24</f>
        <v>2130250</v>
      </c>
      <c r="D26" s="1" t="n">
        <f aca="false">C2-D24</f>
        <v>2130250</v>
      </c>
    </row>
    <row r="27" customFormat="false" ht="12.8" hidden="false" customHeight="false" outlineLevel="0" collapsed="false">
      <c r="C27" s="1" t="n">
        <v>1500000</v>
      </c>
    </row>
    <row r="28" customFormat="false" ht="12.8" hidden="false" customHeight="false" outlineLevel="0" collapsed="false">
      <c r="C28" s="1" t="n">
        <f aca="false">C26-C27</f>
        <v>630250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2018-10-22T13:24:50Z</dcterms:created>
  <dc:creator/>
  <dc:description/>
  <dc:language>en-GB</dc:language>
  <cp:lastModifiedBy/>
  <dcterms:modified xsi:type="dcterms:W3CDTF">2018-10-23T09:50:17Z</dcterms:modified>
  <cp:revision>3</cp:revision>
  <dc:subject/>
  <dc:title/>
</cp:coreProperties>
</file>