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ya/GWARL201906DATA1/"/>
    </mc:Choice>
  </mc:AlternateContent>
  <xr:revisionPtr revIDLastSave="0" documentId="13_ncr:1_{31A5047D-C54E-B44C-9AFC-92F4C521878F}" xr6:coauthVersionLast="43" xr6:coauthVersionMax="43" xr10:uidLastSave="{00000000-0000-0000-0000-000000000000}"/>
  <bookViews>
    <workbookView xWindow="0" yWindow="460" windowWidth="20300" windowHeight="15280" xr2:uid="{00000000-000D-0000-FFFF-FFFF00000000}"/>
  </bookViews>
  <sheets>
    <sheet name="Data" sheetId="1" r:id="rId1"/>
    <sheet name="Category" sheetId="4" r:id="rId2"/>
    <sheet name="SubCategory" sheetId="5" r:id="rId3"/>
    <sheet name="Conversion Date vs Category" sheetId="6" r:id="rId4"/>
  </sheets>
  <definedNames>
    <definedName name="_xlnm.Print_Titles" localSheetId="1">Category!$A:$A,Category!$1:$4</definedName>
  </definedNames>
  <calcPr calcId="191029"/>
  <pivotCaches>
    <pivotCache cacheId="13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<sst xmlns="http://schemas.openxmlformats.org/spreadsheetml/2006/main" count="33033" uniqueCount="8384">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</sst>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71" formatCode="[$-409]m/d/yy\ h:mm\ AM/PM;@"/>
    <numFmt numFmtId="172" formatCode="[$-409]mmmmm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2" fillId="0" borderId="0" xfId="0" applyNumberFormat="1" applyFont="1"/>
    <xf numFmtId="171" fontId="0" fillId="0" borderId="0" xfId="0" applyNumberFormat="1"/>
    <xf numFmtId="171" fontId="0" fillId="0" borderId="0" xfId="0" applyNumberFormat="1" applyAlignment="1">
      <alignment horizontal="left" indent="1"/>
    </xf>
    <xf numFmtId="172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fgColor auto="1"/>
          <bgColor rgb="FFFC534D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C53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[Heshmat_ExcelHW.xlsx]Category!Category vs State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8-CE49-B2E5-7DE46091272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C8-CE49-B2E5-7DE46091272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C8-CE49-B2E5-7DE46091272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C8-CE49-B2E5-7DE460912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460992"/>
        <c:axId val="1743818944"/>
      </c:barChart>
      <c:catAx>
        <c:axId val="172346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818944"/>
        <c:crosses val="autoZero"/>
        <c:auto val="1"/>
        <c:lblAlgn val="ctr"/>
        <c:lblOffset val="100"/>
        <c:noMultiLvlLbl val="0"/>
      </c:catAx>
      <c:valAx>
        <c:axId val="1743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  <a:r>
                  <a:rPr lang="en-US" baseline="0"/>
                  <a:t> per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4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1-F247-81A1-6D976057498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1-F247-81A1-6D976057498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1-F247-81A1-6D976057498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1-F247-81A1-6D976057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165616"/>
        <c:axId val="1742123552"/>
      </c:barChart>
      <c:catAx>
        <c:axId val="177316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23552"/>
        <c:crosses val="autoZero"/>
        <c:auto val="1"/>
        <c:lblAlgn val="ctr"/>
        <c:lblOffset val="100"/>
        <c:noMultiLvlLbl val="0"/>
      </c:catAx>
      <c:valAx>
        <c:axId val="17421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[Heshmat_ExcelHW.xlsx]Conversion Date vs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Date</a:t>
            </a:r>
            <a:r>
              <a:rPr lang="en-US" baseline="0"/>
              <a:t> vs.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Date vs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'Conversion Date vs Category'!$A$6:$A$22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'Conversion Date vs Category'!$B$6:$B$22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D-0844-8A90-B9036D27ECF1}"/>
            </c:ext>
          </c:extLst>
        </c:ser>
        <c:ser>
          <c:idx val="1"/>
          <c:order val="1"/>
          <c:tx>
            <c:strRef>
              <c:f>'Conversion Date vs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'Conversion Date vs Category'!$A$6:$A$22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'Conversion Date vs Category'!$C$6:$C$22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D-0844-8A90-B9036D27ECF1}"/>
            </c:ext>
          </c:extLst>
        </c:ser>
        <c:ser>
          <c:idx val="2"/>
          <c:order val="2"/>
          <c:tx>
            <c:strRef>
              <c:f>'Conversion Date vs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'Conversion Date vs Category'!$A$6:$A$22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'Conversion Date vs Category'!$D$6:$D$22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8D-0844-8A90-B9036D27ECF1}"/>
            </c:ext>
          </c:extLst>
        </c:ser>
        <c:ser>
          <c:idx val="3"/>
          <c:order val="3"/>
          <c:tx>
            <c:strRef>
              <c:f>'Conversion Date vs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'Conversion Date vs Category'!$A$6:$A$22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'Conversion Date vs Category'!$E$6:$E$22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8D-0844-8A90-B9036D27E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053520"/>
        <c:axId val="1776038880"/>
      </c:lineChart>
      <c:catAx>
        <c:axId val="177605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Conversion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38880"/>
        <c:crosses val="autoZero"/>
        <c:auto val="1"/>
        <c:lblAlgn val="ctr"/>
        <c:lblOffset val="100"/>
        <c:noMultiLvlLbl val="0"/>
      </c:catAx>
      <c:valAx>
        <c:axId val="17760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0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107950</xdr:rowOff>
    </xdr:from>
    <xdr:to>
      <xdr:col>12</xdr:col>
      <xdr:colOff>31750</xdr:colOff>
      <xdr:row>15</xdr:row>
      <xdr:rowOff>184150</xdr:rowOff>
    </xdr:to>
    <xdr:graphicFrame macro="">
      <xdr:nvGraphicFramePr>
        <xdr:cNvPr id="4" name="Category vs State">
          <a:extLst>
            <a:ext uri="{FF2B5EF4-FFF2-40B4-BE49-F238E27FC236}">
              <a16:creationId xmlns:a16="http://schemas.microsoft.com/office/drawing/2014/main" id="{44C4E679-7B21-E945-B26C-89971A068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6350</xdr:rowOff>
    </xdr:from>
    <xdr:to>
      <xdr:col>11</xdr:col>
      <xdr:colOff>673100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05C4D-D66B-AC43-BD41-0F133068B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184150</xdr:rowOff>
    </xdr:from>
    <xdr:to>
      <xdr:col>11</xdr:col>
      <xdr:colOff>730250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6B698-1B49-FF42-BE27-944CE4103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765365162035" createdVersion="6" refreshedVersion="6" minRefreshableVersion="3" recordCount="4114" xr:uid="{0D5C52AD-C0CB-174E-9FC6-D00E96FC40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5.931723958332" createdVersion="6" refreshedVersion="6" minRefreshableVersion="3" recordCount="4114" xr:uid="{0D2039C9-359D-9A48-9A8D-86C06A82C10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1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E19A4-B153-8B47-9E63-A8A0E9AF0ED3}" name="Category vs State" cacheId="13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08DB7-BA91-C741-B61D-B82C2C174F30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7A041-A4C5-1447-8DBC-C0A466022782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axis="axisRow" numFmtId="172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2"/>
  <sheetViews>
    <sheetView tabSelected="1" zoomScale="60" zoomScaleNormal="60" workbookViewId="0">
      <selection sqref="A1:T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13.83203125" customWidth="1"/>
    <col min="7" max="7" width="17.83203125" customWidth="1"/>
    <col min="8" max="8" width="10.33203125" customWidth="1"/>
    <col min="9" max="9" width="19.33203125" customWidth="1"/>
    <col min="10" max="10" width="17.83203125" customWidth="1"/>
    <col min="11" max="11" width="15.5" customWidth="1"/>
    <col min="12" max="12" width="14.83203125" customWidth="1"/>
    <col min="13" max="13" width="19.5" customWidth="1"/>
    <col min="14" max="14" width="28.1640625" customWidth="1"/>
    <col min="15" max="15" width="20.6640625" customWidth="1"/>
    <col min="16" max="16" width="24" customWidth="1"/>
    <col min="17" max="17" width="19.1640625" customWidth="1"/>
    <col min="18" max="18" width="18.5" customWidth="1"/>
    <col min="19" max="19" width="25.33203125" customWidth="1"/>
    <col min="20" max="20" width="24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1">
        <f>(((I2/60)/60)/24)+DATE(1970,1,1)+(-5/24)</f>
        <v>42207.916666666664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1">
        <f t="shared" si="3"/>
        <v>42555.838738425926</v>
      </c>
    </row>
    <row r="10" spans="1:20" ht="17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1">
        <f t="shared" si="3"/>
        <v>41899.333981481483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1">
        <f t="shared" si="3"/>
        <v>42260.549907407411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42262.61041666667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42316.49422453704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1">
        <f t="shared" si="3"/>
        <v>41404.848888888882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1">
        <f t="shared" si="3"/>
        <v>41918.890474537038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1">
        <f t="shared" si="3"/>
        <v>42353.756643518522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17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1">
        <f t="shared" si="3"/>
        <v>42226.720335648148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1">
        <f t="shared" si="3"/>
        <v>42163.458333333336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1">
        <f t="shared" si="3"/>
        <v>42261.666666666664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1">
        <f t="shared" si="3"/>
        <v>41720.791666666664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1">
        <f t="shared" si="3"/>
        <v>41431.605983796297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1">
        <f t="shared" si="7"/>
        <v>41227.791666666664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1">
        <f t="shared" si="7"/>
        <v>41049.915972222218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1">
        <f t="shared" si="7"/>
        <v>41103.91805555555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1">
        <f t="shared" si="7"/>
        <v>40331.861805555556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1">
        <f t="shared" si="7"/>
        <v>41427.543888888889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1">
        <f t="shared" si="7"/>
        <v>41250.770833333328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ht="17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1">
        <f t="shared" si="7"/>
        <v>41001.568298611113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1">
        <f t="shared" si="7"/>
        <v>41741.875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17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1">
        <f t="shared" si="7"/>
        <v>40943.530601851846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41778.707083333327</v>
      </c>
      <c r="T132" s="11">
        <f t="shared" si="11"/>
        <v>41806.636111111111</v>
      </c>
    </row>
    <row r="133" spans="1:20" ht="17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42558.855810185189</v>
      </c>
      <c r="T145" s="11">
        <f t="shared" si="11"/>
        <v>42616.038194444445</v>
      </c>
    </row>
    <row r="146" spans="1:20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1">
        <f t="shared" si="11"/>
        <v>41904.869212962964</v>
      </c>
    </row>
    <row r="155" spans="1:20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42171.704756944448</v>
      </c>
      <c r="T162" s="11">
        <f t="shared" si="11"/>
        <v>42231.704756944448</v>
      </c>
    </row>
    <row r="163" spans="1:20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</v>
      </c>
    </row>
    <row r="175" spans="1:20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ht="17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ht="17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ht="17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1">
        <f t="shared" si="15"/>
        <v>41896.875034722223</v>
      </c>
    </row>
    <row r="203" spans="1:20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ht="17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1">
        <f t="shared" si="15"/>
        <v>42265.951585648152</v>
      </c>
    </row>
    <row r="214" spans="1:20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ht="17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42236.629166666658</v>
      </c>
    </row>
    <row r="223" spans="1:20" ht="17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1">
        <f t="shared" si="15"/>
        <v>42159.568877314807</v>
      </c>
    </row>
    <row r="233" spans="1:20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42341.750590277778</v>
      </c>
      <c r="T233" s="11">
        <f t="shared" si="15"/>
        <v>42371.750590277778</v>
      </c>
    </row>
    <row r="234" spans="1:20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42320.876145833325</v>
      </c>
      <c r="T238" s="11">
        <f t="shared" si="15"/>
        <v>42373.791666666664</v>
      </c>
    </row>
    <row r="239" spans="1:20" ht="17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42713.754166666658</v>
      </c>
      <c r="T240" s="11">
        <f t="shared" si="15"/>
        <v>42734.166666666664</v>
      </c>
    </row>
    <row r="241" spans="1:20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40253.087499999994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1">
        <f t="shared" si="15"/>
        <v>40329.957638888889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1">
        <f t="shared" si="15"/>
        <v>42293.874999999993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1">
        <f t="shared" si="19"/>
        <v>40308.636111111111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1">
        <f t="shared" si="19"/>
        <v>40687.958333333328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1">
        <f t="shared" si="19"/>
        <v>41641.125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1">
        <f t="shared" si="19"/>
        <v>41026.831874999996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1">
        <f t="shared" si="19"/>
        <v>41789.382349537031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1">
        <f t="shared" si="19"/>
        <v>41358.566249999996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1">
        <f t="shared" si="19"/>
        <v>42124.957638888889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1">
        <f t="shared" si="19"/>
        <v>41061.862800925926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41353.587187500001</v>
      </c>
    </row>
    <row r="309" spans="1:20" ht="17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1">
        <f t="shared" si="19"/>
        <v>41312.736122685179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1">
        <f t="shared" si="23"/>
        <v>42291.291909722226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1">
        <f t="shared" si="23"/>
        <v>41957.008333333331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1">
        <f t="shared" si="23"/>
        <v>41049.584699074068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1">
        <f t="shared" si="27"/>
        <v>42578.867824074077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1">
        <f t="shared" si="27"/>
        <v>41705.749305555553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1">
        <f t="shared" si="27"/>
        <v>40894.832638888889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1">
        <f t="shared" si="27"/>
        <v>41097.356550925921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1">
        <f t="shared" si="27"/>
        <v>41675.752777777772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1">
        <f t="shared" si="27"/>
        <v>42173.77311342593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1">
        <f t="shared" si="27"/>
        <v>41371.981249999997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1">
        <f t="shared" si="27"/>
        <v>41893.052048611105</v>
      </c>
    </row>
    <row r="425" spans="1:20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42285.700694444437</v>
      </c>
      <c r="T429" s="11">
        <f t="shared" si="27"/>
        <v>42299.582638888889</v>
      </c>
    </row>
    <row r="430" spans="1:20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1">
        <f t="shared" si="27"/>
        <v>42556.662997685176</v>
      </c>
    </row>
    <row r="434" spans="1:20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42228.42155092593</v>
      </c>
      <c r="T435" s="11">
        <f t="shared" si="27"/>
        <v>42288.42155092593</v>
      </c>
    </row>
    <row r="436" spans="1:20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41919.553449074068</v>
      </c>
      <c r="T441" s="11">
        <f t="shared" si="27"/>
        <v>41929.553449074068</v>
      </c>
    </row>
    <row r="442" spans="1:20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ht="17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1">
        <f t="shared" si="31"/>
        <v>42137.495543981473</v>
      </c>
    </row>
    <row r="455" spans="1:20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1">
        <f t="shared" si="31"/>
        <v>41015.813194444439</v>
      </c>
    </row>
    <row r="458" spans="1:20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1">
        <f t="shared" si="31"/>
        <v>41568.957638888889</v>
      </c>
    </row>
    <row r="459" spans="1:20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40704.918298611112</v>
      </c>
      <c r="T464" s="11">
        <f t="shared" si="31"/>
        <v>40764.918298611112</v>
      </c>
    </row>
    <row r="465" spans="1:20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1">
        <f t="shared" si="31"/>
        <v>42508.640451388892</v>
      </c>
    </row>
    <row r="467" spans="1:20" ht="17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41040.959293981476</v>
      </c>
      <c r="T470" s="11">
        <f t="shared" si="31"/>
        <v>41100.952141203699</v>
      </c>
    </row>
    <row r="471" spans="1:20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1">
        <f t="shared" si="31"/>
        <v>41495.291840277772</v>
      </c>
    </row>
    <row r="483" spans="1:20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1">
        <f t="shared" si="31"/>
        <v>42474.398611111108</v>
      </c>
    </row>
    <row r="485" spans="1:20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1">
        <f t="shared" si="31"/>
        <v>41411.297442129624</v>
      </c>
    </row>
    <row r="488" spans="1:20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ht="17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41113.760243055556</v>
      </c>
      <c r="T492" s="11">
        <f t="shared" si="31"/>
        <v>41143.760243055556</v>
      </c>
    </row>
    <row r="493" spans="1:20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42366.774293981485</v>
      </c>
      <c r="T493" s="11">
        <f t="shared" si="31"/>
        <v>42396.774293981485</v>
      </c>
    </row>
    <row r="494" spans="1:20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42114.517800925918</v>
      </c>
      <c r="T495" s="11">
        <f t="shared" si="31"/>
        <v>42144.517800925918</v>
      </c>
    </row>
    <row r="496" spans="1:20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ht="17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1">
        <f t="shared" si="31"/>
        <v>40306.719444444439</v>
      </c>
    </row>
    <row r="503" spans="1:20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1">
        <f t="shared" si="35"/>
        <v>41248.183113425926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1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1">
        <f t="shared" si="35"/>
        <v>42741.336863425917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1">
        <f t="shared" si="35"/>
        <v>42219.541666666664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42692.18072916667</v>
      </c>
      <c r="T564" s="11">
        <f t="shared" si="35"/>
        <v>42722.18072916667</v>
      </c>
    </row>
    <row r="565" spans="1:20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42165.576956018522</v>
      </c>
      <c r="T567" s="11">
        <f t="shared" si="35"/>
        <v>42195.576956018522</v>
      </c>
    </row>
    <row r="568" spans="1:20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1">
        <f t="shared" si="35"/>
        <v>42418.589918981481</v>
      </c>
    </row>
    <row r="573" spans="1:20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42282.507962962954</v>
      </c>
      <c r="T574" s="11">
        <f t="shared" si="35"/>
        <v>42312.549629629626</v>
      </c>
    </row>
    <row r="575" spans="1:20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1">
        <f t="shared" si="39"/>
        <v>42691.602847222217</v>
      </c>
    </row>
    <row r="591" spans="1:20" ht="17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1">
        <f t="shared" si="39"/>
        <v>42127.861550925918</v>
      </c>
    </row>
    <row r="598" spans="1:20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1">
        <f t="shared" si="39"/>
        <v>42239.14939814814</v>
      </c>
    </row>
    <row r="608" spans="1:20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42584.823449074065</v>
      </c>
      <c r="T614" s="11">
        <f t="shared" si="39"/>
        <v>42614.823449074065</v>
      </c>
    </row>
    <row r="615" spans="1:20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42761.167905092596</v>
      </c>
      <c r="T618" s="11">
        <f t="shared" si="39"/>
        <v>42791.167905092596</v>
      </c>
    </row>
    <row r="619" spans="1:20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1">
        <f t="shared" si="39"/>
        <v>42538.749999999993</v>
      </c>
    </row>
    <row r="636" spans="1:20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ht="17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1">
        <f t="shared" si="39"/>
        <v>42698.749999999993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42477.554618055547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ht="17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41952.574988425928</v>
      </c>
    </row>
    <row r="663" spans="1:20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1">
        <f t="shared" si="43"/>
        <v>41868.623819444445</v>
      </c>
    </row>
    <row r="669" spans="1:20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1">
        <f t="shared" si="43"/>
        <v>42042.559965277782</v>
      </c>
    </row>
    <row r="679" spans="1:20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42808.51530092593</v>
      </c>
    </row>
    <row r="685" spans="1:20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1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1">
        <f t="shared" si="43"/>
        <v>41899.875</v>
      </c>
    </row>
    <row r="701" spans="1:20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42698.560034722213</v>
      </c>
    </row>
    <row r="705" spans="1:20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1">
        <f t="shared" si="47"/>
        <v>42414.472592592596</v>
      </c>
    </row>
    <row r="715" spans="1:20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17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1">
        <f t="shared" si="47"/>
        <v>41887.645856481482</v>
      </c>
    </row>
    <row r="720" spans="1:20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1">
        <f t="shared" si="47"/>
        <v>42214.957638888889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1">
        <f t="shared" si="47"/>
        <v>41288.680555555555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1">
        <f t="shared" si="47"/>
        <v>41973.999305555553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17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42700.597372685181</v>
      </c>
    </row>
    <row r="763" spans="1:20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1">
        <f t="shared" si="47"/>
        <v>41501.238518518512</v>
      </c>
    </row>
    <row r="766" spans="1:20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41289.791307870371</v>
      </c>
      <c r="T772" s="11">
        <f t="shared" si="51"/>
        <v>41329.791307870371</v>
      </c>
    </row>
    <row r="773" spans="1:20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1">
        <f t="shared" si="51"/>
        <v>42134.750694444439</v>
      </c>
    </row>
    <row r="776" spans="1:20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1">
        <f t="shared" si="51"/>
        <v>41432.792523148149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1">
        <f t="shared" si="51"/>
        <v>41333.385590277772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1">
        <f t="shared" si="51"/>
        <v>41295.124305555553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1">
        <f t="shared" si="51"/>
        <v>41585.706979166665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1">
        <f t="shared" si="51"/>
        <v>41168.961805555555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1">
        <f t="shared" si="51"/>
        <v>40746.957638888889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17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1">
        <f t="shared" si="51"/>
        <v>41085.474999999999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40929.134027777778</v>
      </c>
    </row>
    <row r="835" spans="1:20" ht="17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ht="17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1">
        <f t="shared" si="55"/>
        <v>41953.672025462954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1">
        <f t="shared" si="55"/>
        <v>41560.957638888889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1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1">
        <f t="shared" si="55"/>
        <v>42195.590000000004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1">
        <f t="shared" si="55"/>
        <v>42574.916863425926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1">
        <f t="shared" si="55"/>
        <v>41290.564780092594</v>
      </c>
    </row>
    <row r="868" spans="1:20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1">
        <f t="shared" si="55"/>
        <v>41372.595567129625</v>
      </c>
    </row>
    <row r="872" spans="1:20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</v>
      </c>
    </row>
    <row r="874" spans="1:20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1">
        <f t="shared" si="55"/>
        <v>41224.000462962962</v>
      </c>
    </row>
    <row r="876" spans="1:20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1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1">
        <f t="shared" si="55"/>
        <v>41627.580555555556</v>
      </c>
    </row>
    <row r="880" spans="1:20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1">
        <f t="shared" si="55"/>
        <v>41040.896527777775</v>
      </c>
    </row>
    <row r="887" spans="1:20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1">
        <f t="shared" si="55"/>
        <v>42526.773263888892</v>
      </c>
    </row>
    <row r="897" spans="1:20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1">
        <f t="shared" si="55"/>
        <v>42243.958333333336</v>
      </c>
    </row>
    <row r="899" spans="1:20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41253.942673611105</v>
      </c>
    </row>
    <row r="915" spans="1:20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41116.554942129631</v>
      </c>
      <c r="T916" s="11">
        <f t="shared" si="59"/>
        <v>41146.554942129631</v>
      </c>
    </row>
    <row r="917" spans="1:20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ht="17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41562.463217592594</v>
      </c>
      <c r="T922" s="11">
        <f t="shared" si="59"/>
        <v>41592.504884259259</v>
      </c>
    </row>
    <row r="923" spans="1:20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1">
        <f t="shared" si="59"/>
        <v>40889.004351851851</v>
      </c>
    </row>
    <row r="924" spans="1:20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1">
        <f t="shared" si="59"/>
        <v>41318.734594907408</v>
      </c>
    </row>
    <row r="927" spans="1:20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1">
        <f t="shared" si="59"/>
        <v>41770.960752314815</v>
      </c>
    </row>
    <row r="936" spans="1:20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41581.63144675926</v>
      </c>
    </row>
    <row r="940" spans="1:20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1">
        <f t="shared" si="59"/>
        <v>42418.634953703695</v>
      </c>
    </row>
    <row r="945" spans="1:20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1">
        <f t="shared" si="59"/>
        <v>42784.790972222218</v>
      </c>
    </row>
    <row r="948" spans="1:20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ht="17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1">
        <f t="shared" si="59"/>
        <v>42525.44527777777</v>
      </c>
    </row>
    <row r="954" spans="1:20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42692.446898148148</v>
      </c>
    </row>
    <row r="955" spans="1:20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1">
        <f t="shared" si="63"/>
        <v>42541.582638888889</v>
      </c>
    </row>
    <row r="982" spans="1:20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1">
        <f t="shared" si="63"/>
        <v>42605.662499999999</v>
      </c>
    </row>
    <row r="986" spans="1:20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42090.865833333337</v>
      </c>
    </row>
    <row r="987" spans="1:20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17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1">
        <f t="shared" si="63"/>
        <v>42808.80972222222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1">
        <f t="shared" si="63"/>
        <v>42307.416469907403</v>
      </c>
    </row>
    <row r="1008" spans="1:20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42466.857129629621</v>
      </c>
    </row>
    <row r="1019" spans="1:20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1">
        <f t="shared" si="63"/>
        <v>42141.438391203708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ht="17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1">
        <f t="shared" si="67"/>
        <v>42716.524074074077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41830.851759259262</v>
      </c>
      <c r="T1043" s="11">
        <f t="shared" si="67"/>
        <v>41850.851759259262</v>
      </c>
    </row>
    <row r="1044" spans="1:20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1">
        <f t="shared" si="67"/>
        <v>41874.666087962964</v>
      </c>
    </row>
    <row r="1048" spans="1:20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1">
        <f t="shared" si="67"/>
        <v>41948.65179398148</v>
      </c>
    </row>
    <row r="1050" spans="1:20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ht="17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1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42118.469641203708</v>
      </c>
    </row>
    <row r="1059" spans="1:20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42678.662997685176</v>
      </c>
      <c r="T1059" s="11">
        <f t="shared" si="67"/>
        <v>42708.704664351848</v>
      </c>
    </row>
    <row r="1060" spans="1:20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ht="17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17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1">
        <f t="shared" si="67"/>
        <v>41490.754421296297</v>
      </c>
    </row>
    <row r="1069" spans="1:20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1">
        <f t="shared" si="67"/>
        <v>42470.121111111112</v>
      </c>
    </row>
    <row r="1071" spans="1:20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1">
        <f t="shared" si="67"/>
        <v>42504.35805555556</v>
      </c>
    </row>
    <row r="1082" spans="1:20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1">
        <f t="shared" si="67"/>
        <v>41131.697777777779</v>
      </c>
    </row>
    <row r="1085" spans="1:20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ht="17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ht="17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41775.505636574075</v>
      </c>
      <c r="T1089" s="11">
        <f t="shared" si="67"/>
        <v>41805.505636574075</v>
      </c>
    </row>
    <row r="1090" spans="1:20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</v>
      </c>
    </row>
    <row r="1094" spans="1:20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1">
        <f t="shared" si="71"/>
        <v>40825.505011574067</v>
      </c>
    </row>
    <row r="1097" spans="1:20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1">
        <f t="shared" si="71"/>
        <v>42376.995254629634</v>
      </c>
    </row>
    <row r="1114" spans="1:20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1">
        <f t="shared" si="71"/>
        <v>41069.638981481476</v>
      </c>
    </row>
    <row r="1119" spans="1:20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1">
        <f t="shared" si="71"/>
        <v>42565.11914351851</v>
      </c>
    </row>
    <row r="1129" spans="1:20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ht="17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1">
        <f t="shared" si="71"/>
        <v>42588.781180555547</v>
      </c>
    </row>
    <row r="1138" spans="1:20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1">
        <f t="shared" si="71"/>
        <v>42357.463298611103</v>
      </c>
    </row>
    <row r="1139" spans="1:20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1">
        <f t="shared" si="71"/>
        <v>42005.139189814807</v>
      </c>
    </row>
    <row r="1142" spans="1:20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ht="17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42021.797766203708</v>
      </c>
      <c r="T1144" s="11">
        <f t="shared" si="71"/>
        <v>42051.797766203708</v>
      </c>
    </row>
    <row r="1145" spans="1:20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1">
        <f t="shared" si="71"/>
        <v>41914.539259259262</v>
      </c>
    </row>
    <row r="1148" spans="1:20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42223.894247685181</v>
      </c>
      <c r="T1153" s="11">
        <f t="shared" si="71"/>
        <v>42253.894247685181</v>
      </c>
    </row>
    <row r="1154" spans="1:20" ht="17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41978.461574074077</v>
      </c>
    </row>
    <row r="1160" spans="1:20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42090.90493055556</v>
      </c>
    </row>
    <row r="1163" spans="1:20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1">
        <f t="shared" si="75"/>
        <v>41826.006134259253</v>
      </c>
    </row>
    <row r="1168" spans="1:20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17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41841.473981481482</v>
      </c>
      <c r="T1174" s="11">
        <f t="shared" si="75"/>
        <v>41871.473981481482</v>
      </c>
    </row>
    <row r="1175" spans="1:20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17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42449.353703703695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1">
        <f t="shared" si="75"/>
        <v>42469.526076388887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1">
        <f t="shared" si="75"/>
        <v>42182.080486111103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1">
        <f t="shared" si="75"/>
        <v>42805.353472222218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1">
        <f t="shared" si="79"/>
        <v>42663.253622685181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1">
        <f t="shared" si="79"/>
        <v>41553.639699074076</v>
      </c>
    </row>
    <row r="1235" spans="1:20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17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1">
        <f t="shared" si="79"/>
        <v>41386.666666666664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1">
        <f t="shared" si="79"/>
        <v>41804.391597222217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1">
        <f t="shared" si="79"/>
        <v>41097.532534722224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1">
        <f t="shared" si="79"/>
        <v>40951.711006944446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1">
        <f t="shared" si="79"/>
        <v>42475.791666666664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1">
        <f t="shared" si="79"/>
        <v>40993.60696759259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1">
        <f t="shared" si="83"/>
        <v>41616.999305555553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1">
        <f t="shared" si="83"/>
        <v>42738.926446759251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42322.534386574065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1">
        <f t="shared" si="83"/>
        <v>42488.472592592596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1">
        <f t="shared" si="83"/>
        <v>42417.294895833329</v>
      </c>
    </row>
    <row r="1310" spans="1:20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1">
        <f t="shared" si="83"/>
        <v>42428.753576388881</v>
      </c>
    </row>
    <row r="1319" spans="1:20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1">
        <f t="shared" si="83"/>
        <v>42019.583657407398</v>
      </c>
    </row>
    <row r="1329" spans="1:20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1">
        <f t="shared" si="83"/>
        <v>42202.608090277768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1">
        <f t="shared" si="87"/>
        <v>41991.29783564814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1">
        <f t="shared" si="87"/>
        <v>41459.830555555556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1">
        <f t="shared" si="87"/>
        <v>42011.487337962964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ht="17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17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ht="17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1">
        <f t="shared" si="87"/>
        <v>42583.551041666658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1">
        <f t="shared" si="87"/>
        <v>42160.28328703704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1">
        <f t="shared" si="87"/>
        <v>42121.508333333331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17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17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42124.80336805556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17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42262.257638888892</v>
      </c>
    </row>
    <row r="1420" spans="1:20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1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42073.852337962955</v>
      </c>
      <c r="T1431" s="11">
        <f t="shared" si="91"/>
        <v>42103.852337962955</v>
      </c>
    </row>
    <row r="1432" spans="1:20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1">
        <f t="shared" si="91"/>
        <v>41992.605185185181</v>
      </c>
    </row>
    <row r="1433" spans="1:20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1">
        <f t="shared" si="91"/>
        <v>42070.621539351843</v>
      </c>
    </row>
    <row r="1442" spans="1:20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17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ht="17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1">
        <f t="shared" si="91"/>
        <v>40705.806122685186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ht="17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1">
        <f t="shared" si="95"/>
        <v>41530.519583333327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1">
        <f t="shared" si="95"/>
        <v>41159.118749999994</v>
      </c>
    </row>
    <row r="1485" spans="1:20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ht="17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41411.658275462964</v>
      </c>
      <c r="T1495" s="11">
        <f t="shared" si="95"/>
        <v>41441.658275462964</v>
      </c>
    </row>
    <row r="1496" spans="1:20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1">
        <f t="shared" si="95"/>
        <v>40313.131944444445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1">
        <f t="shared" si="95"/>
        <v>41839.176828703698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42808.350532407399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1">
        <f t="shared" si="95"/>
        <v>42300.558969907412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1">
        <f t="shared" si="95"/>
        <v>42251.465995370374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1">
        <f t="shared" si="99"/>
        <v>42738.710868055547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42316.715509259251</v>
      </c>
    </row>
    <row r="1551" spans="1:20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1">
        <f t="shared" si="99"/>
        <v>42122.844895833325</v>
      </c>
    </row>
    <row r="1562" spans="1:20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41584.875034722223</v>
      </c>
    </row>
    <row r="1564" spans="1:20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1">
        <f t="shared" si="99"/>
        <v>41686.791666666664</v>
      </c>
    </row>
    <row r="1570" spans="1:20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ht="17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1">
        <f t="shared" si="99"/>
        <v>42174.561145833337</v>
      </c>
    </row>
    <row r="1574" spans="1:20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1">
        <f t="shared" si="99"/>
        <v>41829.315925925926</v>
      </c>
    </row>
    <row r="1578" spans="1:20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1">
        <f t="shared" si="99"/>
        <v>41114.639444444445</v>
      </c>
    </row>
    <row r="1580" spans="1:20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40989.841736111113</v>
      </c>
      <c r="T1582" s="11">
        <f t="shared" si="99"/>
        <v>41049.841736111113</v>
      </c>
    </row>
    <row r="1583" spans="1:20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42068.896087962967</v>
      </c>
      <c r="T1588" s="11">
        <f t="shared" si="99"/>
        <v>42098.854421296295</v>
      </c>
    </row>
    <row r="1589" spans="1:20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ht="17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42505.472916666658</v>
      </c>
    </row>
    <row r="1597" spans="1:20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41808.634027777778</v>
      </c>
    </row>
    <row r="1598" spans="1:20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1">
        <f t="shared" si="99"/>
        <v>41835.007638888885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40985.595312499994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41640.018055555556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ht="17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1">
        <f t="shared" si="103"/>
        <v>41854.5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1">
        <f t="shared" si="103"/>
        <v>41896.977847222224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1">
        <f t="shared" si="103"/>
        <v>41990.124305555553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1">
        <f t="shared" si="103"/>
        <v>41609.681331018517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1">
        <f t="shared" si="103"/>
        <v>40810.132569444439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40178.777083333334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41234.893055555556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1">
        <f t="shared" si="103"/>
        <v>41535.409027777772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41865.549305555556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1">
        <f t="shared" si="103"/>
        <v>40983.957638888889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1">
        <f t="shared" si="107"/>
        <v>40874.983090277776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1">
        <f t="shared" si="107"/>
        <v>40363.958333333328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1">
        <f t="shared" si="107"/>
        <v>41019.957638888889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17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1">
        <f t="shared" si="107"/>
        <v>42827.833333333336</v>
      </c>
    </row>
    <row r="1694" spans="1:20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1">
        <f t="shared" si="107"/>
        <v>42834.782962962963</v>
      </c>
    </row>
    <row r="1700" spans="1:20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17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1">
        <f t="shared" si="107"/>
        <v>42247.073344907411</v>
      </c>
    </row>
    <row r="1706" spans="1:20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1">
        <f t="shared" si="107"/>
        <v>41882.610416666663</v>
      </c>
    </row>
    <row r="1712" spans="1:20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1">
        <f t="shared" si="107"/>
        <v>42387.333333333336</v>
      </c>
    </row>
    <row r="1713" spans="1:20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42713.410868055551</v>
      </c>
    </row>
    <row r="1719" spans="1:20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1">
        <f t="shared" si="107"/>
        <v>42480.958333333336</v>
      </c>
    </row>
    <row r="1720" spans="1:20" ht="17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1">
        <f t="shared" si="107"/>
        <v>42099.249999999993</v>
      </c>
    </row>
    <row r="1730" spans="1:20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42271.879432870373</v>
      </c>
      <c r="T1732" s="11">
        <f t="shared" si="111"/>
        <v>42301.879432870373</v>
      </c>
    </row>
    <row r="1733" spans="1:20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1">
        <f t="shared" si="111"/>
        <v>42589.605844907412</v>
      </c>
    </row>
    <row r="1738" spans="1:20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1">
        <f t="shared" si="111"/>
        <v>42205.740648148152</v>
      </c>
    </row>
    <row r="1740" spans="1:20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42171.60905092593</v>
      </c>
      <c r="T1742" s="11">
        <f t="shared" si="111"/>
        <v>42201.60905092593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1">
        <f t="shared" si="111"/>
        <v>42742.666666666664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1">
        <f t="shared" si="111"/>
        <v>42321.416666666664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17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1">
        <f t="shared" si="111"/>
        <v>41935.771296296298</v>
      </c>
    </row>
    <row r="1774" spans="1:20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1">
        <f t="shared" si="111"/>
        <v>41936.768055555556</v>
      </c>
    </row>
    <row r="1778" spans="1:20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1">
        <f t="shared" si="111"/>
        <v>42553.392476851855</v>
      </c>
    </row>
    <row r="1783" spans="1:20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1">
        <f t="shared" si="111"/>
        <v>42040.466180555559</v>
      </c>
    </row>
    <row r="1793" spans="1:20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1">
        <f t="shared" si="115"/>
        <v>42048.863217592596</v>
      </c>
    </row>
    <row r="1806" spans="1:20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42172.698344907411</v>
      </c>
      <c r="T1817" s="11">
        <f t="shared" si="115"/>
        <v>42186.698344907411</v>
      </c>
    </row>
    <row r="1818" spans="1:20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1">
        <f t="shared" si="115"/>
        <v>42094.834374999999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1">
        <f t="shared" si="115"/>
        <v>41670.584027777775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ht="17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1">
        <f t="shared" si="115"/>
        <v>41646.880555555552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1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17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1">
        <f t="shared" si="119"/>
        <v>41676.500972222217</v>
      </c>
    </row>
    <row r="1863" spans="1:20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1">
        <f t="shared" si="119"/>
        <v>42802.104166666664</v>
      </c>
    </row>
    <row r="1865" spans="1:20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42680.200775462967</v>
      </c>
    </row>
    <row r="1868" spans="1:20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41776.076446759253</v>
      </c>
      <c r="T1878" s="11">
        <f t="shared" si="119"/>
        <v>41806.076446759253</v>
      </c>
    </row>
    <row r="1879" spans="1:20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1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1">
        <f t="shared" si="119"/>
        <v>40951.696562500001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1">
        <f t="shared" si="119"/>
        <v>41702.666666666664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1">
        <f t="shared" si="119"/>
        <v>42143.667233796288</v>
      </c>
    </row>
    <row r="1922" spans="1:20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ht="17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1">
        <f t="shared" si="123"/>
        <v>41401.439745370371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1">
        <f t="shared" si="123"/>
        <v>40932.601539351846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1">
        <f t="shared" si="123"/>
        <v>41810.999305555553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1">
        <f t="shared" si="123"/>
        <v>42197.043495370373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1">
        <f t="shared" si="123"/>
        <v>41748.900011574071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1">
        <f t="shared" si="123"/>
        <v>41830.214710648142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1">
        <f t="shared" si="123"/>
        <v>41208.890196759254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1">
        <f t="shared" si="123"/>
        <v>41912.791666666664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1">
        <f t="shared" si="127"/>
        <v>42443.183831018519</v>
      </c>
    </row>
    <row r="1989" spans="1:20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ht="17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42329.380057870374</v>
      </c>
      <c r="T1995" s="11">
        <f t="shared" si="127"/>
        <v>42359.380057870374</v>
      </c>
    </row>
    <row r="1996" spans="1:20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1">
        <f t="shared" si="127"/>
        <v>41342.672442129624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1">
        <f t="shared" si="127"/>
        <v>41773.752777777772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1">
        <f t="shared" si="127"/>
        <v>42093.563877314817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1">
        <f t="shared" si="127"/>
        <v>41768.656469907408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1">
        <f t="shared" si="127"/>
        <v>41593.760451388887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1">
        <f t="shared" si="127"/>
        <v>41098.880173611105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ht="17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1">
        <f t="shared" si="131"/>
        <v>41044.999305555553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40870.953657407401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1">
        <f t="shared" si="131"/>
        <v>40431.957638888889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1">
        <f t="shared" si="131"/>
        <v>41329.173090277778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1">
        <f t="shared" si="131"/>
        <v>40603.625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1">
        <f t="shared" si="131"/>
        <v>40818.525150462956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1">
        <f t="shared" si="131"/>
        <v>40878.418229166666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ht="17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1">
        <f t="shared" si="135"/>
        <v>40512</v>
      </c>
    </row>
    <row r="2127" spans="1:20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1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1">
        <f t="shared" si="135"/>
        <v>42075.255358796298</v>
      </c>
    </row>
    <row r="2130" spans="1:20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1">
        <f t="shared" si="135"/>
        <v>41186.755011574067</v>
      </c>
    </row>
    <row r="2138" spans="1:20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ht="17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ht="17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1">
        <f t="shared" si="135"/>
        <v>42550.639050925929</v>
      </c>
    </row>
    <row r="2154" spans="1:20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1">
        <f t="shared" si="135"/>
        <v>40740.522847222215</v>
      </c>
    </row>
    <row r="2162" spans="1:20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1">
        <f t="shared" si="135"/>
        <v>42270.644201388881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1">
        <f t="shared" si="135"/>
        <v>42112.371759259251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1">
        <f t="shared" si="139"/>
        <v>42774.999999999993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1">
        <f t="shared" si="139"/>
        <v>41359.141655092593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1">
        <f t="shared" si="139"/>
        <v>41290.638483796298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1">
        <f t="shared" si="139"/>
        <v>41061.613298611104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41013.524999999994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1">
        <f t="shared" si="139"/>
        <v>42208.543344907412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1">
        <f t="shared" si="139"/>
        <v>42351.791666666664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42091.77211805556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1">
        <f t="shared" si="143"/>
        <v>41691.541666666664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1">
        <f t="shared" si="143"/>
        <v>41366.453298611108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1">
        <f t="shared" si="143"/>
        <v>42805.874016203699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1">
        <f t="shared" si="143"/>
        <v>42345.491157407399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1">
        <f t="shared" si="143"/>
        <v>41995.408321759263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1">
        <f t="shared" si="143"/>
        <v>42372.749305555553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1">
        <f t="shared" si="143"/>
        <v>42038.958333333336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1">
        <f t="shared" si="143"/>
        <v>41088.977349537032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1">
        <f t="shared" si="147"/>
        <v>41034.59407407407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40156.558333333334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1">
        <f t="shared" si="147"/>
        <v>42834.645474537036</v>
      </c>
    </row>
    <row r="2325" spans="1:20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1">
        <f t="shared" si="147"/>
        <v>42814.54684027777</v>
      </c>
    </row>
    <row r="2326" spans="1:20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1">
        <f t="shared" si="147"/>
        <v>41877.708796296298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1">
        <f t="shared" si="147"/>
        <v>42169.573344907411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1">
        <f t="shared" si="147"/>
        <v>41819.688472222217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1">
        <f t="shared" si="147"/>
        <v>42607.399027777778</v>
      </c>
    </row>
    <row r="2350" spans="1:20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1">
        <f t="shared" si="147"/>
        <v>42126.709907407399</v>
      </c>
    </row>
    <row r="2358" spans="1:20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42264.411782407398</v>
      </c>
      <c r="T2359" s="11">
        <f t="shared" si="147"/>
        <v>42294.411782407398</v>
      </c>
    </row>
    <row r="2360" spans="1:20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42108.471817129634</v>
      </c>
    </row>
    <row r="2371" spans="1:20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1">
        <f t="shared" si="151"/>
        <v>42245.453981481485</v>
      </c>
    </row>
    <row r="2376" spans="1:20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1">
        <f t="shared" si="151"/>
        <v>42047.634953703695</v>
      </c>
    </row>
    <row r="2377" spans="1:20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17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1">
        <f t="shared" si="151"/>
        <v>42459.632615740738</v>
      </c>
    </row>
    <row r="2406" spans="1:20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ht="17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41993.529965277768</v>
      </c>
      <c r="T2421" s="11">
        <f t="shared" si="151"/>
        <v>42053.529965277768</v>
      </c>
    </row>
    <row r="2422" spans="1:20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42163.961712962955</v>
      </c>
      <c r="T2428" s="11">
        <f t="shared" si="151"/>
        <v>42223.961712962955</v>
      </c>
    </row>
    <row r="2429" spans="1:20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1">
        <f t="shared" si="151"/>
        <v>42452.068668981483</v>
      </c>
    </row>
    <row r="2430" spans="1:20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1">
        <f t="shared" si="155"/>
        <v>42219.977708333325</v>
      </c>
    </row>
    <row r="2437" spans="1:20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1">
        <f t="shared" si="155"/>
        <v>42282.069282407399</v>
      </c>
    </row>
    <row r="2438" spans="1:20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1">
        <f t="shared" si="155"/>
        <v>42413.691122685181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1">
        <f t="shared" si="155"/>
        <v>42082.416990740741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41939.924305555556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1">
        <f t="shared" si="155"/>
        <v>42804.99314814814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17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1">
        <f t="shared" si="155"/>
        <v>41210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1">
        <f t="shared" si="155"/>
        <v>40369.708333333328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1">
        <f t="shared" si="155"/>
        <v>41083.019398148142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40558.868749999994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1">
        <f t="shared" si="155"/>
        <v>41052.436851851846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1">
        <f t="shared" si="155"/>
        <v>41362.746435185181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1">
        <f t="shared" si="159"/>
        <v>41274.541666666664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1">
        <f t="shared" si="159"/>
        <v>41083.564525462964</v>
      </c>
    </row>
    <row r="2503" spans="1:20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1">
        <f t="shared" si="159"/>
        <v>42274.568333333329</v>
      </c>
    </row>
    <row r="2504" spans="1:20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ht="17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1">
        <f t="shared" si="159"/>
        <v>42138.78902777777</v>
      </c>
    </row>
    <row r="2513" spans="1:20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42658.597916666658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41960.808935185189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1">
        <f t="shared" si="159"/>
        <v>41088.636238425926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1">
        <f t="shared" si="159"/>
        <v>40179.041666666664</v>
      </c>
    </row>
    <row r="2537" spans="1:20" ht="17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1">
        <f t="shared" si="159"/>
        <v>41543.240949074068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1">
        <f t="shared" si="159"/>
        <v>42061.812499999993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1">
        <f t="shared" si="159"/>
        <v>41552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1">
        <f t="shared" si="159"/>
        <v>42642.977083333331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1">
        <f t="shared" si="159"/>
        <v>41172.99082175926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1">
        <f t="shared" si="159"/>
        <v>42125.374305555553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41985.90039351851</v>
      </c>
      <c r="T2577" s="11">
        <f t="shared" si="163"/>
        <v>42015.90039351851</v>
      </c>
    </row>
    <row r="2578" spans="1:20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42237.814571759263</v>
      </c>
      <c r="T2580" s="11">
        <f t="shared" si="163"/>
        <v>42286.499999999993</v>
      </c>
    </row>
    <row r="2581" spans="1:20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42139.964918981481</v>
      </c>
      <c r="T2586" s="11">
        <f t="shared" si="163"/>
        <v>42169.964918981481</v>
      </c>
    </row>
    <row r="2587" spans="1:20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42089.636875000004</v>
      </c>
      <c r="T2595" s="11">
        <f t="shared" si="163"/>
        <v>42119.636875000004</v>
      </c>
    </row>
    <row r="2596" spans="1:20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1">
        <f t="shared" si="163"/>
        <v>41164.957638888889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1">
        <f t="shared" si="163"/>
        <v>41758.504421296297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1">
        <f t="shared" si="163"/>
        <v>42145.539212962954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1">
        <f t="shared" si="163"/>
        <v>41165.213217592594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42334.66274305556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1">
        <f t="shared" si="167"/>
        <v>42642.448159722226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1">
        <f t="shared" si="167"/>
        <v>42725.124305555553</v>
      </c>
    </row>
    <row r="2646" spans="1:20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1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1">
        <f t="shared" si="167"/>
        <v>42355.597326388881</v>
      </c>
    </row>
    <row r="2654" spans="1:20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1">
        <f t="shared" si="167"/>
        <v>42115.350995370369</v>
      </c>
    </row>
    <row r="2657" spans="1:20" ht="17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1">
        <f t="shared" si="167"/>
        <v>42806.583333333336</v>
      </c>
    </row>
    <row r="2659" spans="1:20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1">
        <f t="shared" si="167"/>
        <v>42581.675856481481</v>
      </c>
    </row>
    <row r="2661" spans="1:20" ht="17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1">
        <f t="shared" si="167"/>
        <v>42111.861226851855</v>
      </c>
    </row>
    <row r="2662" spans="1:20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1">
        <f t="shared" si="167"/>
        <v>42317.397222222215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1">
        <f t="shared" si="167"/>
        <v>42378.827499999999</v>
      </c>
    </row>
    <row r="2672" spans="1:20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1">
        <f t="shared" si="167"/>
        <v>41992.609722222223</v>
      </c>
    </row>
    <row r="2674" spans="1:20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1">
        <f t="shared" si="167"/>
        <v>41822.821099537032</v>
      </c>
    </row>
    <row r="2680" spans="1:20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ht="17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1">
        <f t="shared" si="167"/>
        <v>41860.706307870365</v>
      </c>
    </row>
    <row r="2687" spans="1:20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42121.445949074077</v>
      </c>
    </row>
    <row r="2688" spans="1:20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1">
        <f t="shared" si="167"/>
        <v>42058.916666666664</v>
      </c>
    </row>
    <row r="2691" spans="1:20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1">
        <f t="shared" si="171"/>
        <v>41900.666342592594</v>
      </c>
    </row>
    <row r="2703" spans="1:20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1">
        <f t="shared" si="171"/>
        <v>41810.709027777775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1">
        <f t="shared" si="171"/>
        <v>41979.748252314814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42477.781180555547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1">
        <f t="shared" si="171"/>
        <v>42685.299224537033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ht="17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1">
        <f t="shared" si="171"/>
        <v>41075.923611111109</v>
      </c>
    </row>
    <row r="2750" spans="1:20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41078.69149305555</v>
      </c>
      <c r="T2752" s="11">
        <f t="shared" si="171"/>
        <v>41090.625</v>
      </c>
    </row>
    <row r="2753" spans="1:20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41747.678726851853</v>
      </c>
      <c r="T2753" s="11">
        <f t="shared" si="171"/>
        <v>41807.678726851853</v>
      </c>
    </row>
    <row r="2754" spans="1:20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41863.427673611113</v>
      </c>
      <c r="T2756" s="11">
        <f t="shared" si="175"/>
        <v>41893.427673611113</v>
      </c>
    </row>
    <row r="2757" spans="1:20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1">
        <f t="shared" si="175"/>
        <v>41650.692141203705</v>
      </c>
    </row>
    <row r="2759" spans="1:20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1">
        <f t="shared" si="175"/>
        <v>40766.459699074068</v>
      </c>
    </row>
    <row r="2769" spans="1:20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1">
        <f t="shared" si="175"/>
        <v>41795.617939814809</v>
      </c>
    </row>
    <row r="2772" spans="1:20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1">
        <f t="shared" si="175"/>
        <v>42580.493553240733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17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42090.433935185189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ht="17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1">
        <f t="shared" si="179"/>
        <v>42351.572881944441</v>
      </c>
    </row>
    <row r="2844" spans="1:20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41784.744155092587</v>
      </c>
      <c r="T2844" s="11">
        <f t="shared" si="179"/>
        <v>41811.25</v>
      </c>
    </row>
    <row r="2845" spans="1:20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1">
        <f t="shared" si="179"/>
        <v>42540.592314814807</v>
      </c>
    </row>
    <row r="2863" spans="1:20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ht="17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1">
        <f t="shared" si="179"/>
        <v>42704.499999999993</v>
      </c>
    </row>
    <row r="2880" spans="1:20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17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1">
        <f t="shared" si="183"/>
        <v>42504.669409722213</v>
      </c>
    </row>
    <row r="2910" spans="1:20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1">
        <f t="shared" si="183"/>
        <v>42529.523368055547</v>
      </c>
    </row>
    <row r="2911" spans="1:20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1">
        <f t="shared" si="183"/>
        <v>41893.375787037032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42698.507638888892</v>
      </c>
    </row>
    <row r="2950" spans="1:20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42810.333368055559</v>
      </c>
    </row>
    <row r="2957" spans="1:20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1">
        <f t="shared" si="187"/>
        <v>42673.958333333336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1">
        <f t="shared" si="187"/>
        <v>42541.153715277782</v>
      </c>
    </row>
    <row r="2991" spans="1:20" ht="17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ht="17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1">
        <f t="shared" si="187"/>
        <v>42150.70416666667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1">
        <f t="shared" si="187"/>
        <v>41987.548506944448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1">
        <f t="shared" si="191"/>
        <v>41948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1">
        <f t="shared" si="191"/>
        <v>42205.708333333336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1">
        <f t="shared" si="191"/>
        <v>42166.46743055556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1">
        <f t="shared" si="191"/>
        <v>42004.681944444441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1">
        <f t="shared" si="191"/>
        <v>42774.207696759251</v>
      </c>
    </row>
    <row r="3054" spans="1:20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ht="17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1">
        <f t="shared" si="191"/>
        <v>42665.714560185181</v>
      </c>
    </row>
    <row r="3066" spans="1:20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1">
        <f t="shared" si="195"/>
        <v>42439.362951388881</v>
      </c>
    </row>
    <row r="3077" spans="1:20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1">
        <f t="shared" si="195"/>
        <v>42600.893981481473</v>
      </c>
    </row>
    <row r="3078" spans="1:20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1">
        <f t="shared" si="195"/>
        <v>42276.675451388881</v>
      </c>
    </row>
    <row r="3088" spans="1:20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1">
        <f t="shared" si="195"/>
        <v>41790.957638888889</v>
      </c>
    </row>
    <row r="3096" spans="1:20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1">
        <f t="shared" si="195"/>
        <v>42263.708333333336</v>
      </c>
    </row>
    <row r="3109" spans="1:20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1">
        <f t="shared" si="195"/>
        <v>42135.605914351843</v>
      </c>
    </row>
    <row r="3110" spans="1:20" ht="17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1">
        <f t="shared" si="195"/>
        <v>41916.38680555555</v>
      </c>
    </row>
    <row r="3114" spans="1:20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1">
        <f t="shared" si="195"/>
        <v>42517.341666666667</v>
      </c>
    </row>
    <row r="3120" spans="1:20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1">
        <f t="shared" si="195"/>
        <v>42495.692083333335</v>
      </c>
    </row>
    <row r="3123" spans="1:20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ht="17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ht="17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1">
        <f t="shared" si="195"/>
        <v>42456.768078703702</v>
      </c>
    </row>
    <row r="3129" spans="1:20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1">
        <f t="shared" si="195"/>
        <v>42821.470127314817</v>
      </c>
    </row>
    <row r="3137" spans="1:20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1">
        <f t="shared" si="199"/>
        <v>41949.802719907406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1">
        <f t="shared" si="199"/>
        <v>41477.631388888884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1">
        <f t="shared" si="199"/>
        <v>41799.597395833334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1">
        <f t="shared" si="199"/>
        <v>41908.670046296291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1">
        <f t="shared" si="199"/>
        <v>41888.666666666664</v>
      </c>
    </row>
    <row r="3202" spans="1:20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1">
        <f t="shared" si="203"/>
        <v>41810.75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1">
        <f t="shared" si="203"/>
        <v>41865.875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1">
        <f t="shared" si="203"/>
        <v>42236.62703703704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1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1">
        <f t="shared" si="203"/>
        <v>41912.957638888889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1">
        <f t="shared" si="207"/>
        <v>42167.666666666664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1">
        <f t="shared" si="207"/>
        <v>42171.249999999993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17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1">
        <f t="shared" si="207"/>
        <v>41961.516273148147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1">
        <f t="shared" si="207"/>
        <v>42460.852534722224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ht="17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1">
        <f t="shared" si="207"/>
        <v>42583.082638888889</v>
      </c>
    </row>
    <row r="3304" spans="1:20" ht="17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1">
        <f t="shared" si="207"/>
        <v>42496.095381944448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41859.370833333334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1">
        <f t="shared" si="207"/>
        <v>42528.831296296288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1">
        <f t="shared" si="211"/>
        <v>42465.148680555554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1">
        <f t="shared" si="211"/>
        <v>42094.999305555553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1">
        <f t="shared" si="211"/>
        <v>42350.893425925926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1">
        <f t="shared" si="211"/>
        <v>42083.49722222222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1">
        <f t="shared" si="211"/>
        <v>41972.786782407398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1">
        <f t="shared" si="211"/>
        <v>41987.554259259261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1">
        <f t="shared" si="211"/>
        <v>41830.56649305555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41859.727777777778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1">
        <f t="shared" si="215"/>
        <v>42154.548611111109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1">
        <f t="shared" si="215"/>
        <v>41790.957638888889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1">
        <f t="shared" si="215"/>
        <v>41964.499999999993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1">
        <f t="shared" si="215"/>
        <v>42582.665277777771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41937.821527777778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1">
        <f t="shared" si="215"/>
        <v>41806.916666666664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1">
        <f t="shared" si="215"/>
        <v>41830.172094907408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41872.477777777778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1">
        <f t="shared" si="215"/>
        <v>42126.666666666664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1">
        <f t="shared" si="215"/>
        <v>42154.63277777777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1">
        <f t="shared" si="219"/>
        <v>41866.318888888884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ht="17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1">
        <f t="shared" si="219"/>
        <v>42633.916666666664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1">
        <f t="shared" si="219"/>
        <v>41882.625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1">
        <f t="shared" si="219"/>
        <v>42079.666666666664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1">
        <f t="shared" si="219"/>
        <v>41811.646759259253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1">
        <f t="shared" si="219"/>
        <v>42006.039212962954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1">
        <f t="shared" si="219"/>
        <v>41944.512499999997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1">
        <f t="shared" si="219"/>
        <v>42523.708333333336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1">
        <f t="shared" si="219"/>
        <v>42435.999305555553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1">
        <f t="shared" si="219"/>
        <v>41824.25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ht="17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42319.594525462955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1">
        <f t="shared" si="223"/>
        <v>42279.541666666664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1">
        <f t="shared" si="223"/>
        <v>41960.124305555553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1">
        <f t="shared" si="223"/>
        <v>42150.906249999993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42221.566666666658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1">
        <f t="shared" si="223"/>
        <v>42282.458333333336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1">
        <f t="shared" si="223"/>
        <v>42004.083333333336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1">
        <f t="shared" si="223"/>
        <v>41956.776018518511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7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1">
        <f t="shared" si="227"/>
        <v>42538.374999999993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1">
        <f t="shared" si="227"/>
        <v>42459.741724537038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1">
        <f t="shared" si="227"/>
        <v>41799.518645833334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1">
        <f t="shared" si="227"/>
        <v>42693.708333333336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1">
        <f t="shared" si="227"/>
        <v>42605.565856481473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42226.486446759263</v>
      </c>
      <c r="T3638" s="11">
        <f t="shared" si="227"/>
        <v>42261.486446759263</v>
      </c>
    </row>
    <row r="3639" spans="1:20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41899.418738425928</v>
      </c>
      <c r="T3643" s="11">
        <f t="shared" si="227"/>
        <v>41917</v>
      </c>
    </row>
    <row r="3644" spans="1:20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1">
        <f t="shared" si="231"/>
        <v>42767.749305555553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1">
        <f t="shared" si="231"/>
        <v>42522.695833333331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17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1">
        <f t="shared" si="231"/>
        <v>42203.761793981481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1">
        <f t="shared" si="231"/>
        <v>41822.957638888889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1">
        <f t="shared" si="231"/>
        <v>42648.245763888881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1">
        <f t="shared" si="231"/>
        <v>41970.431516203702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1">
        <f t="shared" si="231"/>
        <v>41823.933865740735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1">
        <f t="shared" si="231"/>
        <v>42155.082638888889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1">
        <f t="shared" si="235"/>
        <v>42149.957638888889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1">
        <f t="shared" si="235"/>
        <v>41973.586365740739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1">
        <f t="shared" si="235"/>
        <v>42494.749999999993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1">
        <f t="shared" si="235"/>
        <v>42489.666666666664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1">
        <f t="shared" si="235"/>
        <v>41861.489606481482</v>
      </c>
    </row>
    <row r="3748" spans="1:20" ht="17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1">
        <f t="shared" si="235"/>
        <v>41778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42518.816666666658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1">
        <f t="shared" si="235"/>
        <v>42688.880555555552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42455.48541666667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42198.629166666658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1">
        <f t="shared" si="239"/>
        <v>42575.749999999993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1">
        <f t="shared" si="239"/>
        <v>41861.514444444445</v>
      </c>
    </row>
    <row r="3801" spans="1:20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42004.360960648148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1">
        <f t="shared" si="239"/>
        <v>41974.589583333327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1">
        <f t="shared" si="239"/>
        <v>42214.934305555551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1">
        <f t="shared" si="243"/>
        <v>42278.418680555551</v>
      </c>
    </row>
    <row r="3848" spans="1:20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1">
        <f t="shared" si="243"/>
        <v>42146.666666666664</v>
      </c>
    </row>
    <row r="3861" spans="1:20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1">
        <f t="shared" si="243"/>
        <v>41863.452662037031</v>
      </c>
    </row>
    <row r="3863" spans="1:20" ht="17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17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1">
        <f t="shared" si="243"/>
        <v>41890.451446759253</v>
      </c>
    </row>
    <row r="3871" spans="1:20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1">
        <f t="shared" si="243"/>
        <v>41822.963865740734</v>
      </c>
    </row>
    <row r="3873" spans="1:20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ht="17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41867.44394675926</v>
      </c>
      <c r="T3894" s="11">
        <f t="shared" si="243"/>
        <v>41875.083333333328</v>
      </c>
    </row>
    <row r="3895" spans="1:20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1">
        <f t="shared" si="243"/>
        <v>41863.566678240735</v>
      </c>
    </row>
    <row r="3902" spans="1:20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1">
        <f t="shared" si="243"/>
        <v>42357.618043981485</v>
      </c>
    </row>
    <row r="3904" spans="1:20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17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1">
        <f t="shared" si="247"/>
        <v>42134.749305555553</v>
      </c>
    </row>
    <row r="3917" spans="1:20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42687.220601851855</v>
      </c>
    </row>
    <row r="3923" spans="1:20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1">
        <f t="shared" si="247"/>
        <v>42281.448449074065</v>
      </c>
    </row>
    <row r="3938" spans="1:20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1">
        <f t="shared" si="247"/>
        <v>42182.697384259263</v>
      </c>
    </row>
    <row r="3941" spans="1:20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41829.117164351846</v>
      </c>
      <c r="T3950" s="11">
        <f t="shared" si="247"/>
        <v>41889.117164351846</v>
      </c>
    </row>
    <row r="3951" spans="1:20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1">
        <f t="shared" si="247"/>
        <v>42559.767986111103</v>
      </c>
    </row>
    <row r="3960" spans="1:20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1">
        <f t="shared" si="247"/>
        <v>41853.375</v>
      </c>
    </row>
    <row r="3961" spans="1:20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1">
        <f t="shared" si="251"/>
        <v>42477.655219907399</v>
      </c>
    </row>
    <row r="3973" spans="1:20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1">
        <f t="shared" si="251"/>
        <v>41950.791666666664</v>
      </c>
    </row>
    <row r="3987" spans="1:20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1">
        <f t="shared" si="251"/>
        <v>41963.461111111108</v>
      </c>
    </row>
    <row r="3999" spans="1:20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17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ht="17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41877.477777777778</v>
      </c>
    </row>
    <row r="4010" spans="1:20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1">
        <f t="shared" si="251"/>
        <v>42204.572488425918</v>
      </c>
    </row>
    <row r="4018" spans="1:20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1">
        <f t="shared" si="251"/>
        <v>42035.912499999999</v>
      </c>
    </row>
    <row r="4025" spans="1:20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42408.791238425918</v>
      </c>
      <c r="T4025" s="11">
        <f t="shared" si="251"/>
        <v>42453.749571759261</v>
      </c>
    </row>
    <row r="4026" spans="1:20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42321.816782407412</v>
      </c>
      <c r="T4031" s="11">
        <f t="shared" si="251"/>
        <v>42351.816782407412</v>
      </c>
    </row>
    <row r="4032" spans="1:20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42403.575694444437</v>
      </c>
    </row>
    <row r="4033" spans="1:20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1">
        <f t="shared" si="255"/>
        <v>41933.674618055549</v>
      </c>
    </row>
    <row r="4038" spans="1:20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1">
        <f t="shared" si="255"/>
        <v>41821.729166666664</v>
      </c>
    </row>
    <row r="4039" spans="1:20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1">
        <f t="shared" si="255"/>
        <v>42514.392361111109</v>
      </c>
    </row>
    <row r="4040" spans="1:20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1">
        <f t="shared" si="255"/>
        <v>41929.59039351852</v>
      </c>
    </row>
    <row r="4041" spans="1:20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41761.601817129631</v>
      </c>
      <c r="T4053" s="11">
        <f t="shared" si="255"/>
        <v>41768.078472222223</v>
      </c>
    </row>
    <row r="4054" spans="1:20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1">
        <f t="shared" si="255"/>
        <v>42554.624305555553</v>
      </c>
    </row>
    <row r="4059" spans="1:20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1">
        <f t="shared" si="255"/>
        <v>42132.958333333336</v>
      </c>
    </row>
    <row r="4076" spans="1:20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41905.587372685186</v>
      </c>
      <c r="T4078" s="11">
        <f t="shared" si="255"/>
        <v>41933.618749999994</v>
      </c>
    </row>
    <row r="4079" spans="1:20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42535.57916666667</v>
      </c>
    </row>
    <row r="4083" spans="1:20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ht="17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42020.226388888892</v>
      </c>
    </row>
    <row r="4091" spans="1:20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42098.94498842593</v>
      </c>
    </row>
    <row r="4095" spans="1:20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42794.160416666658</v>
      </c>
    </row>
    <row r="4099" spans="1:20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1">
        <f t="shared" si="259"/>
        <v>42796.999999999993</v>
      </c>
    </row>
    <row r="4111" spans="1:20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1">
        <f t="shared" si="259"/>
        <v>42572.418414351843</v>
      </c>
    </row>
    <row r="4113" spans="1:20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  <row r="4116" spans="1:20">
      <c r="O4116" s="5"/>
    </row>
    <row r="4117" spans="1:20">
      <c r="O4117" s="5"/>
    </row>
    <row r="4118" spans="1:20">
      <c r="O4118" s="5"/>
    </row>
    <row r="4119" spans="1:20">
      <c r="O4119" s="5"/>
    </row>
    <row r="4120" spans="1:20">
      <c r="O4120" s="5"/>
    </row>
    <row r="4121" spans="1:20">
      <c r="O4121" s="5"/>
    </row>
    <row r="4122" spans="1:20">
      <c r="O4122" s="5"/>
    </row>
  </sheetData>
  <conditionalFormatting sqref="F1:F4115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T1">
    <cfRule type="colorScale" priority="5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E7BB-A732-F948-A6BD-50605BAE31E6}">
  <dimension ref="A1:F14"/>
  <sheetViews>
    <sheetView workbookViewId="0">
      <selection activeCell="K20" sqref="K20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AEC6D-007D-0848-86E9-3A4802FCC439}">
  <dimension ref="A1:F47"/>
  <sheetViews>
    <sheetView workbookViewId="0">
      <selection activeCell="I24" sqref="I2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7"/>
      <c r="C6" s="7">
        <v>100</v>
      </c>
      <c r="D6" s="7"/>
      <c r="E6" s="7"/>
      <c r="F6" s="7">
        <v>100</v>
      </c>
    </row>
    <row r="7" spans="1:6">
      <c r="A7" s="9" t="s">
        <v>8344</v>
      </c>
      <c r="B7" s="7">
        <v>20</v>
      </c>
      <c r="C7" s="7"/>
      <c r="D7" s="7"/>
      <c r="E7" s="7"/>
      <c r="F7" s="7">
        <v>20</v>
      </c>
    </row>
    <row r="8" spans="1:6">
      <c r="A8" s="9" t="s">
        <v>8332</v>
      </c>
      <c r="B8" s="7">
        <v>24</v>
      </c>
      <c r="C8" s="7"/>
      <c r="D8" s="7"/>
      <c r="E8" s="7"/>
      <c r="F8" s="7">
        <v>24</v>
      </c>
    </row>
    <row r="9" spans="1:6">
      <c r="A9" s="9" t="s">
        <v>8358</v>
      </c>
      <c r="B9" s="7"/>
      <c r="C9" s="7">
        <v>40</v>
      </c>
      <c r="D9" s="7"/>
      <c r="E9" s="7"/>
      <c r="F9" s="7">
        <v>40</v>
      </c>
    </row>
    <row r="10" spans="1:6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92A20-07F4-3A41-9D79-F9BC241D2CF8}">
  <dimension ref="A1:F22"/>
  <sheetViews>
    <sheetView workbookViewId="0">
      <selection activeCell="K26" sqref="K26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8308</v>
      </c>
      <c r="B1" t="s">
        <v>8360</v>
      </c>
    </row>
    <row r="2" spans="1:6">
      <c r="A2" s="8" t="s">
        <v>8383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3" t="s">
        <v>8376</v>
      </c>
      <c r="B6" s="7">
        <v>89</v>
      </c>
      <c r="C6" s="7">
        <v>362</v>
      </c>
      <c r="D6" s="7">
        <v>50</v>
      </c>
      <c r="E6" s="7">
        <v>564</v>
      </c>
      <c r="F6" s="7">
        <v>1065</v>
      </c>
    </row>
    <row r="7" spans="1:6">
      <c r="A7" s="12" t="s">
        <v>8377</v>
      </c>
      <c r="B7" s="7">
        <v>34</v>
      </c>
      <c r="C7" s="7">
        <v>149</v>
      </c>
      <c r="D7" s="7">
        <v>2</v>
      </c>
      <c r="E7" s="7">
        <v>183</v>
      </c>
      <c r="F7" s="7">
        <v>368</v>
      </c>
    </row>
    <row r="8" spans="1:6">
      <c r="A8" s="12" t="s">
        <v>8378</v>
      </c>
      <c r="B8" s="7">
        <v>27</v>
      </c>
      <c r="C8" s="7">
        <v>105</v>
      </c>
      <c r="D8" s="7">
        <v>18</v>
      </c>
      <c r="E8" s="7">
        <v>202</v>
      </c>
      <c r="F8" s="7">
        <v>352</v>
      </c>
    </row>
    <row r="9" spans="1:6">
      <c r="A9" s="12" t="s">
        <v>8379</v>
      </c>
      <c r="B9" s="7">
        <v>28</v>
      </c>
      <c r="C9" s="7">
        <v>108</v>
      </c>
      <c r="D9" s="7">
        <v>30</v>
      </c>
      <c r="E9" s="7">
        <v>179</v>
      </c>
      <c r="F9" s="7">
        <v>345</v>
      </c>
    </row>
    <row r="10" spans="1:6">
      <c r="A10" s="13" t="s">
        <v>8367</v>
      </c>
      <c r="B10" s="7">
        <v>80</v>
      </c>
      <c r="C10" s="7">
        <v>377</v>
      </c>
      <c r="D10" s="7"/>
      <c r="E10" s="7">
        <v>639</v>
      </c>
      <c r="F10" s="7">
        <v>1096</v>
      </c>
    </row>
    <row r="11" spans="1:6">
      <c r="A11" s="12" t="s">
        <v>8380</v>
      </c>
      <c r="B11" s="7">
        <v>27</v>
      </c>
      <c r="C11" s="7">
        <v>103</v>
      </c>
      <c r="D11" s="7"/>
      <c r="E11" s="7">
        <v>193</v>
      </c>
      <c r="F11" s="7">
        <v>323</v>
      </c>
    </row>
    <row r="12" spans="1:6">
      <c r="A12" s="12" t="s">
        <v>8368</v>
      </c>
      <c r="B12" s="7">
        <v>26</v>
      </c>
      <c r="C12" s="7">
        <v>126</v>
      </c>
      <c r="D12" s="7"/>
      <c r="E12" s="7">
        <v>233</v>
      </c>
      <c r="F12" s="7">
        <v>385</v>
      </c>
    </row>
    <row r="13" spans="1:6">
      <c r="A13" s="12" t="s">
        <v>8381</v>
      </c>
      <c r="B13" s="7">
        <v>27</v>
      </c>
      <c r="C13" s="7">
        <v>148</v>
      </c>
      <c r="D13" s="7"/>
      <c r="E13" s="7">
        <v>213</v>
      </c>
      <c r="F13" s="7">
        <v>388</v>
      </c>
    </row>
    <row r="14" spans="1:6">
      <c r="A14" s="13" t="s">
        <v>8369</v>
      </c>
      <c r="B14" s="7">
        <v>100</v>
      </c>
      <c r="C14" s="7">
        <v>409</v>
      </c>
      <c r="D14" s="7"/>
      <c r="E14" s="7">
        <v>507</v>
      </c>
      <c r="F14" s="7">
        <v>1016</v>
      </c>
    </row>
    <row r="15" spans="1:6">
      <c r="A15" s="12" t="s">
        <v>8370</v>
      </c>
      <c r="B15" s="7">
        <v>44</v>
      </c>
      <c r="C15" s="7">
        <v>148</v>
      </c>
      <c r="D15" s="7"/>
      <c r="E15" s="7">
        <v>192</v>
      </c>
      <c r="F15" s="7">
        <v>384</v>
      </c>
    </row>
    <row r="16" spans="1:6">
      <c r="A16" s="12" t="s">
        <v>8371</v>
      </c>
      <c r="B16" s="7">
        <v>32</v>
      </c>
      <c r="C16" s="7">
        <v>134</v>
      </c>
      <c r="D16" s="7"/>
      <c r="E16" s="7">
        <v>167</v>
      </c>
      <c r="F16" s="7">
        <v>333</v>
      </c>
    </row>
    <row r="17" spans="1:6">
      <c r="A17" s="12" t="s">
        <v>8372</v>
      </c>
      <c r="B17" s="7">
        <v>24</v>
      </c>
      <c r="C17" s="7">
        <v>127</v>
      </c>
      <c r="D17" s="7"/>
      <c r="E17" s="7">
        <v>148</v>
      </c>
      <c r="F17" s="7">
        <v>299</v>
      </c>
    </row>
    <row r="18" spans="1:6">
      <c r="A18" s="13" t="s">
        <v>8373</v>
      </c>
      <c r="B18" s="7">
        <v>80</v>
      </c>
      <c r="C18" s="7">
        <v>382</v>
      </c>
      <c r="D18" s="7"/>
      <c r="E18" s="7">
        <v>475</v>
      </c>
      <c r="F18" s="7">
        <v>937</v>
      </c>
    </row>
    <row r="19" spans="1:6">
      <c r="A19" s="12" t="s">
        <v>8374</v>
      </c>
      <c r="B19" s="7">
        <v>20</v>
      </c>
      <c r="C19" s="7">
        <v>150</v>
      </c>
      <c r="D19" s="7"/>
      <c r="E19" s="7">
        <v>184</v>
      </c>
      <c r="F19" s="7">
        <v>354</v>
      </c>
    </row>
    <row r="20" spans="1:6">
      <c r="A20" s="12" t="s">
        <v>8375</v>
      </c>
      <c r="B20" s="7">
        <v>37</v>
      </c>
      <c r="C20" s="7">
        <v>113</v>
      </c>
      <c r="D20" s="7"/>
      <c r="E20" s="7">
        <v>180</v>
      </c>
      <c r="F20" s="7">
        <v>330</v>
      </c>
    </row>
    <row r="21" spans="1:6">
      <c r="A21" s="12" t="s">
        <v>8382</v>
      </c>
      <c r="B21" s="7">
        <v>23</v>
      </c>
      <c r="C21" s="7">
        <v>119</v>
      </c>
      <c r="D21" s="7"/>
      <c r="E21" s="7">
        <v>111</v>
      </c>
      <c r="F21" s="7">
        <v>253</v>
      </c>
    </row>
    <row r="22" spans="1:6">
      <c r="A22" s="13" t="s">
        <v>8362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</vt:lpstr>
      <vt:lpstr>SubCategory</vt:lpstr>
      <vt:lpstr>Conversion Date vs Category</vt:lpstr>
      <vt:lpstr>Category!Print_Titles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2019-06-10T02:33:39Z</dcterms:modified>
</cp:coreProperties>
</file>