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1820"/>
  </bookViews>
  <sheets>
    <sheet name="Sales May 12 thru May 17, 2015" sheetId="2" r:id="rId1"/>
  </sheets>
  <calcPr calcId="125725"/>
</workbook>
</file>

<file path=xl/calcChain.xml><?xml version="1.0" encoding="utf-8"?>
<calcChain xmlns="http://schemas.openxmlformats.org/spreadsheetml/2006/main">
  <c r="O12" i="2"/>
  <c r="L12"/>
  <c r="K12"/>
  <c r="J12"/>
  <c r="O10"/>
  <c r="O9"/>
  <c r="O8"/>
  <c r="O7"/>
  <c r="O6"/>
  <c r="O5"/>
  <c r="O4"/>
  <c r="O3"/>
  <c r="O2"/>
  <c r="N12"/>
  <c r="I12"/>
</calcChain>
</file>

<file path=xl/sharedStrings.xml><?xml version="1.0" encoding="utf-8"?>
<sst xmlns="http://schemas.openxmlformats.org/spreadsheetml/2006/main" count="52" uniqueCount="26">
  <si>
    <t>Venue</t>
  </si>
  <si>
    <t>Columbian Theatre</t>
  </si>
  <si>
    <t>Internet</t>
  </si>
  <si>
    <t>Credit Card</t>
  </si>
  <si>
    <t>Cash/Check</t>
  </si>
  <si>
    <t>Truckstop Honeymoon 2015</t>
  </si>
  <si>
    <t>Phone</t>
  </si>
  <si>
    <t>Comp</t>
  </si>
  <si>
    <t>-</t>
  </si>
  <si>
    <t>Box Office</t>
  </si>
  <si>
    <t>STA 2015 P.M. Group</t>
  </si>
  <si>
    <t>Total Discount</t>
  </si>
  <si>
    <t>Total Customer Fees</t>
  </si>
  <si>
    <t>Total Tix Fees</t>
  </si>
  <si>
    <t>Tix Fee</t>
  </si>
  <si>
    <t>Tender Type</t>
  </si>
  <si>
    <t>Number of Tickets</t>
  </si>
  <si>
    <t>Amount Collected</t>
  </si>
  <si>
    <t>Total Face Value</t>
  </si>
  <si>
    <t>Event Date</t>
  </si>
  <si>
    <t>Event Name</t>
  </si>
  <si>
    <t>Order Type</t>
  </si>
  <si>
    <t>Ticket Price</t>
  </si>
  <si>
    <t>Discounts</t>
  </si>
  <si>
    <t>Totals</t>
  </si>
  <si>
    <t>Net 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</si>
</sst>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5" formatCode="[$-409]m/d/yy\ h:mm\ AM/P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16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 wrapText="1"/>
    </xf>
    <xf numFmtId="0" fontId="2" fillId="0" borderId="0" xfId="0" applyFont="1" applyAlignment="1">
      <alignment horizontal="center"/>
    </xf>
    <xf numFmtId="44" fontId="2" fillId="0" borderId="0" xfId="1" applyFont="1"/>
    <xf numFmtId="0" fontId="2" fillId="0" borderId="0" xfId="0" applyFont="1"/>
    <xf numFmtId="44" fontId="0" fillId="0" borderId="0" xfId="0" applyNumberForma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O12" sqref="O12"/>
    </sheetView>
  </sheetViews>
  <sheetFormatPr defaultRowHeight="15"/>
  <cols>
    <col min="1" max="1" width="15.140625" style="2" bestFit="1" customWidth="1"/>
    <col min="2" max="2" width="25.85546875" bestFit="1" customWidth="1"/>
    <col min="3" max="3" width="18.140625" bestFit="1" customWidth="1"/>
    <col min="4" max="4" width="10.42578125" bestFit="1" customWidth="1"/>
    <col min="5" max="5" width="11.5703125" bestFit="1" customWidth="1"/>
    <col min="6" max="6" width="10.7109375" bestFit="1" customWidth="1"/>
    <col min="7" max="7" width="14.140625" bestFit="1" customWidth="1"/>
    <col min="8" max="8" width="14.42578125" style="1" bestFit="1" customWidth="1"/>
    <col min="9" max="9" width="10.7109375" style="3" bestFit="1" customWidth="1"/>
    <col min="10" max="10" width="12.7109375" style="3" customWidth="1"/>
    <col min="11" max="11" width="14.42578125" style="3" customWidth="1"/>
    <col min="12" max="12" width="9.140625" style="3" customWidth="1"/>
    <col min="13" max="13" width="9.140625" style="3"/>
    <col min="14" max="14" width="9.85546875" style="3" customWidth="1"/>
    <col min="15" max="15" width="11.28515625" customWidth="1"/>
  </cols>
  <sheetData>
    <row r="1" spans="1:15" s="4" customFormat="1" ht="36.75" customHeight="1">
      <c r="A1" s="5" t="s">
        <v>19</v>
      </c>
      <c r="B1" s="6" t="s">
        <v>20</v>
      </c>
      <c r="C1" s="6" t="s">
        <v>0</v>
      </c>
      <c r="D1" s="6" t="s">
        <v>21</v>
      </c>
      <c r="E1" s="6" t="s">
        <v>16</v>
      </c>
      <c r="F1" s="6" t="s">
        <v>22</v>
      </c>
      <c r="G1" s="6" t="s">
        <v>23</v>
      </c>
      <c r="H1" s="6" t="s">
        <v>15</v>
      </c>
      <c r="I1" s="7" t="s">
        <v>18</v>
      </c>
      <c r="J1" s="7" t="s">
        <v>11</v>
      </c>
      <c r="K1" s="7" t="s">
        <v>12</v>
      </c>
      <c r="L1" s="7" t="s">
        <v>17</v>
      </c>
      <c r="M1" s="7" t="s">
        <v>14</v>
      </c>
      <c r="N1" s="7" t="s">
        <v>13</v>
      </c>
      <c r="O1" s="6" t="s">
        <v>25</v>
      </c>
    </row>
    <row r="2" spans="1:15">
      <c r="A2" s="2">
        <v>42139.8125</v>
      </c>
      <c r="B2" t="s">
        <v>5</v>
      </c>
      <c r="C2" t="s">
        <v>1</v>
      </c>
      <c r="D2" t="s">
        <v>2</v>
      </c>
      <c r="E2">
        <v>2</v>
      </c>
      <c r="F2" s="3">
        <v>15</v>
      </c>
      <c r="G2" s="3">
        <v>0</v>
      </c>
      <c r="H2" s="1" t="s">
        <v>3</v>
      </c>
      <c r="I2" s="3">
        <v>30</v>
      </c>
      <c r="J2" s="3">
        <v>0</v>
      </c>
      <c r="K2" s="3">
        <v>0</v>
      </c>
      <c r="L2" s="3">
        <v>0</v>
      </c>
      <c r="M2" s="3">
        <v>1.95</v>
      </c>
      <c r="N2" s="3">
        <v>3.9</v>
      </c>
      <c r="O2" s="11">
        <f>I2-J2+K2-L2-N2</f>
        <v>26.1</v>
      </c>
    </row>
    <row r="3" spans="1:15">
      <c r="A3" s="2">
        <v>42139.8125</v>
      </c>
      <c r="B3" t="s">
        <v>5</v>
      </c>
      <c r="C3" t="s">
        <v>1</v>
      </c>
      <c r="D3" t="s">
        <v>6</v>
      </c>
      <c r="E3">
        <v>5</v>
      </c>
      <c r="F3" s="3">
        <v>15</v>
      </c>
      <c r="G3" s="3">
        <v>0</v>
      </c>
      <c r="H3" s="1" t="s">
        <v>3</v>
      </c>
      <c r="I3" s="3">
        <v>75</v>
      </c>
      <c r="J3" s="3">
        <v>0</v>
      </c>
      <c r="K3" s="3">
        <v>0</v>
      </c>
      <c r="L3" s="3">
        <v>0</v>
      </c>
      <c r="M3" s="3">
        <v>0.7</v>
      </c>
      <c r="N3" s="3">
        <v>3.5</v>
      </c>
      <c r="O3" s="11">
        <f>I3-J3+K3-L3-N3</f>
        <v>71.5</v>
      </c>
    </row>
    <row r="4" spans="1:15">
      <c r="A4" s="2">
        <v>42139.8125</v>
      </c>
      <c r="B4" t="s">
        <v>5</v>
      </c>
      <c r="C4" t="s">
        <v>1</v>
      </c>
      <c r="D4" t="s">
        <v>7</v>
      </c>
      <c r="E4">
        <v>4</v>
      </c>
      <c r="F4" s="3">
        <v>15</v>
      </c>
      <c r="G4" s="3">
        <v>15</v>
      </c>
      <c r="H4" s="1" t="s">
        <v>8</v>
      </c>
      <c r="I4" s="3">
        <v>60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11">
        <f>I4-J4+K4-L4-N4</f>
        <v>0</v>
      </c>
    </row>
    <row r="5" spans="1:15">
      <c r="A5" s="2">
        <v>42139.8125</v>
      </c>
      <c r="B5" t="s">
        <v>5</v>
      </c>
      <c r="C5" t="s">
        <v>1</v>
      </c>
      <c r="D5" t="s">
        <v>9</v>
      </c>
      <c r="E5">
        <v>11</v>
      </c>
      <c r="F5" s="3">
        <v>15</v>
      </c>
      <c r="G5" s="3">
        <v>0</v>
      </c>
      <c r="H5" s="1" t="s">
        <v>4</v>
      </c>
      <c r="I5" s="3">
        <v>165</v>
      </c>
      <c r="J5" s="3">
        <v>0</v>
      </c>
      <c r="K5" s="3">
        <v>0</v>
      </c>
      <c r="L5" s="3">
        <v>165</v>
      </c>
      <c r="M5" s="3">
        <v>0.25</v>
      </c>
      <c r="N5" s="3">
        <v>2.75</v>
      </c>
      <c r="O5" s="11">
        <f>I5-J5+K5-L5-N5</f>
        <v>-2.75</v>
      </c>
    </row>
    <row r="6" spans="1:15">
      <c r="A6" s="2">
        <v>42139.8125</v>
      </c>
      <c r="B6" t="s">
        <v>5</v>
      </c>
      <c r="C6" t="s">
        <v>1</v>
      </c>
      <c r="D6" t="s">
        <v>9</v>
      </c>
      <c r="E6">
        <v>13</v>
      </c>
      <c r="F6" s="3">
        <v>15</v>
      </c>
      <c r="G6" s="3">
        <v>0</v>
      </c>
      <c r="H6" s="1" t="s">
        <v>3</v>
      </c>
      <c r="I6" s="3">
        <v>195</v>
      </c>
      <c r="J6" s="3">
        <v>0</v>
      </c>
      <c r="K6" s="3">
        <v>0</v>
      </c>
      <c r="L6" s="3">
        <v>0</v>
      </c>
      <c r="M6" s="3">
        <v>0.7</v>
      </c>
      <c r="N6" s="3">
        <v>9.1</v>
      </c>
      <c r="O6" s="11">
        <f>I6-J6+K6-L6-N6</f>
        <v>185.9</v>
      </c>
    </row>
    <row r="7" spans="1:15">
      <c r="A7" s="2">
        <v>42208.791666666664</v>
      </c>
      <c r="B7" t="s">
        <v>10</v>
      </c>
      <c r="C7" t="s">
        <v>1</v>
      </c>
      <c r="D7" t="s">
        <v>2</v>
      </c>
      <c r="E7">
        <v>2</v>
      </c>
      <c r="F7" s="3">
        <v>15</v>
      </c>
      <c r="G7" s="3">
        <v>0</v>
      </c>
      <c r="H7" s="1" t="s">
        <v>3</v>
      </c>
      <c r="I7" s="3">
        <v>30</v>
      </c>
      <c r="J7" s="3">
        <v>0</v>
      </c>
      <c r="K7" s="3">
        <v>0</v>
      </c>
      <c r="L7" s="3">
        <v>0</v>
      </c>
      <c r="M7" s="3">
        <v>1.95</v>
      </c>
      <c r="N7" s="3">
        <v>3.9</v>
      </c>
      <c r="O7" s="11">
        <f>I7-J7+K7-L7-N7</f>
        <v>26.1</v>
      </c>
    </row>
    <row r="8" spans="1:15">
      <c r="A8" s="2">
        <v>42210.583333333336</v>
      </c>
      <c r="B8" t="s">
        <v>10</v>
      </c>
      <c r="C8" t="s">
        <v>1</v>
      </c>
      <c r="D8" t="s">
        <v>2</v>
      </c>
      <c r="E8">
        <v>5</v>
      </c>
      <c r="F8" s="3">
        <v>15</v>
      </c>
      <c r="G8" s="3">
        <v>0</v>
      </c>
      <c r="H8" s="1" t="s">
        <v>3</v>
      </c>
      <c r="I8" s="3">
        <v>75</v>
      </c>
      <c r="J8" s="3">
        <v>0</v>
      </c>
      <c r="K8" s="3">
        <v>0</v>
      </c>
      <c r="L8" s="3">
        <v>0</v>
      </c>
      <c r="M8" s="3">
        <v>1.95</v>
      </c>
      <c r="N8" s="3">
        <v>9.75</v>
      </c>
      <c r="O8" s="11">
        <f>I8-J8+K8-L8-N8</f>
        <v>65.25</v>
      </c>
    </row>
    <row r="9" spans="1:15">
      <c r="A9" s="2">
        <v>42211.791666666664</v>
      </c>
      <c r="B9" t="s">
        <v>10</v>
      </c>
      <c r="C9" t="s">
        <v>1</v>
      </c>
      <c r="D9" t="s">
        <v>2</v>
      </c>
      <c r="E9">
        <v>2</v>
      </c>
      <c r="F9" s="3">
        <v>15</v>
      </c>
      <c r="G9" s="3">
        <v>0</v>
      </c>
      <c r="H9" s="1" t="s">
        <v>3</v>
      </c>
      <c r="I9" s="3">
        <v>30</v>
      </c>
      <c r="J9" s="3">
        <v>0</v>
      </c>
      <c r="K9" s="3">
        <v>0</v>
      </c>
      <c r="L9" s="3">
        <v>0</v>
      </c>
      <c r="M9" s="3">
        <v>1.95</v>
      </c>
      <c r="N9" s="3">
        <v>3.9</v>
      </c>
      <c r="O9" s="11">
        <f>I9-J9+K9-L9-N9</f>
        <v>26.1</v>
      </c>
    </row>
    <row r="10" spans="1:15">
      <c r="A10" s="2">
        <v>42211.791666666664</v>
      </c>
      <c r="B10" t="s">
        <v>10</v>
      </c>
      <c r="C10" t="s">
        <v>1</v>
      </c>
      <c r="D10" t="s">
        <v>9</v>
      </c>
      <c r="E10">
        <v>1</v>
      </c>
      <c r="F10" s="3">
        <v>15</v>
      </c>
      <c r="G10" s="3">
        <v>0</v>
      </c>
      <c r="H10" s="1" t="s">
        <v>4</v>
      </c>
      <c r="I10" s="3">
        <v>15</v>
      </c>
      <c r="J10" s="3">
        <v>0</v>
      </c>
      <c r="K10" s="3">
        <v>0</v>
      </c>
      <c r="L10" s="3">
        <v>15</v>
      </c>
      <c r="M10" s="3">
        <v>0.25</v>
      </c>
      <c r="N10" s="3">
        <v>0.25</v>
      </c>
      <c r="O10" s="11">
        <f>I10-J10+K10-L10-N10</f>
        <v>-0.25</v>
      </c>
    </row>
    <row r="12" spans="1:15">
      <c r="E12" s="10"/>
      <c r="H12" s="8" t="s">
        <v>24</v>
      </c>
      <c r="I12" s="9">
        <f>SUM(I2:I10)</f>
        <v>675</v>
      </c>
      <c r="J12" s="9">
        <f>SUM(J2:J10)</f>
        <v>60</v>
      </c>
      <c r="K12" s="9">
        <f>SUM(K2:K10)</f>
        <v>0</v>
      </c>
      <c r="L12" s="9">
        <f>SUM(L2:L10)</f>
        <v>180</v>
      </c>
      <c r="M12" s="9"/>
      <c r="N12" s="9">
        <f>SUM(N2:N10)</f>
        <v>37.049999999999997</v>
      </c>
      <c r="O12" s="12">
        <f>I12-J12+K12-L12-N12</f>
        <v>397.95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May 12 thru May 17, 2015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Mahoney</dc:creator>
  <cp:lastModifiedBy>Silvia Mahoney</cp:lastModifiedBy>
  <dcterms:created xsi:type="dcterms:W3CDTF">2015-05-22T00:35:33Z</dcterms:created>
  <dcterms:modified xsi:type="dcterms:W3CDTF">2015-05-22T01:05:59Z</dcterms:modified>
</cp:coreProperties>
</file>