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tedu-my.sharepoint.com/personal/ahgarcia_docentes_uat_edu_mx/Documents/5_ArchivosCompartidos/Periodo 2021_3/SE_2021_3/Unidad 3/Progs_Clase_U3/4_K_Means/"/>
    </mc:Choice>
  </mc:AlternateContent>
  <xr:revisionPtr revIDLastSave="69" documentId="13_ncr:40009_{8578CDC6-0CB6-4AD6-A721-5AA780A860C5}" xr6:coauthVersionLast="47" xr6:coauthVersionMax="47" xr10:uidLastSave="{96B8A6A5-4DB2-4172-A2C4-E295846959A4}"/>
  <bookViews>
    <workbookView minimized="1" xWindow="3480" yWindow="1956" windowWidth="14400" windowHeight="7404" xr2:uid="{00000000-000D-0000-FFFF-FFFF00000000}"/>
  </bookViews>
  <sheets>
    <sheet name="Instancia_Parte1" sheetId="1" r:id="rId1"/>
    <sheet name="Instancia_Parte2" sheetId="2" r:id="rId2"/>
    <sheet name="Instancia_Parte3" sheetId="4" r:id="rId3"/>
    <sheet name="ParteAdiciona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5" i="5" l="1"/>
  <c r="AF25" i="5"/>
  <c r="AE25" i="5"/>
  <c r="AD25" i="5"/>
  <c r="AC25" i="5"/>
  <c r="AB25" i="5"/>
  <c r="X25" i="5"/>
  <c r="W25" i="5"/>
  <c r="V25" i="5"/>
  <c r="U25" i="5"/>
  <c r="T25" i="5"/>
  <c r="Y25" i="5" s="1"/>
  <c r="S25" i="5"/>
  <c r="O25" i="5"/>
  <c r="N25" i="5"/>
  <c r="M25" i="5"/>
  <c r="L25" i="5"/>
  <c r="K25" i="5"/>
  <c r="J25" i="5"/>
  <c r="AG24" i="5"/>
  <c r="AF24" i="5"/>
  <c r="AE24" i="5"/>
  <c r="AD24" i="5"/>
  <c r="AC24" i="5"/>
  <c r="AB24" i="5"/>
  <c r="X24" i="5"/>
  <c r="W24" i="5"/>
  <c r="V24" i="5"/>
  <c r="U24" i="5"/>
  <c r="T24" i="5"/>
  <c r="S24" i="5"/>
  <c r="O24" i="5"/>
  <c r="N24" i="5"/>
  <c r="M24" i="5"/>
  <c r="L24" i="5"/>
  <c r="K24" i="5"/>
  <c r="J24" i="5"/>
  <c r="AG23" i="5"/>
  <c r="AF23" i="5"/>
  <c r="AE23" i="5"/>
  <c r="AD23" i="5"/>
  <c r="AC23" i="5"/>
  <c r="AB23" i="5"/>
  <c r="X23" i="5"/>
  <c r="W23" i="5"/>
  <c r="V23" i="5"/>
  <c r="U23" i="5"/>
  <c r="T23" i="5"/>
  <c r="S23" i="5"/>
  <c r="O23" i="5"/>
  <c r="N23" i="5"/>
  <c r="M23" i="5"/>
  <c r="L23" i="5"/>
  <c r="K23" i="5"/>
  <c r="J23" i="5"/>
  <c r="AG22" i="5"/>
  <c r="AF22" i="5"/>
  <c r="AE22" i="5"/>
  <c r="AD22" i="5"/>
  <c r="AC22" i="5"/>
  <c r="AB22" i="5"/>
  <c r="X22" i="5"/>
  <c r="W22" i="5"/>
  <c r="V22" i="5"/>
  <c r="U22" i="5"/>
  <c r="T22" i="5"/>
  <c r="S22" i="5"/>
  <c r="O22" i="5"/>
  <c r="N22" i="5"/>
  <c r="M22" i="5"/>
  <c r="L22" i="5"/>
  <c r="K22" i="5"/>
  <c r="J22" i="5"/>
  <c r="AG21" i="5"/>
  <c r="AF21" i="5"/>
  <c r="AE21" i="5"/>
  <c r="AD21" i="5"/>
  <c r="AC21" i="5"/>
  <c r="AB21" i="5"/>
  <c r="X21" i="5"/>
  <c r="W21" i="5"/>
  <c r="V21" i="5"/>
  <c r="U21" i="5"/>
  <c r="T21" i="5"/>
  <c r="S21" i="5"/>
  <c r="O21" i="5"/>
  <c r="N21" i="5"/>
  <c r="M21" i="5"/>
  <c r="L21" i="5"/>
  <c r="K21" i="5"/>
  <c r="J21" i="5"/>
  <c r="AG20" i="5"/>
  <c r="AF20" i="5"/>
  <c r="AE20" i="5"/>
  <c r="AD20" i="5"/>
  <c r="AC20" i="5"/>
  <c r="AB20" i="5"/>
  <c r="X20" i="5"/>
  <c r="W20" i="5"/>
  <c r="V20" i="5"/>
  <c r="U20" i="5"/>
  <c r="T20" i="5"/>
  <c r="S20" i="5"/>
  <c r="O20" i="5"/>
  <c r="N20" i="5"/>
  <c r="M20" i="5"/>
  <c r="L20" i="5"/>
  <c r="K20" i="5"/>
  <c r="J20" i="5"/>
  <c r="AG19" i="5"/>
  <c r="AF19" i="5"/>
  <c r="AE19" i="5"/>
  <c r="AD19" i="5"/>
  <c r="AC19" i="5"/>
  <c r="AB19" i="5"/>
  <c r="X19" i="5"/>
  <c r="W19" i="5"/>
  <c r="V19" i="5"/>
  <c r="U19" i="5"/>
  <c r="T19" i="5"/>
  <c r="S19" i="5"/>
  <c r="O19" i="5"/>
  <c r="N19" i="5"/>
  <c r="M19" i="5"/>
  <c r="L19" i="5"/>
  <c r="K19" i="5"/>
  <c r="J19" i="5"/>
  <c r="AG18" i="5"/>
  <c r="AF18" i="5"/>
  <c r="AE18" i="5"/>
  <c r="AD18" i="5"/>
  <c r="AC18" i="5"/>
  <c r="AB18" i="5"/>
  <c r="X18" i="5"/>
  <c r="W18" i="5"/>
  <c r="V18" i="5"/>
  <c r="U18" i="5"/>
  <c r="T18" i="5"/>
  <c r="S18" i="5"/>
  <c r="O18" i="5"/>
  <c r="N18" i="5"/>
  <c r="M18" i="5"/>
  <c r="L18" i="5"/>
  <c r="K18" i="5"/>
  <c r="J18" i="5"/>
  <c r="AG17" i="5"/>
  <c r="AF17" i="5"/>
  <c r="AE17" i="5"/>
  <c r="AD17" i="5"/>
  <c r="AC17" i="5"/>
  <c r="AB17" i="5"/>
  <c r="X17" i="5"/>
  <c r="W17" i="5"/>
  <c r="V17" i="5"/>
  <c r="U17" i="5"/>
  <c r="T17" i="5"/>
  <c r="S17" i="5"/>
  <c r="O17" i="5"/>
  <c r="N17" i="5"/>
  <c r="M17" i="5"/>
  <c r="L17" i="5"/>
  <c r="K17" i="5"/>
  <c r="J17" i="5"/>
  <c r="AG16" i="5"/>
  <c r="AF16" i="5"/>
  <c r="AE16" i="5"/>
  <c r="AD16" i="5"/>
  <c r="AC16" i="5"/>
  <c r="AB16" i="5"/>
  <c r="X16" i="5"/>
  <c r="W16" i="5"/>
  <c r="V16" i="5"/>
  <c r="U16" i="5"/>
  <c r="T16" i="5"/>
  <c r="S16" i="5"/>
  <c r="O16" i="5"/>
  <c r="N16" i="5"/>
  <c r="M16" i="5"/>
  <c r="L16" i="5"/>
  <c r="K16" i="5"/>
  <c r="J16" i="5"/>
  <c r="AG15" i="5"/>
  <c r="AF15" i="5"/>
  <c r="AE15" i="5"/>
  <c r="AD15" i="5"/>
  <c r="AC15" i="5"/>
  <c r="AB15" i="5"/>
  <c r="X15" i="5"/>
  <c r="W15" i="5"/>
  <c r="V15" i="5"/>
  <c r="U15" i="5"/>
  <c r="T15" i="5"/>
  <c r="S15" i="5"/>
  <c r="O15" i="5"/>
  <c r="N15" i="5"/>
  <c r="M15" i="5"/>
  <c r="L15" i="5"/>
  <c r="K15" i="5"/>
  <c r="J15" i="5"/>
  <c r="AG14" i="5"/>
  <c r="AF14" i="5"/>
  <c r="AE14" i="5"/>
  <c r="AD14" i="5"/>
  <c r="AC14" i="5"/>
  <c r="AB14" i="5"/>
  <c r="X14" i="5"/>
  <c r="W14" i="5"/>
  <c r="V14" i="5"/>
  <c r="U14" i="5"/>
  <c r="T14" i="5"/>
  <c r="S14" i="5"/>
  <c r="O14" i="5"/>
  <c r="N14" i="5"/>
  <c r="M14" i="5"/>
  <c r="L14" i="5"/>
  <c r="K14" i="5"/>
  <c r="J14" i="5"/>
  <c r="AG13" i="5"/>
  <c r="AF13" i="5"/>
  <c r="AE13" i="5"/>
  <c r="AD13" i="5"/>
  <c r="AC13" i="5"/>
  <c r="AB13" i="5"/>
  <c r="X13" i="5"/>
  <c r="W13" i="5"/>
  <c r="V13" i="5"/>
  <c r="U13" i="5"/>
  <c r="T13" i="5"/>
  <c r="S13" i="5"/>
  <c r="O13" i="5"/>
  <c r="N13" i="5"/>
  <c r="M13" i="5"/>
  <c r="L13" i="5"/>
  <c r="K13" i="5"/>
  <c r="J13" i="5"/>
  <c r="AG12" i="5"/>
  <c r="AF12" i="5"/>
  <c r="AE12" i="5"/>
  <c r="AD12" i="5"/>
  <c r="AC12" i="5"/>
  <c r="AB12" i="5"/>
  <c r="X12" i="5"/>
  <c r="W12" i="5"/>
  <c r="V12" i="5"/>
  <c r="U12" i="5"/>
  <c r="T12" i="5"/>
  <c r="S12" i="5"/>
  <c r="O12" i="5"/>
  <c r="N12" i="5"/>
  <c r="M12" i="5"/>
  <c r="L12" i="5"/>
  <c r="K12" i="5"/>
  <c r="J12" i="5"/>
  <c r="AG11" i="5"/>
  <c r="AF11" i="5"/>
  <c r="AE11" i="5"/>
  <c r="AD11" i="5"/>
  <c r="AC11" i="5"/>
  <c r="AB11" i="5"/>
  <c r="X11" i="5"/>
  <c r="W11" i="5"/>
  <c r="V11" i="5"/>
  <c r="U11" i="5"/>
  <c r="T11" i="5"/>
  <c r="S11" i="5"/>
  <c r="O11" i="5"/>
  <c r="N11" i="5"/>
  <c r="M11" i="5"/>
  <c r="L11" i="5"/>
  <c r="K11" i="5"/>
  <c r="J11" i="5"/>
  <c r="AG10" i="5"/>
  <c r="AF10" i="5"/>
  <c r="AE10" i="5"/>
  <c r="AD10" i="5"/>
  <c r="AC10" i="5"/>
  <c r="AB10" i="5"/>
  <c r="X10" i="5"/>
  <c r="W10" i="5"/>
  <c r="V10" i="5"/>
  <c r="U10" i="5"/>
  <c r="T10" i="5"/>
  <c r="S10" i="5"/>
  <c r="O10" i="5"/>
  <c r="N10" i="5"/>
  <c r="M10" i="5"/>
  <c r="L10" i="5"/>
  <c r="K10" i="5"/>
  <c r="J10" i="5"/>
  <c r="AG9" i="5"/>
  <c r="AF9" i="5"/>
  <c r="AE9" i="5"/>
  <c r="AD9" i="5"/>
  <c r="AC9" i="5"/>
  <c r="AB9" i="5"/>
  <c r="X9" i="5"/>
  <c r="W9" i="5"/>
  <c r="V9" i="5"/>
  <c r="U9" i="5"/>
  <c r="T9" i="5"/>
  <c r="S9" i="5"/>
  <c r="O9" i="5"/>
  <c r="N9" i="5"/>
  <c r="M9" i="5"/>
  <c r="L9" i="5"/>
  <c r="K9" i="5"/>
  <c r="J9" i="5"/>
  <c r="AG8" i="5"/>
  <c r="AF8" i="5"/>
  <c r="AE8" i="5"/>
  <c r="AD8" i="5"/>
  <c r="AC8" i="5"/>
  <c r="AB8" i="5"/>
  <c r="X8" i="5"/>
  <c r="W8" i="5"/>
  <c r="V8" i="5"/>
  <c r="U8" i="5"/>
  <c r="T8" i="5"/>
  <c r="S8" i="5"/>
  <c r="O8" i="5"/>
  <c r="N8" i="5"/>
  <c r="M8" i="5"/>
  <c r="L8" i="5"/>
  <c r="K8" i="5"/>
  <c r="J8" i="5"/>
  <c r="AG7" i="5"/>
  <c r="AF7" i="5"/>
  <c r="AE7" i="5"/>
  <c r="AD7" i="5"/>
  <c r="AC7" i="5"/>
  <c r="AB7" i="5"/>
  <c r="X7" i="5"/>
  <c r="W7" i="5"/>
  <c r="V7" i="5"/>
  <c r="U7" i="5"/>
  <c r="T7" i="5"/>
  <c r="S7" i="5"/>
  <c r="O7" i="5"/>
  <c r="N7" i="5"/>
  <c r="M7" i="5"/>
  <c r="L7" i="5"/>
  <c r="K7" i="5"/>
  <c r="J7" i="5"/>
  <c r="AG6" i="5"/>
  <c r="AF6" i="5"/>
  <c r="AE6" i="5"/>
  <c r="AD6" i="5"/>
  <c r="AC6" i="5"/>
  <c r="AB6" i="5"/>
  <c r="X6" i="5"/>
  <c r="W6" i="5"/>
  <c r="V6" i="5"/>
  <c r="U6" i="5"/>
  <c r="T6" i="5"/>
  <c r="S6" i="5"/>
  <c r="O6" i="5"/>
  <c r="N6" i="5"/>
  <c r="M6" i="5"/>
  <c r="L6" i="5"/>
  <c r="K6" i="5"/>
  <c r="J6" i="5"/>
  <c r="AG5" i="5"/>
  <c r="AF5" i="5"/>
  <c r="AE5" i="5"/>
  <c r="AD5" i="5"/>
  <c r="AC5" i="5"/>
  <c r="AB5" i="5"/>
  <c r="X5" i="5"/>
  <c r="W5" i="5"/>
  <c r="V5" i="5"/>
  <c r="U5" i="5"/>
  <c r="T5" i="5"/>
  <c r="S5" i="5"/>
  <c r="O5" i="5"/>
  <c r="N5" i="5"/>
  <c r="M5" i="5"/>
  <c r="L5" i="5"/>
  <c r="K5" i="5"/>
  <c r="J5" i="5"/>
  <c r="AG4" i="5"/>
  <c r="AF4" i="5"/>
  <c r="AE4" i="5"/>
  <c r="AD4" i="5"/>
  <c r="AC4" i="5"/>
  <c r="AB4" i="5"/>
  <c r="X4" i="5"/>
  <c r="W4" i="5"/>
  <c r="V4" i="5"/>
  <c r="U4" i="5"/>
  <c r="T4" i="5"/>
  <c r="S4" i="5"/>
  <c r="O4" i="5"/>
  <c r="N4" i="5"/>
  <c r="M4" i="5"/>
  <c r="L4" i="5"/>
  <c r="K4" i="5"/>
  <c r="J4" i="5"/>
  <c r="AE25" i="4"/>
  <c r="AD25" i="4"/>
  <c r="AC25" i="4"/>
  <c r="AB25" i="4"/>
  <c r="AF25" i="4" s="1"/>
  <c r="AA25" i="4"/>
  <c r="Z25" i="4"/>
  <c r="W25" i="4"/>
  <c r="V25" i="4"/>
  <c r="U25" i="4"/>
  <c r="T25" i="4"/>
  <c r="S25" i="4"/>
  <c r="R25" i="4"/>
  <c r="O25" i="4"/>
  <c r="N25" i="4"/>
  <c r="M25" i="4"/>
  <c r="L25" i="4"/>
  <c r="K25" i="4"/>
  <c r="J25" i="4"/>
  <c r="P25" i="4" s="1"/>
  <c r="AE24" i="4"/>
  <c r="AD24" i="4"/>
  <c r="AC24" i="4"/>
  <c r="AB24" i="4"/>
  <c r="AA24" i="4"/>
  <c r="Z24" i="4"/>
  <c r="W24" i="4"/>
  <c r="V24" i="4"/>
  <c r="U24" i="4"/>
  <c r="T24" i="4"/>
  <c r="S24" i="4"/>
  <c r="R24" i="4"/>
  <c r="O24" i="4"/>
  <c r="N24" i="4"/>
  <c r="M24" i="4"/>
  <c r="L24" i="4"/>
  <c r="K24" i="4"/>
  <c r="J24" i="4"/>
  <c r="AE23" i="4"/>
  <c r="AD23" i="4"/>
  <c r="AC23" i="4"/>
  <c r="AB23" i="4"/>
  <c r="AA23" i="4"/>
  <c r="Z23" i="4"/>
  <c r="W23" i="4"/>
  <c r="V23" i="4"/>
  <c r="U23" i="4"/>
  <c r="T23" i="4"/>
  <c r="S23" i="4"/>
  <c r="R23" i="4"/>
  <c r="O23" i="4"/>
  <c r="N23" i="4"/>
  <c r="M23" i="4"/>
  <c r="L23" i="4"/>
  <c r="K23" i="4"/>
  <c r="J23" i="4"/>
  <c r="AE22" i="4"/>
  <c r="AD22" i="4"/>
  <c r="AC22" i="4"/>
  <c r="AB22" i="4"/>
  <c r="AA22" i="4"/>
  <c r="Z22" i="4"/>
  <c r="W22" i="4"/>
  <c r="V22" i="4"/>
  <c r="X22" i="4" s="1"/>
  <c r="U22" i="4"/>
  <c r="T22" i="4"/>
  <c r="S22" i="4"/>
  <c r="R22" i="4"/>
  <c r="O22" i="4"/>
  <c r="N22" i="4"/>
  <c r="M22" i="4"/>
  <c r="L22" i="4"/>
  <c r="K22" i="4"/>
  <c r="J22" i="4"/>
  <c r="AE21" i="4"/>
  <c r="AD21" i="4"/>
  <c r="AC21" i="4"/>
  <c r="AB21" i="4"/>
  <c r="AA21" i="4"/>
  <c r="Z21" i="4"/>
  <c r="W21" i="4"/>
  <c r="V21" i="4"/>
  <c r="U21" i="4"/>
  <c r="T21" i="4"/>
  <c r="S21" i="4"/>
  <c r="R21" i="4"/>
  <c r="O21" i="4"/>
  <c r="N21" i="4"/>
  <c r="M21" i="4"/>
  <c r="L21" i="4"/>
  <c r="K21" i="4"/>
  <c r="J21" i="4"/>
  <c r="P21" i="4" s="1"/>
  <c r="AE20" i="4"/>
  <c r="AD20" i="4"/>
  <c r="AC20" i="4"/>
  <c r="AB20" i="4"/>
  <c r="AA20" i="4"/>
  <c r="Z20" i="4"/>
  <c r="W20" i="4"/>
  <c r="V20" i="4"/>
  <c r="U20" i="4"/>
  <c r="T20" i="4"/>
  <c r="S20" i="4"/>
  <c r="R20" i="4"/>
  <c r="O20" i="4"/>
  <c r="N20" i="4"/>
  <c r="M20" i="4"/>
  <c r="L20" i="4"/>
  <c r="K20" i="4"/>
  <c r="J20" i="4"/>
  <c r="AE19" i="4"/>
  <c r="AD19" i="4"/>
  <c r="AC19" i="4"/>
  <c r="AB19" i="4"/>
  <c r="AA19" i="4"/>
  <c r="Z19" i="4"/>
  <c r="W19" i="4"/>
  <c r="V19" i="4"/>
  <c r="U19" i="4"/>
  <c r="T19" i="4"/>
  <c r="S19" i="4"/>
  <c r="R19" i="4"/>
  <c r="O19" i="4"/>
  <c r="N19" i="4"/>
  <c r="M19" i="4"/>
  <c r="L19" i="4"/>
  <c r="K19" i="4"/>
  <c r="J19" i="4"/>
  <c r="AE18" i="4"/>
  <c r="AD18" i="4"/>
  <c r="AC18" i="4"/>
  <c r="AB18" i="4"/>
  <c r="AA18" i="4"/>
  <c r="Z18" i="4"/>
  <c r="X18" i="4"/>
  <c r="W18" i="4"/>
  <c r="V18" i="4"/>
  <c r="U18" i="4"/>
  <c r="T18" i="4"/>
  <c r="S18" i="4"/>
  <c r="R18" i="4"/>
  <c r="O18" i="4"/>
  <c r="N18" i="4"/>
  <c r="M18" i="4"/>
  <c r="L18" i="4"/>
  <c r="K18" i="4"/>
  <c r="J18" i="4"/>
  <c r="AE17" i="4"/>
  <c r="AD17" i="4"/>
  <c r="AC17" i="4"/>
  <c r="AB17" i="4"/>
  <c r="AA17" i="4"/>
  <c r="Z17" i="4"/>
  <c r="W17" i="4"/>
  <c r="V17" i="4"/>
  <c r="U17" i="4"/>
  <c r="T17" i="4"/>
  <c r="S17" i="4"/>
  <c r="R17" i="4"/>
  <c r="O17" i="4"/>
  <c r="N17" i="4"/>
  <c r="M17" i="4"/>
  <c r="L17" i="4"/>
  <c r="K17" i="4"/>
  <c r="J17" i="4"/>
  <c r="P17" i="4" s="1"/>
  <c r="AE16" i="4"/>
  <c r="AD16" i="4"/>
  <c r="AC16" i="4"/>
  <c r="AB16" i="4"/>
  <c r="AA16" i="4"/>
  <c r="Z16" i="4"/>
  <c r="W16" i="4"/>
  <c r="V16" i="4"/>
  <c r="U16" i="4"/>
  <c r="T16" i="4"/>
  <c r="S16" i="4"/>
  <c r="R16" i="4"/>
  <c r="X16" i="4" s="1"/>
  <c r="O16" i="4"/>
  <c r="N16" i="4"/>
  <c r="M16" i="4"/>
  <c r="L16" i="4"/>
  <c r="K16" i="4"/>
  <c r="J16" i="4"/>
  <c r="AE15" i="4"/>
  <c r="AD15" i="4"/>
  <c r="AC15" i="4"/>
  <c r="AB15" i="4"/>
  <c r="AA15" i="4"/>
  <c r="Z15" i="4"/>
  <c r="AF15" i="4" s="1"/>
  <c r="W15" i="4"/>
  <c r="V15" i="4"/>
  <c r="U15" i="4"/>
  <c r="T15" i="4"/>
  <c r="S15" i="4"/>
  <c r="R15" i="4"/>
  <c r="O15" i="4"/>
  <c r="N15" i="4"/>
  <c r="M15" i="4"/>
  <c r="L15" i="4"/>
  <c r="K15" i="4"/>
  <c r="J15" i="4"/>
  <c r="P15" i="4" s="1"/>
  <c r="AE14" i="4"/>
  <c r="AD14" i="4"/>
  <c r="AC14" i="4"/>
  <c r="AB14" i="4"/>
  <c r="AA14" i="4"/>
  <c r="Z14" i="4"/>
  <c r="W14" i="4"/>
  <c r="V14" i="4"/>
  <c r="U14" i="4"/>
  <c r="T14" i="4"/>
  <c r="S14" i="4"/>
  <c r="R14" i="4"/>
  <c r="X14" i="4" s="1"/>
  <c r="O14" i="4"/>
  <c r="N14" i="4"/>
  <c r="M14" i="4"/>
  <c r="L14" i="4"/>
  <c r="K14" i="4"/>
  <c r="J14" i="4"/>
  <c r="AE13" i="4"/>
  <c r="AD13" i="4"/>
  <c r="AC13" i="4"/>
  <c r="AB13" i="4"/>
  <c r="AA13" i="4"/>
  <c r="Z13" i="4"/>
  <c r="W13" i="4"/>
  <c r="V13" i="4"/>
  <c r="U13" i="4"/>
  <c r="T13" i="4"/>
  <c r="S13" i="4"/>
  <c r="R13" i="4"/>
  <c r="O13" i="4"/>
  <c r="N13" i="4"/>
  <c r="M13" i="4"/>
  <c r="L13" i="4"/>
  <c r="P13" i="4" s="1"/>
  <c r="K13" i="4"/>
  <c r="J13" i="4"/>
  <c r="AE12" i="4"/>
  <c r="AD12" i="4"/>
  <c r="AC12" i="4"/>
  <c r="AB12" i="4"/>
  <c r="AA12" i="4"/>
  <c r="Z12" i="4"/>
  <c r="W12" i="4"/>
  <c r="V12" i="4"/>
  <c r="U12" i="4"/>
  <c r="T12" i="4"/>
  <c r="S12" i="4"/>
  <c r="R12" i="4"/>
  <c r="O12" i="4"/>
  <c r="N12" i="4"/>
  <c r="M12" i="4"/>
  <c r="L12" i="4"/>
  <c r="K12" i="4"/>
  <c r="J12" i="4"/>
  <c r="AE11" i="4"/>
  <c r="AD11" i="4"/>
  <c r="AC11" i="4"/>
  <c r="AB11" i="4"/>
  <c r="AA11" i="4"/>
  <c r="Z11" i="4"/>
  <c r="W11" i="4"/>
  <c r="V11" i="4"/>
  <c r="U11" i="4"/>
  <c r="X11" i="4" s="1"/>
  <c r="T11" i="4"/>
  <c r="S11" i="4"/>
  <c r="R11" i="4"/>
  <c r="O11" i="4"/>
  <c r="N11" i="4"/>
  <c r="M11" i="4"/>
  <c r="L11" i="4"/>
  <c r="K11" i="4"/>
  <c r="J11" i="4"/>
  <c r="AE10" i="4"/>
  <c r="AD10" i="4"/>
  <c r="AC10" i="4"/>
  <c r="AB10" i="4"/>
  <c r="AA10" i="4"/>
  <c r="Z10" i="4"/>
  <c r="W10" i="4"/>
  <c r="V10" i="4"/>
  <c r="U10" i="4"/>
  <c r="T10" i="4"/>
  <c r="S10" i="4"/>
  <c r="R10" i="4"/>
  <c r="X10" i="4" s="1"/>
  <c r="O10" i="4"/>
  <c r="N10" i="4"/>
  <c r="M10" i="4"/>
  <c r="L10" i="4"/>
  <c r="K10" i="4"/>
  <c r="J10" i="4"/>
  <c r="AE9" i="4"/>
  <c r="AD9" i="4"/>
  <c r="AC9" i="4"/>
  <c r="AB9" i="4"/>
  <c r="AA9" i="4"/>
  <c r="Z9" i="4"/>
  <c r="W9" i="4"/>
  <c r="V9" i="4"/>
  <c r="U9" i="4"/>
  <c r="T9" i="4"/>
  <c r="S9" i="4"/>
  <c r="R9" i="4"/>
  <c r="O9" i="4"/>
  <c r="N9" i="4"/>
  <c r="M9" i="4"/>
  <c r="L9" i="4"/>
  <c r="K9" i="4"/>
  <c r="J9" i="4"/>
  <c r="AE8" i="4"/>
  <c r="AD8" i="4"/>
  <c r="AC8" i="4"/>
  <c r="AB8" i="4"/>
  <c r="AA8" i="4"/>
  <c r="Z8" i="4"/>
  <c r="W8" i="4"/>
  <c r="V8" i="4"/>
  <c r="U8" i="4"/>
  <c r="T8" i="4"/>
  <c r="S8" i="4"/>
  <c r="R8" i="4"/>
  <c r="O8" i="4"/>
  <c r="N8" i="4"/>
  <c r="M8" i="4"/>
  <c r="L8" i="4"/>
  <c r="K8" i="4"/>
  <c r="J8" i="4"/>
  <c r="AE7" i="4"/>
  <c r="AD7" i="4"/>
  <c r="AC7" i="4"/>
  <c r="AB7" i="4"/>
  <c r="AA7" i="4"/>
  <c r="Z7" i="4"/>
  <c r="W7" i="4"/>
  <c r="V7" i="4"/>
  <c r="U7" i="4"/>
  <c r="T7" i="4"/>
  <c r="S7" i="4"/>
  <c r="R7" i="4"/>
  <c r="O7" i="4"/>
  <c r="N7" i="4"/>
  <c r="M7" i="4"/>
  <c r="L7" i="4"/>
  <c r="K7" i="4"/>
  <c r="J7" i="4"/>
  <c r="AE6" i="4"/>
  <c r="AD6" i="4"/>
  <c r="AC6" i="4"/>
  <c r="AB6" i="4"/>
  <c r="AA6" i="4"/>
  <c r="Z6" i="4"/>
  <c r="W6" i="4"/>
  <c r="V6" i="4"/>
  <c r="U6" i="4"/>
  <c r="T6" i="4"/>
  <c r="S6" i="4"/>
  <c r="X6" i="4" s="1"/>
  <c r="R6" i="4"/>
  <c r="O6" i="4"/>
  <c r="N6" i="4"/>
  <c r="M6" i="4"/>
  <c r="L6" i="4"/>
  <c r="K6" i="4"/>
  <c r="J6" i="4"/>
  <c r="AE5" i="4"/>
  <c r="AD5" i="4"/>
  <c r="AC5" i="4"/>
  <c r="AB5" i="4"/>
  <c r="AA5" i="4"/>
  <c r="Z5" i="4"/>
  <c r="W5" i="4"/>
  <c r="V5" i="4"/>
  <c r="U5" i="4"/>
  <c r="T5" i="4"/>
  <c r="S5" i="4"/>
  <c r="R5" i="4"/>
  <c r="O5" i="4"/>
  <c r="N5" i="4"/>
  <c r="P5" i="4" s="1"/>
  <c r="M5" i="4"/>
  <c r="L5" i="4"/>
  <c r="K5" i="4"/>
  <c r="J5" i="4"/>
  <c r="AE4" i="4"/>
  <c r="AD4" i="4"/>
  <c r="AC4" i="4"/>
  <c r="AB4" i="4"/>
  <c r="AA4" i="4"/>
  <c r="Z4" i="4"/>
  <c r="W4" i="4"/>
  <c r="V4" i="4"/>
  <c r="U4" i="4"/>
  <c r="T4" i="4"/>
  <c r="S4" i="4"/>
  <c r="R4" i="4"/>
  <c r="O4" i="4"/>
  <c r="N4" i="4"/>
  <c r="M4" i="4"/>
  <c r="L4" i="4"/>
  <c r="K4" i="4"/>
  <c r="J4" i="4"/>
  <c r="AC2" i="2"/>
  <c r="AB2" i="2"/>
  <c r="AA2" i="2"/>
  <c r="AD2" i="2"/>
  <c r="AE2" i="2"/>
  <c r="Z2" i="2"/>
  <c r="W2" i="2"/>
  <c r="V2" i="2"/>
  <c r="U2" i="2"/>
  <c r="T2" i="2"/>
  <c r="S2" i="2"/>
  <c r="R2" i="2"/>
  <c r="K2" i="2"/>
  <c r="J2" i="2"/>
  <c r="O2" i="2"/>
  <c r="N2" i="2"/>
  <c r="M2" i="2"/>
  <c r="L2" i="2"/>
  <c r="AB10" i="1"/>
  <c r="AA10" i="1"/>
  <c r="Z5" i="1"/>
  <c r="AA5" i="1"/>
  <c r="AB5" i="1"/>
  <c r="AC5" i="1"/>
  <c r="AD5" i="1"/>
  <c r="AE5" i="1"/>
  <c r="Z6" i="1"/>
  <c r="AA6" i="1"/>
  <c r="AB6" i="1"/>
  <c r="AC6" i="1"/>
  <c r="AD6" i="1"/>
  <c r="AE6" i="1"/>
  <c r="Z7" i="1"/>
  <c r="AA7" i="1"/>
  <c r="AB7" i="1"/>
  <c r="AC7" i="1"/>
  <c r="AD7" i="1"/>
  <c r="AE7" i="1"/>
  <c r="Z8" i="1"/>
  <c r="AF8" i="1" s="1"/>
  <c r="AA8" i="1"/>
  <c r="AB8" i="1"/>
  <c r="AC8" i="1"/>
  <c r="AD8" i="1"/>
  <c r="AE8" i="1"/>
  <c r="Z9" i="1"/>
  <c r="AA9" i="1"/>
  <c r="AB9" i="1"/>
  <c r="AC9" i="1"/>
  <c r="AD9" i="1"/>
  <c r="AE9" i="1"/>
  <c r="Z10" i="1"/>
  <c r="AC10" i="1"/>
  <c r="AD10" i="1"/>
  <c r="AE10" i="1"/>
  <c r="Z11" i="1"/>
  <c r="AF11" i="1" s="1"/>
  <c r="AA11" i="1"/>
  <c r="AB11" i="1"/>
  <c r="AC11" i="1"/>
  <c r="AD11" i="1"/>
  <c r="AE11" i="1"/>
  <c r="Z12" i="1"/>
  <c r="AA12" i="1"/>
  <c r="AB12" i="1"/>
  <c r="AC12" i="1"/>
  <c r="AD12" i="1"/>
  <c r="AE12" i="1"/>
  <c r="Z13" i="1"/>
  <c r="AA13" i="1"/>
  <c r="AB13" i="1"/>
  <c r="AC13" i="1"/>
  <c r="AD13" i="1"/>
  <c r="AE13" i="1"/>
  <c r="Z14" i="1"/>
  <c r="AA14" i="1"/>
  <c r="AB14" i="1"/>
  <c r="AC14" i="1"/>
  <c r="AD14" i="1"/>
  <c r="AE14" i="1"/>
  <c r="Z15" i="1"/>
  <c r="AA15" i="1"/>
  <c r="AB15" i="1"/>
  <c r="AC15" i="1"/>
  <c r="AD15" i="1"/>
  <c r="AE15" i="1"/>
  <c r="Z16" i="1"/>
  <c r="AA16" i="1"/>
  <c r="AB16" i="1"/>
  <c r="AC16" i="1"/>
  <c r="AD16" i="1"/>
  <c r="AE16" i="1"/>
  <c r="Z17" i="1"/>
  <c r="AA17" i="1"/>
  <c r="AB17" i="1"/>
  <c r="AC17" i="1"/>
  <c r="AD17" i="1"/>
  <c r="AE17" i="1"/>
  <c r="Z18" i="1"/>
  <c r="AA18" i="1"/>
  <c r="AB18" i="1"/>
  <c r="AC18" i="1"/>
  <c r="AD18" i="1"/>
  <c r="AE18" i="1"/>
  <c r="Z19" i="1"/>
  <c r="AA19" i="1"/>
  <c r="AB19" i="1"/>
  <c r="AC19" i="1"/>
  <c r="AD19" i="1"/>
  <c r="AE19" i="1"/>
  <c r="Z20" i="1"/>
  <c r="AA20" i="1"/>
  <c r="AB20" i="1"/>
  <c r="AC20" i="1"/>
  <c r="AD20" i="1"/>
  <c r="AE20" i="1"/>
  <c r="Z21" i="1"/>
  <c r="AA21" i="1"/>
  <c r="AB21" i="1"/>
  <c r="AC21" i="1"/>
  <c r="AD21" i="1"/>
  <c r="AE21" i="1"/>
  <c r="Z22" i="1"/>
  <c r="AA22" i="1"/>
  <c r="AB22" i="1"/>
  <c r="AC22" i="1"/>
  <c r="AD22" i="1"/>
  <c r="AE22" i="1"/>
  <c r="Z23" i="1"/>
  <c r="AA23" i="1"/>
  <c r="AB23" i="1"/>
  <c r="AC23" i="1"/>
  <c r="AD23" i="1"/>
  <c r="AE23" i="1"/>
  <c r="Z24" i="1"/>
  <c r="AA24" i="1"/>
  <c r="AB24" i="1"/>
  <c r="AC24" i="1"/>
  <c r="AD24" i="1"/>
  <c r="AE24" i="1"/>
  <c r="Z25" i="1"/>
  <c r="AA25" i="1"/>
  <c r="AB25" i="1"/>
  <c r="AC25" i="1"/>
  <c r="AD25" i="1"/>
  <c r="AE25" i="1"/>
  <c r="R5" i="1"/>
  <c r="S5" i="1"/>
  <c r="T5" i="1"/>
  <c r="U5" i="1"/>
  <c r="V5" i="1"/>
  <c r="W5" i="1"/>
  <c r="R6" i="1"/>
  <c r="S6" i="1"/>
  <c r="T6" i="1"/>
  <c r="U6" i="1"/>
  <c r="V6" i="1"/>
  <c r="W6" i="1"/>
  <c r="R7" i="1"/>
  <c r="S7" i="1"/>
  <c r="T7" i="1"/>
  <c r="U7" i="1"/>
  <c r="V7" i="1"/>
  <c r="W7" i="1"/>
  <c r="R8" i="1"/>
  <c r="S8" i="1"/>
  <c r="T8" i="1"/>
  <c r="U8" i="1"/>
  <c r="V8" i="1"/>
  <c r="W8" i="1"/>
  <c r="R9" i="1"/>
  <c r="S9" i="1"/>
  <c r="T9" i="1"/>
  <c r="U9" i="1"/>
  <c r="V9" i="1"/>
  <c r="W9" i="1"/>
  <c r="R10" i="1"/>
  <c r="S10" i="1"/>
  <c r="T10" i="1"/>
  <c r="U10" i="1"/>
  <c r="V10" i="1"/>
  <c r="W10" i="1"/>
  <c r="R11" i="1"/>
  <c r="S11" i="1"/>
  <c r="T11" i="1"/>
  <c r="U11" i="1"/>
  <c r="V11" i="1"/>
  <c r="W11" i="1"/>
  <c r="R12" i="1"/>
  <c r="S12" i="1"/>
  <c r="T12" i="1"/>
  <c r="U12" i="1"/>
  <c r="V12" i="1"/>
  <c r="W12" i="1"/>
  <c r="R13" i="1"/>
  <c r="S13" i="1"/>
  <c r="T13" i="1"/>
  <c r="U13" i="1"/>
  <c r="V13" i="1"/>
  <c r="W13" i="1"/>
  <c r="R14" i="1"/>
  <c r="S14" i="1"/>
  <c r="T14" i="1"/>
  <c r="U14" i="1"/>
  <c r="V14" i="1"/>
  <c r="W14" i="1"/>
  <c r="R15" i="1"/>
  <c r="S15" i="1"/>
  <c r="T15" i="1"/>
  <c r="U15" i="1"/>
  <c r="V15" i="1"/>
  <c r="W15" i="1"/>
  <c r="R16" i="1"/>
  <c r="S16" i="1"/>
  <c r="T16" i="1"/>
  <c r="U16" i="1"/>
  <c r="V16" i="1"/>
  <c r="W16" i="1"/>
  <c r="R17" i="1"/>
  <c r="S17" i="1"/>
  <c r="T17" i="1"/>
  <c r="U17" i="1"/>
  <c r="V17" i="1"/>
  <c r="W17" i="1"/>
  <c r="R18" i="1"/>
  <c r="S18" i="1"/>
  <c r="T18" i="1"/>
  <c r="U18" i="1"/>
  <c r="V18" i="1"/>
  <c r="W18" i="1"/>
  <c r="R19" i="1"/>
  <c r="S19" i="1"/>
  <c r="T19" i="1"/>
  <c r="U19" i="1"/>
  <c r="V19" i="1"/>
  <c r="W19" i="1"/>
  <c r="R20" i="1"/>
  <c r="S20" i="1"/>
  <c r="T20" i="1"/>
  <c r="U20" i="1"/>
  <c r="V20" i="1"/>
  <c r="W20" i="1"/>
  <c r="R21" i="1"/>
  <c r="S21" i="1"/>
  <c r="T21" i="1"/>
  <c r="U21" i="1"/>
  <c r="V21" i="1"/>
  <c r="W21" i="1"/>
  <c r="R22" i="1"/>
  <c r="S22" i="1"/>
  <c r="T22" i="1"/>
  <c r="U22" i="1"/>
  <c r="V22" i="1"/>
  <c r="W22" i="1"/>
  <c r="R23" i="1"/>
  <c r="S23" i="1"/>
  <c r="T23" i="1"/>
  <c r="U23" i="1"/>
  <c r="V23" i="1"/>
  <c r="W23" i="1"/>
  <c r="R24" i="1"/>
  <c r="S24" i="1"/>
  <c r="T24" i="1"/>
  <c r="U24" i="1"/>
  <c r="V24" i="1"/>
  <c r="W24" i="1"/>
  <c r="R25" i="1"/>
  <c r="S25" i="1"/>
  <c r="T25" i="1"/>
  <c r="U25" i="1"/>
  <c r="V25" i="1"/>
  <c r="W25" i="1"/>
  <c r="AE4" i="1"/>
  <c r="AD4" i="1"/>
  <c r="AC4" i="1"/>
  <c r="AB4" i="1"/>
  <c r="AA4" i="1"/>
  <c r="Z4" i="1"/>
  <c r="W4" i="1"/>
  <c r="V4" i="1"/>
  <c r="U4" i="1"/>
  <c r="T4" i="1"/>
  <c r="S4" i="1"/>
  <c r="R4" i="1"/>
  <c r="N13" i="1"/>
  <c r="M13" i="1"/>
  <c r="L13" i="1"/>
  <c r="K13" i="1"/>
  <c r="J13" i="1"/>
  <c r="O5" i="1"/>
  <c r="N5" i="1"/>
  <c r="M5" i="1"/>
  <c r="L5" i="1"/>
  <c r="K5" i="1"/>
  <c r="J5" i="1"/>
  <c r="J6" i="1"/>
  <c r="K6" i="1"/>
  <c r="L6" i="1"/>
  <c r="M6" i="1"/>
  <c r="N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N9" i="1"/>
  <c r="O9" i="1"/>
  <c r="J10" i="1"/>
  <c r="K10" i="1"/>
  <c r="L10" i="1"/>
  <c r="M10" i="1"/>
  <c r="N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O13" i="1"/>
  <c r="J14" i="1"/>
  <c r="K14" i="1"/>
  <c r="L14" i="1"/>
  <c r="M14" i="1"/>
  <c r="N14" i="1"/>
  <c r="O14" i="1"/>
  <c r="J15" i="1"/>
  <c r="P15" i="1" s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P21" i="1" s="1"/>
  <c r="K21" i="1"/>
  <c r="L21" i="1"/>
  <c r="M21" i="1"/>
  <c r="N21" i="1"/>
  <c r="O21" i="1"/>
  <c r="J22" i="1"/>
  <c r="K22" i="1"/>
  <c r="L22" i="1"/>
  <c r="M22" i="1"/>
  <c r="N22" i="1"/>
  <c r="O22" i="1"/>
  <c r="J23" i="1"/>
  <c r="K23" i="1"/>
  <c r="L23" i="1"/>
  <c r="M23" i="1"/>
  <c r="N23" i="1"/>
  <c r="O23" i="1"/>
  <c r="J24" i="1"/>
  <c r="K24" i="1"/>
  <c r="L24" i="1"/>
  <c r="M24" i="1"/>
  <c r="N24" i="1"/>
  <c r="O24" i="1"/>
  <c r="J25" i="1"/>
  <c r="K25" i="1"/>
  <c r="L25" i="1"/>
  <c r="M25" i="1"/>
  <c r="N25" i="1"/>
  <c r="O25" i="1"/>
  <c r="O4" i="1"/>
  <c r="N4" i="1"/>
  <c r="M4" i="1"/>
  <c r="L4" i="1"/>
  <c r="K4" i="1"/>
  <c r="J4" i="1"/>
  <c r="X4" i="1" l="1"/>
  <c r="X23" i="1"/>
  <c r="X19" i="1"/>
  <c r="X9" i="1"/>
  <c r="X14" i="1"/>
  <c r="P14" i="1"/>
  <c r="X21" i="1"/>
  <c r="AF12" i="1"/>
  <c r="P9" i="1"/>
  <c r="P4" i="1"/>
  <c r="AH4" i="5"/>
  <c r="Y13" i="5"/>
  <c r="AH16" i="5"/>
  <c r="Y14" i="5"/>
  <c r="Y4" i="5"/>
  <c r="AH5" i="5"/>
  <c r="Y6" i="5"/>
  <c r="AH7" i="5"/>
  <c r="Y8" i="5"/>
  <c r="AH9" i="5"/>
  <c r="Y10" i="5"/>
  <c r="AH11" i="5"/>
  <c r="Y12" i="5"/>
  <c r="AH13" i="5"/>
  <c r="Y16" i="5"/>
  <c r="AH17" i="5"/>
  <c r="Y18" i="5"/>
  <c r="AH19" i="5"/>
  <c r="Y20" i="5"/>
  <c r="AH21" i="5"/>
  <c r="Y22" i="5"/>
  <c r="AH23" i="5"/>
  <c r="Y24" i="5"/>
  <c r="AH25" i="5"/>
  <c r="AH15" i="5"/>
  <c r="Y5" i="5"/>
  <c r="AH6" i="5"/>
  <c r="Y7" i="5"/>
  <c r="AH8" i="5"/>
  <c r="Y9" i="5"/>
  <c r="AH10" i="5"/>
  <c r="Y11" i="5"/>
  <c r="AH12" i="5"/>
  <c r="AH14" i="5"/>
  <c r="Y15" i="5"/>
  <c r="Y17" i="5"/>
  <c r="AH18" i="5"/>
  <c r="Y19" i="5"/>
  <c r="AH20" i="5"/>
  <c r="Y21" i="5"/>
  <c r="AH22" i="5"/>
  <c r="Y23" i="5"/>
  <c r="AH24" i="5"/>
  <c r="P4" i="5"/>
  <c r="P13" i="5"/>
  <c r="P21" i="5"/>
  <c r="P23" i="5"/>
  <c r="P25" i="5"/>
  <c r="P9" i="5"/>
  <c r="P24" i="5"/>
  <c r="P5" i="5"/>
  <c r="P20" i="5"/>
  <c r="P17" i="5"/>
  <c r="P11" i="5"/>
  <c r="P7" i="5"/>
  <c r="P6" i="5"/>
  <c r="P8" i="5"/>
  <c r="P10" i="5"/>
  <c r="P12" i="5"/>
  <c r="P15" i="5"/>
  <c r="P14" i="5"/>
  <c r="P19" i="5"/>
  <c r="P18" i="5"/>
  <c r="P16" i="5"/>
  <c r="P22" i="5"/>
  <c r="AF7" i="4"/>
  <c r="AF10" i="4"/>
  <c r="AF11" i="4"/>
  <c r="AF22" i="4"/>
  <c r="P24" i="4"/>
  <c r="AF9" i="4"/>
  <c r="AF14" i="4"/>
  <c r="X19" i="4"/>
  <c r="X25" i="4"/>
  <c r="P9" i="4"/>
  <c r="AF13" i="4"/>
  <c r="AF20" i="4"/>
  <c r="X23" i="4"/>
  <c r="AF4" i="4"/>
  <c r="AF19" i="4"/>
  <c r="X5" i="4"/>
  <c r="P19" i="4"/>
  <c r="P6" i="4"/>
  <c r="P8" i="4"/>
  <c r="AF8" i="4"/>
  <c r="X9" i="4"/>
  <c r="AF17" i="4"/>
  <c r="P4" i="4"/>
  <c r="P12" i="4"/>
  <c r="AF23" i="4"/>
  <c r="X13" i="4"/>
  <c r="AF21" i="4"/>
  <c r="X20" i="4"/>
  <c r="P10" i="4"/>
  <c r="AF12" i="4"/>
  <c r="P23" i="4"/>
  <c r="X24" i="4"/>
  <c r="X7" i="4"/>
  <c r="P14" i="4"/>
  <c r="P16" i="4"/>
  <c r="AF16" i="4"/>
  <c r="X17" i="4"/>
  <c r="X4" i="4"/>
  <c r="AF6" i="4"/>
  <c r="P18" i="4"/>
  <c r="AF18" i="4"/>
  <c r="P20" i="4"/>
  <c r="P7" i="4"/>
  <c r="X8" i="4"/>
  <c r="X15" i="4"/>
  <c r="X21" i="4"/>
  <c r="AF5" i="4"/>
  <c r="P11" i="4"/>
  <c r="X12" i="4"/>
  <c r="P22" i="4"/>
  <c r="AF24" i="4"/>
  <c r="AF24" i="1"/>
  <c r="P18" i="1"/>
  <c r="X6" i="1"/>
  <c r="AF23" i="1"/>
  <c r="AF15" i="1"/>
  <c r="X5" i="1"/>
  <c r="AF14" i="1"/>
  <c r="P24" i="1"/>
  <c r="P22" i="1"/>
  <c r="X12" i="1"/>
  <c r="X10" i="1"/>
  <c r="AF19" i="1"/>
  <c r="AF9" i="1"/>
  <c r="AF22" i="1"/>
  <c r="P20" i="1"/>
  <c r="X8" i="1"/>
  <c r="AF25" i="1"/>
  <c r="AF21" i="1"/>
  <c r="AF17" i="1"/>
  <c r="AF13" i="1"/>
  <c r="AF7" i="1"/>
  <c r="AF5" i="1"/>
  <c r="AF18" i="1"/>
  <c r="AF6" i="1"/>
  <c r="P11" i="1"/>
  <c r="P7" i="1"/>
  <c r="X25" i="1"/>
  <c r="X17" i="1"/>
  <c r="X15" i="1"/>
  <c r="AF20" i="1"/>
  <c r="P25" i="1"/>
  <c r="P23" i="1"/>
  <c r="P19" i="1"/>
  <c r="P17" i="1"/>
  <c r="X13" i="1"/>
  <c r="X11" i="1"/>
  <c r="X7" i="1"/>
  <c r="AF16" i="1"/>
  <c r="AF10" i="1"/>
  <c r="P6" i="1"/>
  <c r="P16" i="1"/>
  <c r="P12" i="1"/>
  <c r="P10" i="1"/>
  <c r="X24" i="1"/>
  <c r="X22" i="1"/>
  <c r="X18" i="1"/>
  <c r="P8" i="1"/>
  <c r="X20" i="1"/>
  <c r="X16" i="1"/>
  <c r="P13" i="1"/>
  <c r="P5" i="1"/>
  <c r="AF4" i="1"/>
</calcChain>
</file>

<file path=xl/sharedStrings.xml><?xml version="1.0" encoding="utf-8"?>
<sst xmlns="http://schemas.openxmlformats.org/spreadsheetml/2006/main" count="129" uniqueCount="8">
  <si>
    <t>Guerrero</t>
  </si>
  <si>
    <t>Duelista</t>
  </si>
  <si>
    <t>Mago</t>
  </si>
  <si>
    <t>K = 3</t>
  </si>
  <si>
    <t>CENTROIDE 1</t>
  </si>
  <si>
    <t>CENTROIDE 2</t>
  </si>
  <si>
    <t>CENTROIDE 3</t>
  </si>
  <si>
    <t>CONTINUAR EL PROCEDIMIENTO EN LA PARTE 2….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</si>
</sst>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/>
    </xf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2" fontId="0" fillId="34" borderId="0" xfId="0" applyNumberFormat="1" applyFill="1"/>
    <xf numFmtId="0" fontId="0" fillId="34" borderId="0" xfId="0" applyFill="1" applyAlignment="1">
      <alignment horizontal="center"/>
    </xf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zoomScaleNormal="100" workbookViewId="0">
      <selection activeCell="J2" sqref="J2:O2"/>
    </sheetView>
  </sheetViews>
  <sheetFormatPr defaultRowHeight="14.4" x14ac:dyDescent="0.3"/>
  <sheetData>
    <row r="1" spans="1:33" x14ac:dyDescent="0.3">
      <c r="I1" t="s">
        <v>3</v>
      </c>
      <c r="J1" s="10" t="s">
        <v>4</v>
      </c>
      <c r="K1" s="10"/>
      <c r="L1" s="10"/>
      <c r="M1" s="10"/>
      <c r="N1" s="10"/>
      <c r="O1" s="10"/>
      <c r="P1" s="4"/>
      <c r="R1" s="10" t="s">
        <v>5</v>
      </c>
      <c r="S1" s="10"/>
      <c r="T1" s="10"/>
      <c r="U1" s="10"/>
      <c r="V1" s="10"/>
      <c r="W1" s="10"/>
      <c r="X1" s="4"/>
      <c r="Z1" s="10" t="s">
        <v>6</v>
      </c>
      <c r="AA1" s="10"/>
      <c r="AB1" s="10"/>
      <c r="AC1" s="10"/>
      <c r="AD1" s="10"/>
      <c r="AE1" s="10"/>
      <c r="AF1" s="4"/>
    </row>
    <row r="2" spans="1:33" x14ac:dyDescent="0.3">
      <c r="J2" s="3">
        <v>78</v>
      </c>
      <c r="K2" s="3">
        <v>53</v>
      </c>
      <c r="L2" s="3">
        <v>11</v>
      </c>
      <c r="M2" s="3">
        <v>30</v>
      </c>
      <c r="N2" s="3">
        <v>86</v>
      </c>
      <c r="O2" s="3">
        <v>23</v>
      </c>
      <c r="P2" s="5"/>
      <c r="R2" s="3">
        <v>11</v>
      </c>
      <c r="S2" s="3">
        <v>0</v>
      </c>
      <c r="T2" s="3">
        <v>20</v>
      </c>
      <c r="U2" s="3">
        <v>89</v>
      </c>
      <c r="V2" s="3">
        <v>37</v>
      </c>
      <c r="W2" s="3">
        <v>96</v>
      </c>
      <c r="X2" s="5"/>
      <c r="Z2" s="3">
        <v>56</v>
      </c>
      <c r="AA2" s="3">
        <v>90</v>
      </c>
      <c r="AB2" s="3">
        <v>81</v>
      </c>
      <c r="AC2" s="3">
        <v>22</v>
      </c>
      <c r="AD2" s="3">
        <v>60</v>
      </c>
      <c r="AE2" s="3">
        <v>49</v>
      </c>
      <c r="AF2" s="5"/>
    </row>
    <row r="3" spans="1:33" x14ac:dyDescent="0.3">
      <c r="J3" s="2"/>
      <c r="K3" s="2"/>
      <c r="L3" s="2"/>
      <c r="M3" s="2"/>
      <c r="N3" s="2"/>
      <c r="O3" s="2"/>
      <c r="P3" s="4"/>
      <c r="R3" s="2"/>
      <c r="S3" s="2"/>
      <c r="T3" s="2"/>
      <c r="U3" s="2"/>
      <c r="V3" s="2"/>
      <c r="W3" s="2"/>
      <c r="X3" s="4"/>
      <c r="Z3" s="2"/>
      <c r="AA3" s="2"/>
      <c r="AB3" s="2"/>
      <c r="AC3" s="2"/>
      <c r="AD3" s="2"/>
      <c r="AE3" s="2"/>
      <c r="AF3" s="4"/>
    </row>
    <row r="4" spans="1:33" x14ac:dyDescent="0.3">
      <c r="A4">
        <v>80</v>
      </c>
      <c r="B4">
        <v>90</v>
      </c>
      <c r="C4">
        <v>75</v>
      </c>
      <c r="D4">
        <v>70</v>
      </c>
      <c r="E4">
        <v>85</v>
      </c>
      <c r="F4">
        <v>90</v>
      </c>
      <c r="G4" s="1" t="s">
        <v>0</v>
      </c>
      <c r="J4">
        <f>POWER(J$2-$A4,2)</f>
        <v>4</v>
      </c>
      <c r="K4">
        <f>POWER(K$2-$B4,2)</f>
        <v>1369</v>
      </c>
      <c r="L4">
        <f>POWER(L$2-$C4,2)</f>
        <v>4096</v>
      </c>
      <c r="M4">
        <f>POWER(M$2-$D4,2)</f>
        <v>1600</v>
      </c>
      <c r="N4">
        <f>POWER(N$2-$E4,2)</f>
        <v>1</v>
      </c>
      <c r="O4">
        <f>POWER(O$2-$F4,2)</f>
        <v>4489</v>
      </c>
      <c r="P4" s="5">
        <f>SQRT(SUM(J4:O4))</f>
        <v>107.51278993682565</v>
      </c>
      <c r="R4">
        <f>POWER(R$2-$A4,2)</f>
        <v>4761</v>
      </c>
      <c r="S4">
        <f>POWER(S$2-$B4,2)</f>
        <v>8100</v>
      </c>
      <c r="T4">
        <f>POWER(T$2-$C4,2)</f>
        <v>3025</v>
      </c>
      <c r="U4">
        <f>POWER(U$2-$D4,2)</f>
        <v>361</v>
      </c>
      <c r="V4">
        <f>POWER(V$2-$E4,2)</f>
        <v>2304</v>
      </c>
      <c r="W4">
        <f>POWER(W$2-$F4,2)</f>
        <v>36</v>
      </c>
      <c r="X4" s="5">
        <f>SQRT(SUM(R4:W4))</f>
        <v>136.33414832682237</v>
      </c>
      <c r="Z4">
        <f>POWER(Z$2-$A4,2)</f>
        <v>576</v>
      </c>
      <c r="AA4">
        <f>POWER(AA$2-$B4,2)</f>
        <v>0</v>
      </c>
      <c r="AB4">
        <f>POWER(AB$2-$C4,2)</f>
        <v>36</v>
      </c>
      <c r="AC4">
        <f>POWER(AC$2-$D4,2)</f>
        <v>2304</v>
      </c>
      <c r="AD4">
        <f>POWER(AD$2-$E4,2)</f>
        <v>625</v>
      </c>
      <c r="AE4">
        <f>POWER(AE$2-$F4,2)</f>
        <v>1681</v>
      </c>
      <c r="AF4" s="6">
        <f>SQRT(SUM(Z4:AE4))</f>
        <v>72.263407060558663</v>
      </c>
    </row>
    <row r="5" spans="1:33" x14ac:dyDescent="0.3">
      <c r="A5">
        <v>75</v>
      </c>
      <c r="B5">
        <v>59</v>
      </c>
      <c r="C5">
        <v>73</v>
      </c>
      <c r="D5">
        <v>90</v>
      </c>
      <c r="E5">
        <v>79</v>
      </c>
      <c r="F5">
        <v>90</v>
      </c>
      <c r="G5" s="1" t="s">
        <v>1</v>
      </c>
      <c r="J5">
        <f>POWER(J$2-$A5,2)</f>
        <v>9</v>
      </c>
      <c r="K5">
        <f>POWER(K$2-$B5,2)</f>
        <v>36</v>
      </c>
      <c r="L5">
        <f>POWER(L$2-$C5,2)</f>
        <v>3844</v>
      </c>
      <c r="M5">
        <f>POWER(M$2-$D5,2)</f>
        <v>3600</v>
      </c>
      <c r="N5">
        <f>POWER(N$2-$E5,2)</f>
        <v>49</v>
      </c>
      <c r="O5">
        <f>POWER(O$2-$F5,2)</f>
        <v>4489</v>
      </c>
      <c r="P5" s="5">
        <f t="shared" ref="P5:P25" si="0">SQRT(SUM(J5:O5))</f>
        <v>109.66767983321249</v>
      </c>
      <c r="R5">
        <f t="shared" ref="R5:R25" si="1">POWER(R$2-$A5,2)</f>
        <v>4096</v>
      </c>
      <c r="S5">
        <f t="shared" ref="S5:S25" si="2">POWER(S$2-$B5,2)</f>
        <v>3481</v>
      </c>
      <c r="T5">
        <f t="shared" ref="T5:T25" si="3">POWER(T$2-$C5,2)</f>
        <v>2809</v>
      </c>
      <c r="U5">
        <f t="shared" ref="U5:U25" si="4">POWER(U$2-$D5,2)</f>
        <v>1</v>
      </c>
      <c r="V5">
        <f t="shared" ref="V5:V25" si="5">POWER(V$2-$E5,2)</f>
        <v>1764</v>
      </c>
      <c r="W5">
        <f t="shared" ref="W5:W25" si="6">POWER(W$2-$F5,2)</f>
        <v>36</v>
      </c>
      <c r="X5" s="5">
        <f t="shared" ref="X5:X25" si="7">SQRT(SUM(R5:W5))</f>
        <v>110.39474625180313</v>
      </c>
      <c r="Z5">
        <f t="shared" ref="Z5:Z25" si="8">POWER(Z$2-$A5,2)</f>
        <v>361</v>
      </c>
      <c r="AA5">
        <f t="shared" ref="AA5:AA25" si="9">POWER(AA$2-$B5,2)</f>
        <v>961</v>
      </c>
      <c r="AB5">
        <f t="shared" ref="AB5:AB25" si="10">POWER(AB$2-$C5,2)</f>
        <v>64</v>
      </c>
      <c r="AC5">
        <f t="shared" ref="AC5:AC25" si="11">POWER(AC$2-$D5,2)</f>
        <v>4624</v>
      </c>
      <c r="AD5">
        <f t="shared" ref="AD5:AD25" si="12">POWER(AD$2-$E5,2)</f>
        <v>361</v>
      </c>
      <c r="AE5">
        <f t="shared" ref="AE5:AE25" si="13">POWER(AE$2-$F5,2)</f>
        <v>1681</v>
      </c>
      <c r="AF5" s="6">
        <f t="shared" ref="AF5:AF25" si="14">SQRT(SUM(Z5:AE5))</f>
        <v>89.732937096698222</v>
      </c>
      <c r="AG5" s="7"/>
    </row>
    <row r="6" spans="1:33" x14ac:dyDescent="0.3">
      <c r="A6">
        <v>52</v>
      </c>
      <c r="B6">
        <v>93</v>
      </c>
      <c r="C6">
        <v>90</v>
      </c>
      <c r="D6">
        <v>26</v>
      </c>
      <c r="E6">
        <v>42</v>
      </c>
      <c r="F6">
        <v>3</v>
      </c>
      <c r="G6" s="1" t="s">
        <v>2</v>
      </c>
      <c r="J6">
        <f t="shared" ref="J6:J25" si="15">POWER(J$2-$A6,2)</f>
        <v>676</v>
      </c>
      <c r="K6">
        <f t="shared" ref="K6:K25" si="16">POWER(K$2-$B6,2)</f>
        <v>1600</v>
      </c>
      <c r="L6">
        <f t="shared" ref="L6:L25" si="17">POWER(L$2-$C6,2)</f>
        <v>6241</v>
      </c>
      <c r="M6">
        <f t="shared" ref="M6:M25" si="18">POWER(M$2-$D6,2)</f>
        <v>16</v>
      </c>
      <c r="N6">
        <f t="shared" ref="N6:N25" si="19">POWER(N$2-$E6,2)</f>
        <v>1936</v>
      </c>
      <c r="O6">
        <f t="shared" ref="O6:O25" si="20">POWER(O$2-$F6,2)</f>
        <v>400</v>
      </c>
      <c r="P6" s="5">
        <f t="shared" si="0"/>
        <v>104.25449630591478</v>
      </c>
      <c r="R6">
        <f t="shared" si="1"/>
        <v>1681</v>
      </c>
      <c r="S6">
        <f t="shared" si="2"/>
        <v>8649</v>
      </c>
      <c r="T6">
        <f t="shared" si="3"/>
        <v>4900</v>
      </c>
      <c r="U6">
        <f t="shared" si="4"/>
        <v>3969</v>
      </c>
      <c r="V6">
        <f t="shared" si="5"/>
        <v>25</v>
      </c>
      <c r="W6">
        <f t="shared" si="6"/>
        <v>8649</v>
      </c>
      <c r="X6" s="5">
        <f t="shared" si="7"/>
        <v>166.95208893571831</v>
      </c>
      <c r="Z6">
        <f t="shared" si="8"/>
        <v>16</v>
      </c>
      <c r="AA6">
        <f t="shared" si="9"/>
        <v>9</v>
      </c>
      <c r="AB6">
        <f t="shared" si="10"/>
        <v>81</v>
      </c>
      <c r="AC6">
        <f t="shared" si="11"/>
        <v>16</v>
      </c>
      <c r="AD6">
        <f t="shared" si="12"/>
        <v>324</v>
      </c>
      <c r="AE6">
        <f t="shared" si="13"/>
        <v>2116</v>
      </c>
      <c r="AF6" s="6">
        <f t="shared" si="14"/>
        <v>50.616202939375057</v>
      </c>
      <c r="AG6" s="7"/>
    </row>
    <row r="7" spans="1:33" x14ac:dyDescent="0.3">
      <c r="A7">
        <v>73</v>
      </c>
      <c r="B7">
        <v>55</v>
      </c>
      <c r="C7">
        <v>13</v>
      </c>
      <c r="D7">
        <v>1</v>
      </c>
      <c r="E7">
        <v>78</v>
      </c>
      <c r="F7">
        <v>46</v>
      </c>
      <c r="G7" s="1" t="s">
        <v>0</v>
      </c>
      <c r="J7">
        <f t="shared" si="15"/>
        <v>25</v>
      </c>
      <c r="K7">
        <f t="shared" si="16"/>
        <v>4</v>
      </c>
      <c r="L7">
        <f t="shared" si="17"/>
        <v>4</v>
      </c>
      <c r="M7">
        <f t="shared" si="18"/>
        <v>841</v>
      </c>
      <c r="N7">
        <f t="shared" si="19"/>
        <v>64</v>
      </c>
      <c r="O7">
        <f t="shared" si="20"/>
        <v>529</v>
      </c>
      <c r="P7" s="6">
        <f t="shared" si="0"/>
        <v>38.301436004411116</v>
      </c>
      <c r="R7">
        <f t="shared" si="1"/>
        <v>3844</v>
      </c>
      <c r="S7">
        <f t="shared" si="2"/>
        <v>3025</v>
      </c>
      <c r="T7">
        <f t="shared" si="3"/>
        <v>49</v>
      </c>
      <c r="U7">
        <f t="shared" si="4"/>
        <v>7744</v>
      </c>
      <c r="V7">
        <f t="shared" si="5"/>
        <v>1681</v>
      </c>
      <c r="W7">
        <f t="shared" si="6"/>
        <v>2500</v>
      </c>
      <c r="X7" s="5">
        <f t="shared" si="7"/>
        <v>137.26980731391737</v>
      </c>
      <c r="Z7">
        <f t="shared" si="8"/>
        <v>289</v>
      </c>
      <c r="AA7">
        <f t="shared" si="9"/>
        <v>1225</v>
      </c>
      <c r="AB7">
        <f t="shared" si="10"/>
        <v>4624</v>
      </c>
      <c r="AC7">
        <f t="shared" si="11"/>
        <v>441</v>
      </c>
      <c r="AD7">
        <f t="shared" si="12"/>
        <v>324</v>
      </c>
      <c r="AE7">
        <f t="shared" si="13"/>
        <v>9</v>
      </c>
      <c r="AF7" s="5">
        <f t="shared" si="14"/>
        <v>83.138438763306112</v>
      </c>
      <c r="AG7" s="7"/>
    </row>
    <row r="8" spans="1:33" x14ac:dyDescent="0.3">
      <c r="A8">
        <v>56</v>
      </c>
      <c r="B8">
        <v>90</v>
      </c>
      <c r="C8">
        <v>81</v>
      </c>
      <c r="D8">
        <v>22</v>
      </c>
      <c r="E8">
        <v>60</v>
      </c>
      <c r="F8">
        <v>49</v>
      </c>
      <c r="G8" s="1" t="s">
        <v>2</v>
      </c>
      <c r="J8">
        <f t="shared" si="15"/>
        <v>484</v>
      </c>
      <c r="K8">
        <f t="shared" si="16"/>
        <v>1369</v>
      </c>
      <c r="L8">
        <f t="shared" si="17"/>
        <v>4900</v>
      </c>
      <c r="M8">
        <f t="shared" si="18"/>
        <v>64</v>
      </c>
      <c r="N8">
        <f t="shared" si="19"/>
        <v>676</v>
      </c>
      <c r="O8">
        <f t="shared" si="20"/>
        <v>676</v>
      </c>
      <c r="P8" s="5">
        <f t="shared" si="0"/>
        <v>90.382520433986571</v>
      </c>
      <c r="R8">
        <f t="shared" si="1"/>
        <v>2025</v>
      </c>
      <c r="S8">
        <f t="shared" si="2"/>
        <v>8100</v>
      </c>
      <c r="T8">
        <f t="shared" si="3"/>
        <v>3721</v>
      </c>
      <c r="U8">
        <f t="shared" si="4"/>
        <v>4489</v>
      </c>
      <c r="V8">
        <f t="shared" si="5"/>
        <v>529</v>
      </c>
      <c r="W8">
        <f t="shared" si="6"/>
        <v>2209</v>
      </c>
      <c r="X8" s="5">
        <f t="shared" si="7"/>
        <v>145.16542288024377</v>
      </c>
      <c r="Z8">
        <f t="shared" si="8"/>
        <v>0</v>
      </c>
      <c r="AA8">
        <f t="shared" si="9"/>
        <v>0</v>
      </c>
      <c r="AB8">
        <f t="shared" si="10"/>
        <v>0</v>
      </c>
      <c r="AC8">
        <f t="shared" si="11"/>
        <v>0</v>
      </c>
      <c r="AD8">
        <f t="shared" si="12"/>
        <v>0</v>
      </c>
      <c r="AE8">
        <f t="shared" si="13"/>
        <v>0</v>
      </c>
      <c r="AF8" s="6">
        <f t="shared" si="14"/>
        <v>0</v>
      </c>
      <c r="AG8" s="7"/>
    </row>
    <row r="9" spans="1:33" x14ac:dyDescent="0.3">
      <c r="A9">
        <v>99</v>
      </c>
      <c r="B9">
        <v>21</v>
      </c>
      <c r="C9">
        <v>4</v>
      </c>
      <c r="D9">
        <v>90</v>
      </c>
      <c r="E9">
        <v>87</v>
      </c>
      <c r="F9">
        <v>94</v>
      </c>
      <c r="G9" s="1" t="s">
        <v>0</v>
      </c>
      <c r="J9">
        <f t="shared" si="15"/>
        <v>441</v>
      </c>
      <c r="K9">
        <f t="shared" si="16"/>
        <v>1024</v>
      </c>
      <c r="L9">
        <f t="shared" si="17"/>
        <v>49</v>
      </c>
      <c r="M9">
        <f t="shared" si="18"/>
        <v>3600</v>
      </c>
      <c r="N9">
        <f t="shared" si="19"/>
        <v>1</v>
      </c>
      <c r="O9">
        <f t="shared" si="20"/>
        <v>5041</v>
      </c>
      <c r="P9" s="6">
        <f t="shared" si="0"/>
        <v>100.77698149875297</v>
      </c>
      <c r="R9">
        <f t="shared" si="1"/>
        <v>7744</v>
      </c>
      <c r="S9">
        <f t="shared" si="2"/>
        <v>441</v>
      </c>
      <c r="T9">
        <f t="shared" si="3"/>
        <v>256</v>
      </c>
      <c r="U9">
        <f t="shared" si="4"/>
        <v>1</v>
      </c>
      <c r="V9">
        <f t="shared" si="5"/>
        <v>2500</v>
      </c>
      <c r="W9">
        <f t="shared" si="6"/>
        <v>4</v>
      </c>
      <c r="X9" s="5">
        <f t="shared" si="7"/>
        <v>104.62313319720452</v>
      </c>
      <c r="Z9">
        <f t="shared" si="8"/>
        <v>1849</v>
      </c>
      <c r="AA9">
        <f t="shared" si="9"/>
        <v>4761</v>
      </c>
      <c r="AB9">
        <f t="shared" si="10"/>
        <v>5929</v>
      </c>
      <c r="AC9">
        <f t="shared" si="11"/>
        <v>4624</v>
      </c>
      <c r="AD9">
        <f t="shared" si="12"/>
        <v>729</v>
      </c>
      <c r="AE9">
        <f t="shared" si="13"/>
        <v>2025</v>
      </c>
      <c r="AF9" s="5">
        <f t="shared" si="14"/>
        <v>141.12760183606892</v>
      </c>
      <c r="AG9" s="7"/>
    </row>
    <row r="10" spans="1:33" x14ac:dyDescent="0.3">
      <c r="A10">
        <v>42</v>
      </c>
      <c r="B10">
        <v>3</v>
      </c>
      <c r="C10">
        <v>30</v>
      </c>
      <c r="D10">
        <v>76</v>
      </c>
      <c r="E10">
        <v>3</v>
      </c>
      <c r="F10">
        <v>83</v>
      </c>
      <c r="G10" s="1" t="s">
        <v>1</v>
      </c>
      <c r="J10">
        <f t="shared" si="15"/>
        <v>1296</v>
      </c>
      <c r="K10">
        <f t="shared" si="16"/>
        <v>2500</v>
      </c>
      <c r="L10">
        <f t="shared" si="17"/>
        <v>361</v>
      </c>
      <c r="M10">
        <f t="shared" si="18"/>
        <v>2116</v>
      </c>
      <c r="N10">
        <f t="shared" si="19"/>
        <v>6889</v>
      </c>
      <c r="O10">
        <f t="shared" si="20"/>
        <v>3600</v>
      </c>
      <c r="P10" s="5">
        <f t="shared" si="0"/>
        <v>129.46814279968643</v>
      </c>
      <c r="R10">
        <f t="shared" si="1"/>
        <v>961</v>
      </c>
      <c r="S10">
        <f t="shared" si="2"/>
        <v>9</v>
      </c>
      <c r="T10">
        <f t="shared" si="3"/>
        <v>100</v>
      </c>
      <c r="U10">
        <f t="shared" si="4"/>
        <v>169</v>
      </c>
      <c r="V10">
        <f t="shared" si="5"/>
        <v>1156</v>
      </c>
      <c r="W10">
        <f t="shared" si="6"/>
        <v>169</v>
      </c>
      <c r="X10" s="6">
        <f t="shared" si="7"/>
        <v>50.635955604688654</v>
      </c>
      <c r="Z10">
        <f t="shared" si="8"/>
        <v>196</v>
      </c>
      <c r="AA10">
        <f>POWER(AA$2-$B10,2)</f>
        <v>7569</v>
      </c>
      <c r="AB10">
        <f>POWER(AB$2-$C10,2)</f>
        <v>2601</v>
      </c>
      <c r="AC10">
        <f t="shared" si="11"/>
        <v>2916</v>
      </c>
      <c r="AD10">
        <f t="shared" si="12"/>
        <v>3249</v>
      </c>
      <c r="AE10">
        <f t="shared" si="13"/>
        <v>1156</v>
      </c>
      <c r="AF10" s="5">
        <f t="shared" si="14"/>
        <v>132.99248099046804</v>
      </c>
      <c r="AG10" s="7"/>
    </row>
    <row r="11" spans="1:33" x14ac:dyDescent="0.3">
      <c r="A11">
        <v>77</v>
      </c>
      <c r="B11">
        <v>75</v>
      </c>
      <c r="C11">
        <v>93</v>
      </c>
      <c r="D11">
        <v>67</v>
      </c>
      <c r="E11">
        <v>30</v>
      </c>
      <c r="F11">
        <v>14</v>
      </c>
      <c r="G11" s="1" t="s">
        <v>2</v>
      </c>
      <c r="J11">
        <f t="shared" si="15"/>
        <v>1</v>
      </c>
      <c r="K11">
        <f t="shared" si="16"/>
        <v>484</v>
      </c>
      <c r="L11">
        <f t="shared" si="17"/>
        <v>6724</v>
      </c>
      <c r="M11">
        <f t="shared" si="18"/>
        <v>1369</v>
      </c>
      <c r="N11">
        <f t="shared" si="19"/>
        <v>3136</v>
      </c>
      <c r="O11">
        <f t="shared" si="20"/>
        <v>81</v>
      </c>
      <c r="P11" s="5">
        <f t="shared" si="0"/>
        <v>108.60478810807561</v>
      </c>
      <c r="R11">
        <f t="shared" si="1"/>
        <v>4356</v>
      </c>
      <c r="S11">
        <f t="shared" si="2"/>
        <v>5625</v>
      </c>
      <c r="T11">
        <f t="shared" si="3"/>
        <v>5329</v>
      </c>
      <c r="U11">
        <f t="shared" si="4"/>
        <v>484</v>
      </c>
      <c r="V11">
        <f t="shared" si="5"/>
        <v>49</v>
      </c>
      <c r="W11">
        <f t="shared" si="6"/>
        <v>6724</v>
      </c>
      <c r="X11" s="5">
        <f t="shared" si="7"/>
        <v>150.2231673211559</v>
      </c>
      <c r="Z11">
        <f t="shared" si="8"/>
        <v>441</v>
      </c>
      <c r="AA11">
        <f t="shared" si="9"/>
        <v>225</v>
      </c>
      <c r="AB11">
        <f t="shared" si="10"/>
        <v>144</v>
      </c>
      <c r="AC11">
        <f t="shared" si="11"/>
        <v>2025</v>
      </c>
      <c r="AD11">
        <f t="shared" si="12"/>
        <v>900</v>
      </c>
      <c r="AE11">
        <f t="shared" si="13"/>
        <v>1225</v>
      </c>
      <c r="AF11" s="6">
        <f t="shared" si="14"/>
        <v>70.427267446636037</v>
      </c>
      <c r="AG11" s="7"/>
    </row>
    <row r="12" spans="1:33" x14ac:dyDescent="0.3">
      <c r="A12">
        <v>63</v>
      </c>
      <c r="B12">
        <v>96</v>
      </c>
      <c r="C12">
        <v>92</v>
      </c>
      <c r="D12">
        <v>28</v>
      </c>
      <c r="E12">
        <v>11</v>
      </c>
      <c r="F12">
        <v>46</v>
      </c>
      <c r="G12" s="1" t="s">
        <v>2</v>
      </c>
      <c r="J12">
        <f t="shared" si="15"/>
        <v>225</v>
      </c>
      <c r="K12">
        <f t="shared" si="16"/>
        <v>1849</v>
      </c>
      <c r="L12">
        <f t="shared" si="17"/>
        <v>6561</v>
      </c>
      <c r="M12">
        <f t="shared" si="18"/>
        <v>4</v>
      </c>
      <c r="N12">
        <f t="shared" si="19"/>
        <v>5625</v>
      </c>
      <c r="O12">
        <f t="shared" si="20"/>
        <v>529</v>
      </c>
      <c r="P12" s="5">
        <f t="shared" si="0"/>
        <v>121.62647738054407</v>
      </c>
      <c r="R12">
        <f t="shared" si="1"/>
        <v>2704</v>
      </c>
      <c r="S12">
        <f t="shared" si="2"/>
        <v>9216</v>
      </c>
      <c r="T12">
        <f t="shared" si="3"/>
        <v>5184</v>
      </c>
      <c r="U12">
        <f t="shared" si="4"/>
        <v>3721</v>
      </c>
      <c r="V12">
        <f t="shared" si="5"/>
        <v>676</v>
      </c>
      <c r="W12">
        <f t="shared" si="6"/>
        <v>2500</v>
      </c>
      <c r="X12" s="5">
        <f t="shared" si="7"/>
        <v>154.92256130079957</v>
      </c>
      <c r="Z12">
        <f t="shared" si="8"/>
        <v>49</v>
      </c>
      <c r="AA12">
        <f t="shared" si="9"/>
        <v>36</v>
      </c>
      <c r="AB12">
        <f t="shared" si="10"/>
        <v>121</v>
      </c>
      <c r="AC12">
        <f t="shared" si="11"/>
        <v>36</v>
      </c>
      <c r="AD12">
        <f t="shared" si="12"/>
        <v>2401</v>
      </c>
      <c r="AE12">
        <f t="shared" si="13"/>
        <v>9</v>
      </c>
      <c r="AF12" s="6">
        <f t="shared" si="14"/>
        <v>51.497572758334933</v>
      </c>
      <c r="AG12" s="7"/>
    </row>
    <row r="13" spans="1:33" x14ac:dyDescent="0.3">
      <c r="A13">
        <v>11</v>
      </c>
      <c r="B13">
        <v>0</v>
      </c>
      <c r="C13">
        <v>20</v>
      </c>
      <c r="D13">
        <v>89</v>
      </c>
      <c r="E13">
        <v>37</v>
      </c>
      <c r="F13">
        <v>96</v>
      </c>
      <c r="G13" s="1" t="s">
        <v>1</v>
      </c>
      <c r="J13">
        <f>POWER(J$2-$A13,2)</f>
        <v>4489</v>
      </c>
      <c r="K13">
        <f>POWER(K$2-$B13,2)</f>
        <v>2809</v>
      </c>
      <c r="L13">
        <f>POWER(L$2-$C13,2)</f>
        <v>81</v>
      </c>
      <c r="M13">
        <f>POWER(M$2-$D13,2)</f>
        <v>3481</v>
      </c>
      <c r="N13">
        <f>POWER(N$2-$E13,2)</f>
        <v>2401</v>
      </c>
      <c r="O13">
        <f t="shared" si="20"/>
        <v>5329</v>
      </c>
      <c r="P13" s="5">
        <f t="shared" si="0"/>
        <v>136.34515026211969</v>
      </c>
      <c r="R13">
        <f t="shared" si="1"/>
        <v>0</v>
      </c>
      <c r="S13">
        <f t="shared" si="2"/>
        <v>0</v>
      </c>
      <c r="T13">
        <f t="shared" si="3"/>
        <v>0</v>
      </c>
      <c r="U13">
        <f t="shared" si="4"/>
        <v>0</v>
      </c>
      <c r="V13">
        <f t="shared" si="5"/>
        <v>0</v>
      </c>
      <c r="W13">
        <f t="shared" si="6"/>
        <v>0</v>
      </c>
      <c r="X13" s="6">
        <f t="shared" si="7"/>
        <v>0</v>
      </c>
      <c r="Z13">
        <f t="shared" si="8"/>
        <v>2025</v>
      </c>
      <c r="AA13">
        <f t="shared" si="9"/>
        <v>8100</v>
      </c>
      <c r="AB13">
        <f t="shared" si="10"/>
        <v>3721</v>
      </c>
      <c r="AC13">
        <f t="shared" si="11"/>
        <v>4489</v>
      </c>
      <c r="AD13">
        <f t="shared" si="12"/>
        <v>529</v>
      </c>
      <c r="AE13">
        <f t="shared" si="13"/>
        <v>2209</v>
      </c>
      <c r="AF13" s="5">
        <f t="shared" si="14"/>
        <v>145.16542288024377</v>
      </c>
      <c r="AG13" s="7"/>
    </row>
    <row r="14" spans="1:33" x14ac:dyDescent="0.3">
      <c r="A14">
        <v>84</v>
      </c>
      <c r="B14">
        <v>63</v>
      </c>
      <c r="C14">
        <v>18</v>
      </c>
      <c r="D14">
        <v>12</v>
      </c>
      <c r="E14">
        <v>79</v>
      </c>
      <c r="F14">
        <v>35</v>
      </c>
      <c r="G14" s="1" t="s">
        <v>0</v>
      </c>
      <c r="J14">
        <f t="shared" si="15"/>
        <v>36</v>
      </c>
      <c r="K14">
        <f t="shared" si="16"/>
        <v>100</v>
      </c>
      <c r="L14">
        <f t="shared" si="17"/>
        <v>49</v>
      </c>
      <c r="M14">
        <f t="shared" si="18"/>
        <v>324</v>
      </c>
      <c r="N14">
        <f t="shared" si="19"/>
        <v>49</v>
      </c>
      <c r="O14">
        <f t="shared" si="20"/>
        <v>144</v>
      </c>
      <c r="P14" s="6">
        <f t="shared" si="0"/>
        <v>26.49528259898354</v>
      </c>
      <c r="R14">
        <f t="shared" si="1"/>
        <v>5329</v>
      </c>
      <c r="S14">
        <f t="shared" si="2"/>
        <v>3969</v>
      </c>
      <c r="T14">
        <f t="shared" si="3"/>
        <v>4</v>
      </c>
      <c r="U14">
        <f t="shared" si="4"/>
        <v>5929</v>
      </c>
      <c r="V14">
        <f t="shared" si="5"/>
        <v>1764</v>
      </c>
      <c r="W14">
        <f t="shared" si="6"/>
        <v>3721</v>
      </c>
      <c r="X14" s="5">
        <f t="shared" si="7"/>
        <v>143.93053880257656</v>
      </c>
      <c r="Z14">
        <f t="shared" si="8"/>
        <v>784</v>
      </c>
      <c r="AA14">
        <f t="shared" si="9"/>
        <v>729</v>
      </c>
      <c r="AB14">
        <f t="shared" si="10"/>
        <v>3969</v>
      </c>
      <c r="AC14">
        <f t="shared" si="11"/>
        <v>100</v>
      </c>
      <c r="AD14">
        <f t="shared" si="12"/>
        <v>361</v>
      </c>
      <c r="AE14">
        <f t="shared" si="13"/>
        <v>196</v>
      </c>
      <c r="AF14" s="5">
        <f t="shared" si="14"/>
        <v>78.351770879795694</v>
      </c>
      <c r="AG14" s="7"/>
    </row>
    <row r="15" spans="1:33" x14ac:dyDescent="0.3">
      <c r="A15">
        <v>82</v>
      </c>
      <c r="B15">
        <v>9</v>
      </c>
      <c r="C15">
        <v>57</v>
      </c>
      <c r="D15">
        <v>3</v>
      </c>
      <c r="E15">
        <v>88</v>
      </c>
      <c r="F15">
        <v>73</v>
      </c>
      <c r="G15" s="1" t="s">
        <v>0</v>
      </c>
      <c r="J15">
        <f t="shared" si="15"/>
        <v>16</v>
      </c>
      <c r="K15">
        <f t="shared" si="16"/>
        <v>1936</v>
      </c>
      <c r="L15">
        <f t="shared" si="17"/>
        <v>2116</v>
      </c>
      <c r="M15">
        <f t="shared" si="18"/>
        <v>729</v>
      </c>
      <c r="N15">
        <f t="shared" si="19"/>
        <v>4</v>
      </c>
      <c r="O15">
        <f t="shared" si="20"/>
        <v>2500</v>
      </c>
      <c r="P15" s="6">
        <f t="shared" si="0"/>
        <v>85.445889310135925</v>
      </c>
      <c r="R15">
        <f t="shared" si="1"/>
        <v>5041</v>
      </c>
      <c r="S15">
        <f t="shared" si="2"/>
        <v>81</v>
      </c>
      <c r="T15">
        <f t="shared" si="3"/>
        <v>1369</v>
      </c>
      <c r="U15">
        <f t="shared" si="4"/>
        <v>7396</v>
      </c>
      <c r="V15">
        <f t="shared" si="5"/>
        <v>2601</v>
      </c>
      <c r="W15">
        <f t="shared" si="6"/>
        <v>529</v>
      </c>
      <c r="X15" s="5">
        <f t="shared" si="7"/>
        <v>130.44922383824292</v>
      </c>
      <c r="Z15">
        <f t="shared" si="8"/>
        <v>676</v>
      </c>
      <c r="AA15">
        <f t="shared" si="9"/>
        <v>6561</v>
      </c>
      <c r="AB15">
        <f t="shared" si="10"/>
        <v>576</v>
      </c>
      <c r="AC15">
        <f t="shared" si="11"/>
        <v>361</v>
      </c>
      <c r="AD15">
        <f t="shared" si="12"/>
        <v>784</v>
      </c>
      <c r="AE15">
        <f t="shared" si="13"/>
        <v>576</v>
      </c>
      <c r="AF15" s="5">
        <f t="shared" si="14"/>
        <v>97.642203989873153</v>
      </c>
      <c r="AG15" s="7"/>
    </row>
    <row r="16" spans="1:33" x14ac:dyDescent="0.3">
      <c r="A16">
        <v>21</v>
      </c>
      <c r="B16">
        <v>88</v>
      </c>
      <c r="C16">
        <v>92</v>
      </c>
      <c r="D16">
        <v>28</v>
      </c>
      <c r="E16">
        <v>56</v>
      </c>
      <c r="F16">
        <v>22</v>
      </c>
      <c r="G16" s="1" t="s">
        <v>2</v>
      </c>
      <c r="J16">
        <f t="shared" si="15"/>
        <v>3249</v>
      </c>
      <c r="K16">
        <f t="shared" si="16"/>
        <v>1225</v>
      </c>
      <c r="L16">
        <f t="shared" si="17"/>
        <v>6561</v>
      </c>
      <c r="M16">
        <f t="shared" si="18"/>
        <v>4</v>
      </c>
      <c r="N16">
        <f t="shared" si="19"/>
        <v>900</v>
      </c>
      <c r="O16">
        <f t="shared" si="20"/>
        <v>1</v>
      </c>
      <c r="P16" s="5">
        <f t="shared" si="0"/>
        <v>109.27030703718188</v>
      </c>
      <c r="R16">
        <f t="shared" si="1"/>
        <v>100</v>
      </c>
      <c r="S16">
        <f t="shared" si="2"/>
        <v>7744</v>
      </c>
      <c r="T16">
        <f t="shared" si="3"/>
        <v>5184</v>
      </c>
      <c r="U16">
        <f t="shared" si="4"/>
        <v>3721</v>
      </c>
      <c r="V16">
        <f t="shared" si="5"/>
        <v>361</v>
      </c>
      <c r="W16">
        <f t="shared" si="6"/>
        <v>5476</v>
      </c>
      <c r="X16" s="5">
        <f t="shared" si="7"/>
        <v>150.28639326299637</v>
      </c>
      <c r="Z16">
        <f t="shared" si="8"/>
        <v>1225</v>
      </c>
      <c r="AA16">
        <f t="shared" si="9"/>
        <v>4</v>
      </c>
      <c r="AB16">
        <f t="shared" si="10"/>
        <v>121</v>
      </c>
      <c r="AC16">
        <f t="shared" si="11"/>
        <v>36</v>
      </c>
      <c r="AD16">
        <f t="shared" si="12"/>
        <v>16</v>
      </c>
      <c r="AE16">
        <f t="shared" si="13"/>
        <v>729</v>
      </c>
      <c r="AF16" s="6">
        <f t="shared" si="14"/>
        <v>46.162755550335163</v>
      </c>
      <c r="AG16" s="7"/>
    </row>
    <row r="17" spans="1:33" x14ac:dyDescent="0.3">
      <c r="A17">
        <v>30</v>
      </c>
      <c r="B17">
        <v>93</v>
      </c>
      <c r="C17">
        <v>99</v>
      </c>
      <c r="D17">
        <v>40</v>
      </c>
      <c r="E17">
        <v>33</v>
      </c>
      <c r="F17">
        <v>85</v>
      </c>
      <c r="G17" s="1" t="s">
        <v>2</v>
      </c>
      <c r="J17">
        <f t="shared" si="15"/>
        <v>2304</v>
      </c>
      <c r="K17">
        <f t="shared" si="16"/>
        <v>1600</v>
      </c>
      <c r="L17">
        <f t="shared" si="17"/>
        <v>7744</v>
      </c>
      <c r="M17">
        <f t="shared" si="18"/>
        <v>100</v>
      </c>
      <c r="N17">
        <f t="shared" si="19"/>
        <v>2809</v>
      </c>
      <c r="O17">
        <f t="shared" si="20"/>
        <v>3844</v>
      </c>
      <c r="P17" s="5">
        <f t="shared" si="0"/>
        <v>135.65028566132841</v>
      </c>
      <c r="R17">
        <f t="shared" si="1"/>
        <v>361</v>
      </c>
      <c r="S17">
        <f t="shared" si="2"/>
        <v>8649</v>
      </c>
      <c r="T17">
        <f t="shared" si="3"/>
        <v>6241</v>
      </c>
      <c r="U17">
        <f t="shared" si="4"/>
        <v>2401</v>
      </c>
      <c r="V17">
        <f t="shared" si="5"/>
        <v>16</v>
      </c>
      <c r="W17">
        <f t="shared" si="6"/>
        <v>121</v>
      </c>
      <c r="X17" s="5">
        <f t="shared" si="7"/>
        <v>133.37541002748594</v>
      </c>
      <c r="Z17">
        <f t="shared" si="8"/>
        <v>676</v>
      </c>
      <c r="AA17">
        <f t="shared" si="9"/>
        <v>9</v>
      </c>
      <c r="AB17">
        <f t="shared" si="10"/>
        <v>324</v>
      </c>
      <c r="AC17">
        <f t="shared" si="11"/>
        <v>324</v>
      </c>
      <c r="AD17">
        <f t="shared" si="12"/>
        <v>729</v>
      </c>
      <c r="AE17">
        <f t="shared" si="13"/>
        <v>1296</v>
      </c>
      <c r="AF17" s="6">
        <f t="shared" si="14"/>
        <v>57.948252777801677</v>
      </c>
      <c r="AG17" s="7"/>
    </row>
    <row r="18" spans="1:33" x14ac:dyDescent="0.3">
      <c r="A18">
        <v>89</v>
      </c>
      <c r="B18">
        <v>85</v>
      </c>
      <c r="C18">
        <v>32</v>
      </c>
      <c r="D18">
        <v>1</v>
      </c>
      <c r="E18">
        <v>96</v>
      </c>
      <c r="F18">
        <v>71</v>
      </c>
      <c r="G18" s="1" t="s">
        <v>0</v>
      </c>
      <c r="J18">
        <f t="shared" si="15"/>
        <v>121</v>
      </c>
      <c r="K18">
        <f t="shared" si="16"/>
        <v>1024</v>
      </c>
      <c r="L18">
        <f t="shared" si="17"/>
        <v>441</v>
      </c>
      <c r="M18">
        <f t="shared" si="18"/>
        <v>841</v>
      </c>
      <c r="N18">
        <f t="shared" si="19"/>
        <v>100</v>
      </c>
      <c r="O18">
        <f t="shared" si="20"/>
        <v>2304</v>
      </c>
      <c r="P18" s="6">
        <f t="shared" si="0"/>
        <v>69.505395474020574</v>
      </c>
      <c r="R18">
        <f t="shared" si="1"/>
        <v>6084</v>
      </c>
      <c r="S18">
        <f t="shared" si="2"/>
        <v>7225</v>
      </c>
      <c r="T18">
        <f t="shared" si="3"/>
        <v>144</v>
      </c>
      <c r="U18">
        <f t="shared" si="4"/>
        <v>7744</v>
      </c>
      <c r="V18">
        <f t="shared" si="5"/>
        <v>3481</v>
      </c>
      <c r="W18">
        <f t="shared" si="6"/>
        <v>625</v>
      </c>
      <c r="X18" s="5">
        <f t="shared" si="7"/>
        <v>159.06916734552928</v>
      </c>
      <c r="Z18">
        <f t="shared" si="8"/>
        <v>1089</v>
      </c>
      <c r="AA18">
        <f t="shared" si="9"/>
        <v>25</v>
      </c>
      <c r="AB18">
        <f t="shared" si="10"/>
        <v>2401</v>
      </c>
      <c r="AC18">
        <f t="shared" si="11"/>
        <v>441</v>
      </c>
      <c r="AD18">
        <f t="shared" si="12"/>
        <v>1296</v>
      </c>
      <c r="AE18">
        <f t="shared" si="13"/>
        <v>484</v>
      </c>
      <c r="AF18" s="5">
        <f t="shared" si="14"/>
        <v>75.736384915045946</v>
      </c>
      <c r="AG18" s="7"/>
    </row>
    <row r="19" spans="1:33" x14ac:dyDescent="0.3">
      <c r="A19">
        <v>15</v>
      </c>
      <c r="B19">
        <v>15</v>
      </c>
      <c r="C19">
        <v>15</v>
      </c>
      <c r="D19">
        <v>94</v>
      </c>
      <c r="E19">
        <v>15</v>
      </c>
      <c r="F19">
        <v>89</v>
      </c>
      <c r="G19" s="1" t="s">
        <v>1</v>
      </c>
      <c r="J19">
        <f t="shared" si="15"/>
        <v>3969</v>
      </c>
      <c r="K19">
        <f t="shared" si="16"/>
        <v>1444</v>
      </c>
      <c r="L19">
        <f t="shared" si="17"/>
        <v>16</v>
      </c>
      <c r="M19">
        <f t="shared" si="18"/>
        <v>4096</v>
      </c>
      <c r="N19">
        <f t="shared" si="19"/>
        <v>5041</v>
      </c>
      <c r="O19">
        <f t="shared" si="20"/>
        <v>4356</v>
      </c>
      <c r="P19" s="5">
        <f t="shared" si="0"/>
        <v>137.55726080436466</v>
      </c>
      <c r="R19">
        <f t="shared" si="1"/>
        <v>16</v>
      </c>
      <c r="S19">
        <f t="shared" si="2"/>
        <v>225</v>
      </c>
      <c r="T19">
        <f t="shared" si="3"/>
        <v>25</v>
      </c>
      <c r="U19">
        <f t="shared" si="4"/>
        <v>25</v>
      </c>
      <c r="V19">
        <f t="shared" si="5"/>
        <v>484</v>
      </c>
      <c r="W19">
        <f t="shared" si="6"/>
        <v>49</v>
      </c>
      <c r="X19" s="6">
        <f t="shared" si="7"/>
        <v>28.705400188814647</v>
      </c>
      <c r="Z19">
        <f t="shared" si="8"/>
        <v>1681</v>
      </c>
      <c r="AA19">
        <f t="shared" si="9"/>
        <v>5625</v>
      </c>
      <c r="AB19">
        <f t="shared" si="10"/>
        <v>4356</v>
      </c>
      <c r="AC19">
        <f t="shared" si="11"/>
        <v>5184</v>
      </c>
      <c r="AD19">
        <f t="shared" si="12"/>
        <v>2025</v>
      </c>
      <c r="AE19">
        <f t="shared" si="13"/>
        <v>1600</v>
      </c>
      <c r="AF19" s="5">
        <f t="shared" si="14"/>
        <v>143.07690239867509</v>
      </c>
      <c r="AG19" s="7"/>
    </row>
    <row r="20" spans="1:33" x14ac:dyDescent="0.3">
      <c r="A20">
        <v>97</v>
      </c>
      <c r="B20">
        <v>4</v>
      </c>
      <c r="C20">
        <v>80</v>
      </c>
      <c r="D20">
        <v>9</v>
      </c>
      <c r="E20">
        <v>82</v>
      </c>
      <c r="F20">
        <v>54</v>
      </c>
      <c r="G20" s="1" t="s">
        <v>0</v>
      </c>
      <c r="J20">
        <f t="shared" si="15"/>
        <v>361</v>
      </c>
      <c r="K20">
        <f t="shared" si="16"/>
        <v>2401</v>
      </c>
      <c r="L20">
        <f t="shared" si="17"/>
        <v>4761</v>
      </c>
      <c r="M20">
        <f t="shared" si="18"/>
        <v>441</v>
      </c>
      <c r="N20">
        <f t="shared" si="19"/>
        <v>16</v>
      </c>
      <c r="O20">
        <f t="shared" si="20"/>
        <v>961</v>
      </c>
      <c r="P20" s="6">
        <f t="shared" si="0"/>
        <v>94.556861200020805</v>
      </c>
      <c r="R20">
        <f t="shared" si="1"/>
        <v>7396</v>
      </c>
      <c r="S20">
        <f t="shared" si="2"/>
        <v>16</v>
      </c>
      <c r="T20">
        <f t="shared" si="3"/>
        <v>3600</v>
      </c>
      <c r="U20">
        <f t="shared" si="4"/>
        <v>6400</v>
      </c>
      <c r="V20">
        <f t="shared" si="5"/>
        <v>2025</v>
      </c>
      <c r="W20">
        <f t="shared" si="6"/>
        <v>1764</v>
      </c>
      <c r="X20" s="5">
        <f t="shared" si="7"/>
        <v>145.60563175921459</v>
      </c>
      <c r="Z20">
        <f t="shared" si="8"/>
        <v>1681</v>
      </c>
      <c r="AA20">
        <f t="shared" si="9"/>
        <v>7396</v>
      </c>
      <c r="AB20">
        <f t="shared" si="10"/>
        <v>1</v>
      </c>
      <c r="AC20">
        <f t="shared" si="11"/>
        <v>169</v>
      </c>
      <c r="AD20">
        <f t="shared" si="12"/>
        <v>484</v>
      </c>
      <c r="AE20">
        <f t="shared" si="13"/>
        <v>25</v>
      </c>
      <c r="AF20" s="5">
        <f t="shared" si="14"/>
        <v>98.772465798925964</v>
      </c>
      <c r="AG20" s="7"/>
    </row>
    <row r="21" spans="1:33" x14ac:dyDescent="0.3">
      <c r="A21">
        <v>99</v>
      </c>
      <c r="B21">
        <v>40</v>
      </c>
      <c r="C21">
        <v>66</v>
      </c>
      <c r="D21">
        <v>1</v>
      </c>
      <c r="E21">
        <v>84</v>
      </c>
      <c r="F21">
        <v>38</v>
      </c>
      <c r="G21" s="1" t="s">
        <v>0</v>
      </c>
      <c r="J21">
        <f t="shared" si="15"/>
        <v>441</v>
      </c>
      <c r="K21">
        <f t="shared" si="16"/>
        <v>169</v>
      </c>
      <c r="L21">
        <f t="shared" si="17"/>
        <v>3025</v>
      </c>
      <c r="M21">
        <f t="shared" si="18"/>
        <v>841</v>
      </c>
      <c r="N21">
        <f t="shared" si="19"/>
        <v>4</v>
      </c>
      <c r="O21">
        <f t="shared" si="20"/>
        <v>225</v>
      </c>
      <c r="P21" s="6">
        <f t="shared" si="0"/>
        <v>68.593002558570063</v>
      </c>
      <c r="R21">
        <f t="shared" si="1"/>
        <v>7744</v>
      </c>
      <c r="S21">
        <f t="shared" si="2"/>
        <v>1600</v>
      </c>
      <c r="T21">
        <f t="shared" si="3"/>
        <v>2116</v>
      </c>
      <c r="U21">
        <f t="shared" si="4"/>
        <v>7744</v>
      </c>
      <c r="V21">
        <f t="shared" si="5"/>
        <v>2209</v>
      </c>
      <c r="W21">
        <f t="shared" si="6"/>
        <v>3364</v>
      </c>
      <c r="X21" s="5">
        <f t="shared" si="7"/>
        <v>157.40711546813887</v>
      </c>
      <c r="Z21">
        <f t="shared" si="8"/>
        <v>1849</v>
      </c>
      <c r="AA21">
        <f t="shared" si="9"/>
        <v>2500</v>
      </c>
      <c r="AB21">
        <f t="shared" si="10"/>
        <v>225</v>
      </c>
      <c r="AC21">
        <f t="shared" si="11"/>
        <v>441</v>
      </c>
      <c r="AD21">
        <f t="shared" si="12"/>
        <v>576</v>
      </c>
      <c r="AE21">
        <f t="shared" si="13"/>
        <v>121</v>
      </c>
      <c r="AF21" s="5">
        <f t="shared" si="14"/>
        <v>75.577774510764741</v>
      </c>
      <c r="AG21" s="7"/>
    </row>
    <row r="22" spans="1:33" x14ac:dyDescent="0.3">
      <c r="A22">
        <v>23</v>
      </c>
      <c r="B22">
        <v>85</v>
      </c>
      <c r="C22">
        <v>84</v>
      </c>
      <c r="D22">
        <v>66</v>
      </c>
      <c r="E22">
        <v>1</v>
      </c>
      <c r="F22">
        <v>34</v>
      </c>
      <c r="G22" s="1" t="s">
        <v>2</v>
      </c>
      <c r="J22">
        <f t="shared" si="15"/>
        <v>3025</v>
      </c>
      <c r="K22">
        <f t="shared" si="16"/>
        <v>1024</v>
      </c>
      <c r="L22">
        <f t="shared" si="17"/>
        <v>5329</v>
      </c>
      <c r="M22">
        <f t="shared" si="18"/>
        <v>1296</v>
      </c>
      <c r="N22">
        <f t="shared" si="19"/>
        <v>7225</v>
      </c>
      <c r="O22">
        <f t="shared" si="20"/>
        <v>121</v>
      </c>
      <c r="P22" s="5">
        <f t="shared" si="0"/>
        <v>134.23859355639868</v>
      </c>
      <c r="R22">
        <f t="shared" si="1"/>
        <v>144</v>
      </c>
      <c r="S22">
        <f t="shared" si="2"/>
        <v>7225</v>
      </c>
      <c r="T22">
        <f t="shared" si="3"/>
        <v>4096</v>
      </c>
      <c r="U22">
        <f t="shared" si="4"/>
        <v>529</v>
      </c>
      <c r="V22">
        <f t="shared" si="5"/>
        <v>1296</v>
      </c>
      <c r="W22">
        <f t="shared" si="6"/>
        <v>3844</v>
      </c>
      <c r="X22" s="5">
        <f t="shared" si="7"/>
        <v>130.89690599857585</v>
      </c>
      <c r="Z22">
        <f t="shared" si="8"/>
        <v>1089</v>
      </c>
      <c r="AA22">
        <f t="shared" si="9"/>
        <v>25</v>
      </c>
      <c r="AB22">
        <f t="shared" si="10"/>
        <v>9</v>
      </c>
      <c r="AC22">
        <f t="shared" si="11"/>
        <v>1936</v>
      </c>
      <c r="AD22">
        <f t="shared" si="12"/>
        <v>3481</v>
      </c>
      <c r="AE22">
        <f t="shared" si="13"/>
        <v>225</v>
      </c>
      <c r="AF22" s="6">
        <f t="shared" si="14"/>
        <v>82.249620059912743</v>
      </c>
      <c r="AG22" s="7"/>
    </row>
    <row r="23" spans="1:33" x14ac:dyDescent="0.3">
      <c r="A23">
        <v>19</v>
      </c>
      <c r="B23">
        <v>50</v>
      </c>
      <c r="C23">
        <v>28</v>
      </c>
      <c r="D23">
        <v>89</v>
      </c>
      <c r="E23">
        <v>40</v>
      </c>
      <c r="F23">
        <v>90</v>
      </c>
      <c r="G23" s="1" t="s">
        <v>1</v>
      </c>
      <c r="J23">
        <f t="shared" si="15"/>
        <v>3481</v>
      </c>
      <c r="K23">
        <f t="shared" si="16"/>
        <v>9</v>
      </c>
      <c r="L23">
        <f t="shared" si="17"/>
        <v>289</v>
      </c>
      <c r="M23">
        <f t="shared" si="18"/>
        <v>3481</v>
      </c>
      <c r="N23">
        <f t="shared" si="19"/>
        <v>2116</v>
      </c>
      <c r="O23">
        <f t="shared" si="20"/>
        <v>4489</v>
      </c>
      <c r="P23" s="5">
        <f t="shared" si="0"/>
        <v>117.7497346069196</v>
      </c>
      <c r="R23">
        <f t="shared" si="1"/>
        <v>64</v>
      </c>
      <c r="S23">
        <f t="shared" si="2"/>
        <v>2500</v>
      </c>
      <c r="T23">
        <f t="shared" si="3"/>
        <v>64</v>
      </c>
      <c r="U23">
        <f t="shared" si="4"/>
        <v>0</v>
      </c>
      <c r="V23">
        <f t="shared" si="5"/>
        <v>9</v>
      </c>
      <c r="W23">
        <f t="shared" si="6"/>
        <v>36</v>
      </c>
      <c r="X23" s="6">
        <f t="shared" si="7"/>
        <v>51.701063818842258</v>
      </c>
      <c r="Z23">
        <f t="shared" si="8"/>
        <v>1369</v>
      </c>
      <c r="AA23">
        <f t="shared" si="9"/>
        <v>1600</v>
      </c>
      <c r="AB23">
        <f t="shared" si="10"/>
        <v>2809</v>
      </c>
      <c r="AC23">
        <f t="shared" si="11"/>
        <v>4489</v>
      </c>
      <c r="AD23">
        <f t="shared" si="12"/>
        <v>400</v>
      </c>
      <c r="AE23">
        <f t="shared" si="13"/>
        <v>1681</v>
      </c>
      <c r="AF23" s="5">
        <f t="shared" si="14"/>
        <v>111.12155506471281</v>
      </c>
      <c r="AG23" s="7"/>
    </row>
    <row r="24" spans="1:33" x14ac:dyDescent="0.3">
      <c r="A24">
        <v>32</v>
      </c>
      <c r="B24">
        <v>71</v>
      </c>
      <c r="C24">
        <v>41</v>
      </c>
      <c r="D24">
        <v>84</v>
      </c>
      <c r="E24">
        <v>16</v>
      </c>
      <c r="F24">
        <v>82</v>
      </c>
      <c r="G24" s="1" t="s">
        <v>1</v>
      </c>
      <c r="J24">
        <f t="shared" si="15"/>
        <v>2116</v>
      </c>
      <c r="K24">
        <f t="shared" si="16"/>
        <v>324</v>
      </c>
      <c r="L24">
        <f t="shared" si="17"/>
        <v>900</v>
      </c>
      <c r="M24">
        <f t="shared" si="18"/>
        <v>2916</v>
      </c>
      <c r="N24">
        <f t="shared" si="19"/>
        <v>4900</v>
      </c>
      <c r="O24">
        <f t="shared" si="20"/>
        <v>3481</v>
      </c>
      <c r="P24" s="5">
        <f t="shared" si="0"/>
        <v>120.98346994527806</v>
      </c>
      <c r="R24">
        <f t="shared" si="1"/>
        <v>441</v>
      </c>
      <c r="S24">
        <f t="shared" si="2"/>
        <v>5041</v>
      </c>
      <c r="T24">
        <f t="shared" si="3"/>
        <v>441</v>
      </c>
      <c r="U24">
        <f t="shared" si="4"/>
        <v>25</v>
      </c>
      <c r="V24">
        <f t="shared" si="5"/>
        <v>441</v>
      </c>
      <c r="W24">
        <f t="shared" si="6"/>
        <v>196</v>
      </c>
      <c r="X24" s="6">
        <f t="shared" si="7"/>
        <v>81.148012914673387</v>
      </c>
      <c r="Z24">
        <f t="shared" si="8"/>
        <v>576</v>
      </c>
      <c r="AA24">
        <f t="shared" si="9"/>
        <v>361</v>
      </c>
      <c r="AB24">
        <f t="shared" si="10"/>
        <v>1600</v>
      </c>
      <c r="AC24">
        <f t="shared" si="11"/>
        <v>3844</v>
      </c>
      <c r="AD24">
        <f t="shared" si="12"/>
        <v>1936</v>
      </c>
      <c r="AE24">
        <f t="shared" si="13"/>
        <v>1089</v>
      </c>
      <c r="AF24" s="5">
        <f t="shared" si="14"/>
        <v>96.984534849634656</v>
      </c>
      <c r="AG24" s="7"/>
    </row>
    <row r="25" spans="1:33" x14ac:dyDescent="0.3">
      <c r="A25">
        <v>78</v>
      </c>
      <c r="B25">
        <v>53</v>
      </c>
      <c r="C25">
        <v>11</v>
      </c>
      <c r="D25">
        <v>30</v>
      </c>
      <c r="E25">
        <v>86</v>
      </c>
      <c r="F25">
        <v>23</v>
      </c>
      <c r="G25" s="1" t="s">
        <v>0</v>
      </c>
      <c r="J25">
        <f t="shared" si="15"/>
        <v>0</v>
      </c>
      <c r="K25">
        <f t="shared" si="16"/>
        <v>0</v>
      </c>
      <c r="L25">
        <f t="shared" si="17"/>
        <v>0</v>
      </c>
      <c r="M25">
        <f t="shared" si="18"/>
        <v>0</v>
      </c>
      <c r="N25">
        <f t="shared" si="19"/>
        <v>0</v>
      </c>
      <c r="O25">
        <f t="shared" si="20"/>
        <v>0</v>
      </c>
      <c r="P25" s="6">
        <f t="shared" si="0"/>
        <v>0</v>
      </c>
      <c r="R25">
        <f t="shared" si="1"/>
        <v>4489</v>
      </c>
      <c r="S25">
        <f t="shared" si="2"/>
        <v>2809</v>
      </c>
      <c r="T25">
        <f t="shared" si="3"/>
        <v>81</v>
      </c>
      <c r="U25">
        <f t="shared" si="4"/>
        <v>3481</v>
      </c>
      <c r="V25">
        <f t="shared" si="5"/>
        <v>2401</v>
      </c>
      <c r="W25">
        <f t="shared" si="6"/>
        <v>5329</v>
      </c>
      <c r="X25" s="5">
        <f t="shared" si="7"/>
        <v>136.34515026211969</v>
      </c>
      <c r="Z25">
        <f t="shared" si="8"/>
        <v>484</v>
      </c>
      <c r="AA25">
        <f t="shared" si="9"/>
        <v>1369</v>
      </c>
      <c r="AB25">
        <f t="shared" si="10"/>
        <v>4900</v>
      </c>
      <c r="AC25">
        <f t="shared" si="11"/>
        <v>64</v>
      </c>
      <c r="AD25">
        <f t="shared" si="12"/>
        <v>676</v>
      </c>
      <c r="AE25">
        <f t="shared" si="13"/>
        <v>676</v>
      </c>
      <c r="AF25" s="5">
        <f t="shared" si="14"/>
        <v>90.382520433986571</v>
      </c>
      <c r="AG25" s="7"/>
    </row>
    <row r="28" spans="1:33" x14ac:dyDescent="0.3">
      <c r="AA28" t="s">
        <v>7</v>
      </c>
    </row>
  </sheetData>
  <mergeCells count="3">
    <mergeCell ref="J1:O1"/>
    <mergeCell ref="R1:W1"/>
    <mergeCell ref="Z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5"/>
  <sheetViews>
    <sheetView topLeftCell="H1" zoomScale="90" zoomScaleNormal="90" workbookViewId="0">
      <selection activeCell="J2" sqref="J2:AE2"/>
    </sheetView>
  </sheetViews>
  <sheetFormatPr defaultRowHeight="14.4" x14ac:dyDescent="0.3"/>
  <cols>
    <col min="26" max="31" width="9.5546875" bestFit="1" customWidth="1"/>
  </cols>
  <sheetData>
    <row r="1" spans="1:33" x14ac:dyDescent="0.3">
      <c r="I1" t="s">
        <v>3</v>
      </c>
      <c r="J1" s="10" t="s">
        <v>4</v>
      </c>
      <c r="K1" s="10"/>
      <c r="L1" s="10"/>
      <c r="M1" s="10"/>
      <c r="N1" s="10"/>
      <c r="O1" s="10"/>
      <c r="P1" s="4"/>
      <c r="R1" s="10" t="s">
        <v>5</v>
      </c>
      <c r="S1" s="10"/>
      <c r="T1" s="10"/>
      <c r="U1" s="10"/>
      <c r="V1" s="10"/>
      <c r="W1" s="10"/>
      <c r="X1" s="4"/>
      <c r="Z1" s="10" t="s">
        <v>6</v>
      </c>
      <c r="AA1" s="10"/>
      <c r="AB1" s="10"/>
      <c r="AC1" s="10"/>
      <c r="AD1" s="10"/>
      <c r="AE1" s="10"/>
      <c r="AF1" s="4"/>
    </row>
    <row r="2" spans="1:33" x14ac:dyDescent="0.3">
      <c r="J2" s="3">
        <f t="shared" ref="J2:O2" si="0">(J7+J9+J14+J15+J18+J20+J21+J25)/8</f>
        <v>87.625</v>
      </c>
      <c r="K2" s="3">
        <f t="shared" si="0"/>
        <v>41.25</v>
      </c>
      <c r="L2" s="3">
        <f t="shared" si="0"/>
        <v>35.125</v>
      </c>
      <c r="M2" s="3">
        <f t="shared" si="0"/>
        <v>18.375</v>
      </c>
      <c r="N2" s="3">
        <f t="shared" si="0"/>
        <v>85</v>
      </c>
      <c r="O2" s="3">
        <f t="shared" si="0"/>
        <v>54.25</v>
      </c>
      <c r="P2" s="5"/>
      <c r="R2" s="3">
        <f>(R10+R13+R19+R23+R24)/5</f>
        <v>23.8</v>
      </c>
      <c r="S2" s="3">
        <f t="shared" ref="S2" si="1">(S10+S13+S19+S23+S24)/5</f>
        <v>27.8</v>
      </c>
      <c r="T2" s="3">
        <f>(T10+T13+T19+T23+T24)/5</f>
        <v>26.8</v>
      </c>
      <c r="U2" s="3">
        <f>(U10+U13+U19+U23+U24)/5</f>
        <v>86.4</v>
      </c>
      <c r="V2" s="3">
        <f>(V10+V13+V19+V23+V24)/5</f>
        <v>22.2</v>
      </c>
      <c r="W2" s="3">
        <f>(W10+W13+W19+W23+W24)/5</f>
        <v>88</v>
      </c>
      <c r="X2" s="5"/>
      <c r="Z2" s="9">
        <f>(Z4+Z5+Z6+Z8+Z11+Z12+Z16+Z17+Z22)/9</f>
        <v>53</v>
      </c>
      <c r="AA2" s="9">
        <f>(AA4+AA5+AA6+AA8+AA11+AA12+AA16+AA17+AA22)/9</f>
        <v>85.444444444444443</v>
      </c>
      <c r="AB2" s="9">
        <f>(AB4+AB5+AB6+AB8+AB11+AB12+AB16+AB17+AB22)/9</f>
        <v>86.555555555555557</v>
      </c>
      <c r="AC2" s="9">
        <f>(AC4+AC5+AC6+AC8+AC11+AC12+AC16+AC17+AC22)/9</f>
        <v>48.555555555555557</v>
      </c>
      <c r="AD2" s="9">
        <f t="shared" ref="AD2:AE2" si="2">(AD4+AD5+AD6+AD8+AD11+AD12+AD16+AD17+AD22)/9</f>
        <v>44.111111111111114</v>
      </c>
      <c r="AE2" s="9">
        <f t="shared" si="2"/>
        <v>48.111111111111114</v>
      </c>
      <c r="AF2" s="5"/>
    </row>
    <row r="3" spans="1:33" x14ac:dyDescent="0.3">
      <c r="J3" s="2"/>
      <c r="K3" s="2"/>
      <c r="L3" s="2"/>
      <c r="M3" s="2"/>
      <c r="N3" s="2"/>
      <c r="O3" s="2"/>
      <c r="P3" s="4"/>
      <c r="R3" s="2"/>
      <c r="S3" s="2"/>
      <c r="T3" s="2"/>
      <c r="U3" s="2"/>
      <c r="V3" s="2"/>
      <c r="W3" s="2"/>
      <c r="X3" s="4"/>
      <c r="Z3" s="2"/>
      <c r="AA3" s="2"/>
      <c r="AB3" s="2"/>
      <c r="AC3" s="2"/>
      <c r="AD3" s="2"/>
      <c r="AE3" s="2"/>
      <c r="AF3" s="4"/>
    </row>
    <row r="4" spans="1:33" x14ac:dyDescent="0.3">
      <c r="A4">
        <v>80</v>
      </c>
      <c r="B4">
        <v>90</v>
      </c>
      <c r="C4">
        <v>75</v>
      </c>
      <c r="D4">
        <v>70</v>
      </c>
      <c r="E4">
        <v>85</v>
      </c>
      <c r="F4">
        <v>90</v>
      </c>
      <c r="G4" s="1" t="s">
        <v>0</v>
      </c>
      <c r="P4" s="5"/>
      <c r="X4" s="5"/>
      <c r="Z4">
        <v>80</v>
      </c>
      <c r="AA4">
        <v>90</v>
      </c>
      <c r="AB4">
        <v>75</v>
      </c>
      <c r="AC4">
        <v>70</v>
      </c>
      <c r="AD4">
        <v>85</v>
      </c>
      <c r="AE4">
        <v>90</v>
      </c>
      <c r="AF4" s="6"/>
    </row>
    <row r="5" spans="1:33" x14ac:dyDescent="0.3">
      <c r="A5">
        <v>75</v>
      </c>
      <c r="B5">
        <v>59</v>
      </c>
      <c r="C5">
        <v>73</v>
      </c>
      <c r="D5">
        <v>90</v>
      </c>
      <c r="E5">
        <v>79</v>
      </c>
      <c r="F5">
        <v>90</v>
      </c>
      <c r="G5" s="1" t="s">
        <v>1</v>
      </c>
      <c r="P5" s="5"/>
      <c r="X5" s="5"/>
      <c r="Z5">
        <v>75</v>
      </c>
      <c r="AA5">
        <v>59</v>
      </c>
      <c r="AB5">
        <v>73</v>
      </c>
      <c r="AC5">
        <v>90</v>
      </c>
      <c r="AD5">
        <v>79</v>
      </c>
      <c r="AE5">
        <v>90</v>
      </c>
      <c r="AF5" s="6"/>
      <c r="AG5" s="7"/>
    </row>
    <row r="6" spans="1:33" x14ac:dyDescent="0.3">
      <c r="A6">
        <v>52</v>
      </c>
      <c r="B6">
        <v>93</v>
      </c>
      <c r="C6">
        <v>90</v>
      </c>
      <c r="D6">
        <v>26</v>
      </c>
      <c r="E6">
        <v>42</v>
      </c>
      <c r="F6">
        <v>3</v>
      </c>
      <c r="G6" s="1" t="s">
        <v>2</v>
      </c>
      <c r="P6" s="5"/>
      <c r="X6" s="5"/>
      <c r="Z6">
        <v>52</v>
      </c>
      <c r="AA6">
        <v>93</v>
      </c>
      <c r="AB6">
        <v>90</v>
      </c>
      <c r="AC6">
        <v>26</v>
      </c>
      <c r="AD6">
        <v>42</v>
      </c>
      <c r="AE6">
        <v>3</v>
      </c>
      <c r="AF6" s="6"/>
      <c r="AG6" s="7"/>
    </row>
    <row r="7" spans="1:33" x14ac:dyDescent="0.3">
      <c r="A7" s="8">
        <v>73</v>
      </c>
      <c r="B7" s="8">
        <v>55</v>
      </c>
      <c r="C7" s="8">
        <v>13</v>
      </c>
      <c r="D7" s="8">
        <v>1</v>
      </c>
      <c r="E7" s="8">
        <v>78</v>
      </c>
      <c r="F7" s="8">
        <v>46</v>
      </c>
      <c r="G7" s="1" t="s">
        <v>0</v>
      </c>
      <c r="J7">
        <v>73</v>
      </c>
      <c r="K7">
        <v>55</v>
      </c>
      <c r="L7">
        <v>13</v>
      </c>
      <c r="M7">
        <v>1</v>
      </c>
      <c r="N7">
        <v>78</v>
      </c>
      <c r="O7">
        <v>46</v>
      </c>
      <c r="P7" s="6"/>
      <c r="X7" s="5"/>
      <c r="AF7" s="5"/>
      <c r="AG7" s="7"/>
    </row>
    <row r="8" spans="1:33" x14ac:dyDescent="0.3">
      <c r="A8">
        <v>56</v>
      </c>
      <c r="B8">
        <v>90</v>
      </c>
      <c r="C8">
        <v>81</v>
      </c>
      <c r="D8">
        <v>22</v>
      </c>
      <c r="E8">
        <v>60</v>
      </c>
      <c r="F8">
        <v>49</v>
      </c>
      <c r="G8" s="1" t="s">
        <v>2</v>
      </c>
      <c r="P8" s="5"/>
      <c r="X8" s="5"/>
      <c r="Z8">
        <v>56</v>
      </c>
      <c r="AA8">
        <v>90</v>
      </c>
      <c r="AB8">
        <v>81</v>
      </c>
      <c r="AC8">
        <v>22</v>
      </c>
      <c r="AD8">
        <v>60</v>
      </c>
      <c r="AE8">
        <v>49</v>
      </c>
      <c r="AF8" s="6"/>
      <c r="AG8" s="7"/>
    </row>
    <row r="9" spans="1:33" x14ac:dyDescent="0.3">
      <c r="A9" s="8">
        <v>99</v>
      </c>
      <c r="B9" s="8">
        <v>21</v>
      </c>
      <c r="C9" s="8">
        <v>4</v>
      </c>
      <c r="D9" s="8">
        <v>90</v>
      </c>
      <c r="E9" s="8">
        <v>87</v>
      </c>
      <c r="F9" s="8">
        <v>94</v>
      </c>
      <c r="G9" s="1" t="s">
        <v>0</v>
      </c>
      <c r="J9">
        <v>99</v>
      </c>
      <c r="K9">
        <v>21</v>
      </c>
      <c r="L9">
        <v>4</v>
      </c>
      <c r="M9">
        <v>90</v>
      </c>
      <c r="N9">
        <v>87</v>
      </c>
      <c r="O9">
        <v>94</v>
      </c>
      <c r="P9" s="6"/>
      <c r="X9" s="5"/>
      <c r="AF9" s="5"/>
      <c r="AG9" s="7"/>
    </row>
    <row r="10" spans="1:33" x14ac:dyDescent="0.3">
      <c r="A10" s="8">
        <v>42</v>
      </c>
      <c r="B10" s="8">
        <v>3</v>
      </c>
      <c r="C10" s="8">
        <v>30</v>
      </c>
      <c r="D10" s="8">
        <v>76</v>
      </c>
      <c r="E10" s="8">
        <v>3</v>
      </c>
      <c r="F10" s="8">
        <v>83</v>
      </c>
      <c r="G10" s="1" t="s">
        <v>1</v>
      </c>
      <c r="P10" s="5"/>
      <c r="R10">
        <v>42</v>
      </c>
      <c r="S10">
        <v>3</v>
      </c>
      <c r="T10">
        <v>30</v>
      </c>
      <c r="U10">
        <v>76</v>
      </c>
      <c r="V10">
        <v>3</v>
      </c>
      <c r="W10">
        <v>83</v>
      </c>
      <c r="X10" s="6"/>
      <c r="AF10" s="5"/>
      <c r="AG10" s="7"/>
    </row>
    <row r="11" spans="1:33" x14ac:dyDescent="0.3">
      <c r="A11">
        <v>77</v>
      </c>
      <c r="B11">
        <v>75</v>
      </c>
      <c r="C11">
        <v>93</v>
      </c>
      <c r="D11">
        <v>67</v>
      </c>
      <c r="E11">
        <v>30</v>
      </c>
      <c r="F11">
        <v>14</v>
      </c>
      <c r="G11" s="1" t="s">
        <v>2</v>
      </c>
      <c r="P11" s="5"/>
      <c r="X11" s="5"/>
      <c r="Z11">
        <v>77</v>
      </c>
      <c r="AA11">
        <v>75</v>
      </c>
      <c r="AB11">
        <v>93</v>
      </c>
      <c r="AC11">
        <v>67</v>
      </c>
      <c r="AD11">
        <v>30</v>
      </c>
      <c r="AE11">
        <v>14</v>
      </c>
      <c r="AF11" s="6"/>
      <c r="AG11" s="7"/>
    </row>
    <row r="12" spans="1:33" x14ac:dyDescent="0.3">
      <c r="A12">
        <v>63</v>
      </c>
      <c r="B12">
        <v>96</v>
      </c>
      <c r="C12">
        <v>92</v>
      </c>
      <c r="D12">
        <v>28</v>
      </c>
      <c r="E12">
        <v>11</v>
      </c>
      <c r="F12">
        <v>46</v>
      </c>
      <c r="G12" s="1" t="s">
        <v>2</v>
      </c>
      <c r="P12" s="5"/>
      <c r="X12" s="5"/>
      <c r="Z12">
        <v>63</v>
      </c>
      <c r="AA12">
        <v>96</v>
      </c>
      <c r="AB12">
        <v>92</v>
      </c>
      <c r="AC12">
        <v>28</v>
      </c>
      <c r="AD12">
        <v>11</v>
      </c>
      <c r="AE12">
        <v>46</v>
      </c>
      <c r="AF12" s="6"/>
      <c r="AG12" s="7"/>
    </row>
    <row r="13" spans="1:33" x14ac:dyDescent="0.3">
      <c r="A13" s="8">
        <v>11</v>
      </c>
      <c r="B13" s="8">
        <v>0</v>
      </c>
      <c r="C13" s="8">
        <v>20</v>
      </c>
      <c r="D13" s="8">
        <v>89</v>
      </c>
      <c r="E13" s="8">
        <v>37</v>
      </c>
      <c r="F13" s="8">
        <v>96</v>
      </c>
      <c r="G13" s="1" t="s">
        <v>1</v>
      </c>
      <c r="P13" s="5"/>
      <c r="R13">
        <v>11</v>
      </c>
      <c r="S13">
        <v>0</v>
      </c>
      <c r="T13">
        <v>20</v>
      </c>
      <c r="U13">
        <v>89</v>
      </c>
      <c r="V13">
        <v>37</v>
      </c>
      <c r="W13">
        <v>96</v>
      </c>
      <c r="X13" s="6"/>
      <c r="AF13" s="5"/>
      <c r="AG13" s="7"/>
    </row>
    <row r="14" spans="1:33" x14ac:dyDescent="0.3">
      <c r="A14" s="8">
        <v>84</v>
      </c>
      <c r="B14" s="8">
        <v>63</v>
      </c>
      <c r="C14" s="8">
        <v>18</v>
      </c>
      <c r="D14" s="8">
        <v>12</v>
      </c>
      <c r="E14" s="8">
        <v>79</v>
      </c>
      <c r="F14" s="8">
        <v>35</v>
      </c>
      <c r="G14" s="1" t="s">
        <v>0</v>
      </c>
      <c r="J14">
        <v>84</v>
      </c>
      <c r="K14">
        <v>63</v>
      </c>
      <c r="L14">
        <v>18</v>
      </c>
      <c r="M14">
        <v>12</v>
      </c>
      <c r="N14">
        <v>79</v>
      </c>
      <c r="O14">
        <v>35</v>
      </c>
      <c r="P14" s="6"/>
      <c r="X14" s="5"/>
      <c r="AF14" s="5"/>
      <c r="AG14" s="7"/>
    </row>
    <row r="15" spans="1:33" x14ac:dyDescent="0.3">
      <c r="A15" s="8">
        <v>82</v>
      </c>
      <c r="B15" s="8">
        <v>9</v>
      </c>
      <c r="C15" s="8">
        <v>57</v>
      </c>
      <c r="D15" s="8">
        <v>3</v>
      </c>
      <c r="E15" s="8">
        <v>88</v>
      </c>
      <c r="F15" s="8">
        <v>73</v>
      </c>
      <c r="G15" s="1" t="s">
        <v>0</v>
      </c>
      <c r="J15">
        <v>82</v>
      </c>
      <c r="K15">
        <v>9</v>
      </c>
      <c r="L15">
        <v>57</v>
      </c>
      <c r="M15">
        <v>3</v>
      </c>
      <c r="N15">
        <v>88</v>
      </c>
      <c r="O15">
        <v>73</v>
      </c>
      <c r="P15" s="6"/>
      <c r="X15" s="5"/>
      <c r="AF15" s="5"/>
      <c r="AG15" s="7"/>
    </row>
    <row r="16" spans="1:33" x14ac:dyDescent="0.3">
      <c r="A16">
        <v>21</v>
      </c>
      <c r="B16">
        <v>88</v>
      </c>
      <c r="C16">
        <v>92</v>
      </c>
      <c r="D16">
        <v>28</v>
      </c>
      <c r="E16">
        <v>56</v>
      </c>
      <c r="F16">
        <v>22</v>
      </c>
      <c r="G16" s="1" t="s">
        <v>2</v>
      </c>
      <c r="P16" s="5"/>
      <c r="X16" s="5"/>
      <c r="Z16">
        <v>21</v>
      </c>
      <c r="AA16">
        <v>88</v>
      </c>
      <c r="AB16">
        <v>92</v>
      </c>
      <c r="AC16">
        <v>28</v>
      </c>
      <c r="AD16">
        <v>56</v>
      </c>
      <c r="AE16">
        <v>22</v>
      </c>
      <c r="AF16" s="6"/>
      <c r="AG16" s="7"/>
    </row>
    <row r="17" spans="1:33" x14ac:dyDescent="0.3">
      <c r="A17">
        <v>30</v>
      </c>
      <c r="B17">
        <v>93</v>
      </c>
      <c r="C17">
        <v>99</v>
      </c>
      <c r="D17">
        <v>40</v>
      </c>
      <c r="E17">
        <v>33</v>
      </c>
      <c r="F17">
        <v>85</v>
      </c>
      <c r="G17" s="1" t="s">
        <v>2</v>
      </c>
      <c r="P17" s="5"/>
      <c r="X17" s="5"/>
      <c r="Z17">
        <v>30</v>
      </c>
      <c r="AA17">
        <v>93</v>
      </c>
      <c r="AB17">
        <v>99</v>
      </c>
      <c r="AC17">
        <v>40</v>
      </c>
      <c r="AD17">
        <v>33</v>
      </c>
      <c r="AE17">
        <v>85</v>
      </c>
      <c r="AF17" s="6"/>
      <c r="AG17" s="7"/>
    </row>
    <row r="18" spans="1:33" x14ac:dyDescent="0.3">
      <c r="A18" s="8">
        <v>89</v>
      </c>
      <c r="B18" s="8">
        <v>85</v>
      </c>
      <c r="C18" s="8">
        <v>32</v>
      </c>
      <c r="D18" s="8">
        <v>1</v>
      </c>
      <c r="E18" s="8">
        <v>96</v>
      </c>
      <c r="F18" s="8">
        <v>71</v>
      </c>
      <c r="G18" s="1" t="s">
        <v>0</v>
      </c>
      <c r="J18">
        <v>89</v>
      </c>
      <c r="K18">
        <v>85</v>
      </c>
      <c r="L18">
        <v>32</v>
      </c>
      <c r="M18">
        <v>1</v>
      </c>
      <c r="N18">
        <v>96</v>
      </c>
      <c r="O18">
        <v>71</v>
      </c>
      <c r="P18" s="6"/>
      <c r="X18" s="5"/>
      <c r="AF18" s="5"/>
      <c r="AG18" s="7"/>
    </row>
    <row r="19" spans="1:33" x14ac:dyDescent="0.3">
      <c r="A19" s="8">
        <v>15</v>
      </c>
      <c r="B19" s="8">
        <v>15</v>
      </c>
      <c r="C19" s="8">
        <v>15</v>
      </c>
      <c r="D19" s="8">
        <v>94</v>
      </c>
      <c r="E19" s="8">
        <v>15</v>
      </c>
      <c r="F19" s="8">
        <v>89</v>
      </c>
      <c r="G19" s="1" t="s">
        <v>1</v>
      </c>
      <c r="P19" s="5"/>
      <c r="R19">
        <v>15</v>
      </c>
      <c r="S19">
        <v>15</v>
      </c>
      <c r="T19">
        <v>15</v>
      </c>
      <c r="U19">
        <v>94</v>
      </c>
      <c r="V19">
        <v>15</v>
      </c>
      <c r="W19">
        <v>89</v>
      </c>
      <c r="X19" s="6"/>
      <c r="AF19" s="5"/>
      <c r="AG19" s="7"/>
    </row>
    <row r="20" spans="1:33" x14ac:dyDescent="0.3">
      <c r="A20" s="8">
        <v>97</v>
      </c>
      <c r="B20" s="8">
        <v>4</v>
      </c>
      <c r="C20" s="8">
        <v>80</v>
      </c>
      <c r="D20" s="8">
        <v>9</v>
      </c>
      <c r="E20" s="8">
        <v>82</v>
      </c>
      <c r="F20" s="8">
        <v>54</v>
      </c>
      <c r="G20" s="1" t="s">
        <v>0</v>
      </c>
      <c r="J20">
        <v>97</v>
      </c>
      <c r="K20">
        <v>4</v>
      </c>
      <c r="L20">
        <v>80</v>
      </c>
      <c r="M20">
        <v>9</v>
      </c>
      <c r="N20">
        <v>82</v>
      </c>
      <c r="O20">
        <v>54</v>
      </c>
      <c r="P20" s="6"/>
      <c r="X20" s="5"/>
      <c r="AF20" s="5"/>
      <c r="AG20" s="7"/>
    </row>
    <row r="21" spans="1:33" x14ac:dyDescent="0.3">
      <c r="A21" s="8">
        <v>99</v>
      </c>
      <c r="B21" s="8">
        <v>40</v>
      </c>
      <c r="C21" s="8">
        <v>66</v>
      </c>
      <c r="D21" s="8">
        <v>1</v>
      </c>
      <c r="E21" s="8">
        <v>84</v>
      </c>
      <c r="F21" s="8">
        <v>38</v>
      </c>
      <c r="G21" s="1" t="s">
        <v>0</v>
      </c>
      <c r="J21">
        <v>99</v>
      </c>
      <c r="K21">
        <v>40</v>
      </c>
      <c r="L21">
        <v>66</v>
      </c>
      <c r="M21">
        <v>1</v>
      </c>
      <c r="N21">
        <v>84</v>
      </c>
      <c r="O21">
        <v>38</v>
      </c>
      <c r="P21" s="6"/>
      <c r="X21" s="5"/>
      <c r="AF21" s="5"/>
      <c r="AG21" s="7"/>
    </row>
    <row r="22" spans="1:33" x14ac:dyDescent="0.3">
      <c r="A22">
        <v>23</v>
      </c>
      <c r="B22">
        <v>85</v>
      </c>
      <c r="C22">
        <v>84</v>
      </c>
      <c r="D22">
        <v>66</v>
      </c>
      <c r="E22">
        <v>1</v>
      </c>
      <c r="F22">
        <v>34</v>
      </c>
      <c r="G22" s="1" t="s">
        <v>2</v>
      </c>
      <c r="P22" s="5"/>
      <c r="X22" s="5"/>
      <c r="Z22">
        <v>23</v>
      </c>
      <c r="AA22">
        <v>85</v>
      </c>
      <c r="AB22">
        <v>84</v>
      </c>
      <c r="AC22">
        <v>66</v>
      </c>
      <c r="AD22">
        <v>1</v>
      </c>
      <c r="AE22">
        <v>34</v>
      </c>
      <c r="AF22" s="6"/>
      <c r="AG22" s="7"/>
    </row>
    <row r="23" spans="1:33" x14ac:dyDescent="0.3">
      <c r="A23" s="8">
        <v>19</v>
      </c>
      <c r="B23" s="8">
        <v>50</v>
      </c>
      <c r="C23" s="8">
        <v>28</v>
      </c>
      <c r="D23" s="8">
        <v>89</v>
      </c>
      <c r="E23" s="8">
        <v>40</v>
      </c>
      <c r="F23" s="8">
        <v>90</v>
      </c>
      <c r="G23" s="1" t="s">
        <v>1</v>
      </c>
      <c r="P23" s="5"/>
      <c r="R23">
        <v>19</v>
      </c>
      <c r="S23">
        <v>50</v>
      </c>
      <c r="T23">
        <v>28</v>
      </c>
      <c r="U23">
        <v>89</v>
      </c>
      <c r="V23">
        <v>40</v>
      </c>
      <c r="W23">
        <v>90</v>
      </c>
      <c r="X23" s="6"/>
      <c r="AF23" s="5"/>
      <c r="AG23" s="7"/>
    </row>
    <row r="24" spans="1:33" x14ac:dyDescent="0.3">
      <c r="A24" s="8">
        <v>32</v>
      </c>
      <c r="B24" s="8">
        <v>71</v>
      </c>
      <c r="C24" s="8">
        <v>41</v>
      </c>
      <c r="D24" s="8">
        <v>84</v>
      </c>
      <c r="E24" s="8">
        <v>16</v>
      </c>
      <c r="F24" s="8">
        <v>82</v>
      </c>
      <c r="G24" s="1" t="s">
        <v>1</v>
      </c>
      <c r="P24" s="5"/>
      <c r="R24">
        <v>32</v>
      </c>
      <c r="S24">
        <v>71</v>
      </c>
      <c r="T24">
        <v>41</v>
      </c>
      <c r="U24">
        <v>84</v>
      </c>
      <c r="V24">
        <v>16</v>
      </c>
      <c r="W24">
        <v>82</v>
      </c>
      <c r="X24" s="6"/>
      <c r="AF24" s="5"/>
      <c r="AG24" s="7"/>
    </row>
    <row r="25" spans="1:33" x14ac:dyDescent="0.3">
      <c r="A25" s="8">
        <v>78</v>
      </c>
      <c r="B25" s="8">
        <v>53</v>
      </c>
      <c r="C25" s="8">
        <v>11</v>
      </c>
      <c r="D25" s="8">
        <v>30</v>
      </c>
      <c r="E25" s="8">
        <v>86</v>
      </c>
      <c r="F25" s="8">
        <v>23</v>
      </c>
      <c r="G25" s="1" t="s">
        <v>0</v>
      </c>
      <c r="J25">
        <v>78</v>
      </c>
      <c r="K25">
        <v>53</v>
      </c>
      <c r="L25">
        <v>11</v>
      </c>
      <c r="M25">
        <v>30</v>
      </c>
      <c r="N25">
        <v>86</v>
      </c>
      <c r="O25">
        <v>23</v>
      </c>
      <c r="P25" s="6"/>
      <c r="X25" s="5"/>
      <c r="AF25" s="5"/>
      <c r="AG25" s="7"/>
    </row>
  </sheetData>
  <mergeCells count="3">
    <mergeCell ref="J1:O1"/>
    <mergeCell ref="R1:W1"/>
    <mergeCell ref="Z1:A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DD50-08EB-4242-A10A-C7DF82572C27}">
  <dimension ref="A1:AG28"/>
  <sheetViews>
    <sheetView zoomScaleNormal="100" workbookViewId="0">
      <selection activeCell="A4" sqref="A4"/>
    </sheetView>
  </sheetViews>
  <sheetFormatPr defaultRowHeight="14.4" x14ac:dyDescent="0.3"/>
  <sheetData>
    <row r="1" spans="1:33" x14ac:dyDescent="0.3">
      <c r="I1" t="s">
        <v>3</v>
      </c>
      <c r="J1" s="10" t="s">
        <v>4</v>
      </c>
      <c r="K1" s="10"/>
      <c r="L1" s="10"/>
      <c r="M1" s="10"/>
      <c r="N1" s="10"/>
      <c r="O1" s="10"/>
      <c r="P1" s="4"/>
      <c r="R1" s="10" t="s">
        <v>5</v>
      </c>
      <c r="S1" s="10"/>
      <c r="T1" s="10"/>
      <c r="U1" s="10"/>
      <c r="V1" s="10"/>
      <c r="W1" s="10"/>
      <c r="X1" s="4"/>
      <c r="Z1" s="10" t="s">
        <v>6</v>
      </c>
      <c r="AA1" s="10"/>
      <c r="AB1" s="10"/>
      <c r="AC1" s="10"/>
      <c r="AD1" s="10"/>
      <c r="AE1" s="10"/>
      <c r="AF1" s="4"/>
    </row>
    <row r="2" spans="1:33" x14ac:dyDescent="0.3">
      <c r="J2" s="3">
        <v>87.625</v>
      </c>
      <c r="K2" s="3">
        <v>41.25</v>
      </c>
      <c r="L2" s="3">
        <v>35.125</v>
      </c>
      <c r="M2" s="3">
        <v>18.375</v>
      </c>
      <c r="N2" s="3">
        <v>85</v>
      </c>
      <c r="O2" s="3">
        <v>54.25</v>
      </c>
      <c r="P2" s="5"/>
      <c r="R2" s="3">
        <v>23.8</v>
      </c>
      <c r="S2" s="3">
        <v>27.8</v>
      </c>
      <c r="T2" s="3">
        <v>26.8</v>
      </c>
      <c r="U2" s="3">
        <v>86.4</v>
      </c>
      <c r="V2" s="3">
        <v>22.2</v>
      </c>
      <c r="W2" s="3">
        <v>88</v>
      </c>
      <c r="X2" s="5"/>
      <c r="Z2" s="9">
        <v>53</v>
      </c>
      <c r="AA2" s="9">
        <v>85.444444444444443</v>
      </c>
      <c r="AB2" s="9">
        <v>86.555555555555557</v>
      </c>
      <c r="AC2" s="9">
        <v>48.555555555555557</v>
      </c>
      <c r="AD2" s="9">
        <v>44.111111111111114</v>
      </c>
      <c r="AE2" s="9">
        <v>48.111111111111114</v>
      </c>
      <c r="AF2" s="5"/>
    </row>
    <row r="3" spans="1:33" x14ac:dyDescent="0.3">
      <c r="J3" s="2"/>
      <c r="K3" s="2"/>
      <c r="L3" s="2"/>
      <c r="M3" s="2"/>
      <c r="N3" s="2"/>
      <c r="O3" s="2"/>
      <c r="P3" s="4"/>
      <c r="R3" s="2"/>
      <c r="S3" s="2"/>
      <c r="T3" s="2"/>
      <c r="U3" s="2"/>
      <c r="V3" s="2"/>
      <c r="W3" s="2"/>
      <c r="X3" s="4"/>
      <c r="Z3" s="2"/>
      <c r="AA3" s="2"/>
      <c r="AB3" s="2"/>
      <c r="AC3" s="2"/>
      <c r="AD3" s="2"/>
      <c r="AE3" s="2"/>
      <c r="AF3" s="4"/>
    </row>
    <row r="4" spans="1:33" x14ac:dyDescent="0.3">
      <c r="A4">
        <v>80</v>
      </c>
      <c r="B4">
        <v>90</v>
      </c>
      <c r="C4">
        <v>75</v>
      </c>
      <c r="D4">
        <v>70</v>
      </c>
      <c r="E4">
        <v>85</v>
      </c>
      <c r="F4">
        <v>90</v>
      </c>
      <c r="G4" s="1" t="s">
        <v>0</v>
      </c>
      <c r="J4">
        <f>POWER(J$2-$A4,2)</f>
        <v>58.140625</v>
      </c>
      <c r="K4">
        <f>POWER(K$2-$B4,2)</f>
        <v>2376.5625</v>
      </c>
      <c r="L4">
        <f>POWER(L$2-$C4,2)</f>
        <v>1590.015625</v>
      </c>
      <c r="M4">
        <f>POWER(M$2-$D4,2)</f>
        <v>2665.140625</v>
      </c>
      <c r="N4">
        <f>POWER(N$2-$E4,2)</f>
        <v>0</v>
      </c>
      <c r="O4">
        <f>POWER(O$2-$F4,2)</f>
        <v>1278.0625</v>
      </c>
      <c r="P4" s="5">
        <f>SQRT(SUM(J4:O4))</f>
        <v>89.263216808492842</v>
      </c>
      <c r="R4">
        <f>POWER(R$2-$A4,2)</f>
        <v>3158.4400000000005</v>
      </c>
      <c r="S4">
        <f>POWER(S$2-$B4,2)</f>
        <v>3868.84</v>
      </c>
      <c r="T4">
        <f>POWER(T$2-$C4,2)</f>
        <v>2323.2400000000002</v>
      </c>
      <c r="U4">
        <f>POWER(U$2-$D4,2)</f>
        <v>268.96000000000021</v>
      </c>
      <c r="V4">
        <f>POWER(V$2-$E4,2)</f>
        <v>3943.8399999999997</v>
      </c>
      <c r="W4">
        <f>POWER(W$2-$F4,2)</f>
        <v>4</v>
      </c>
      <c r="X4" s="5">
        <f>SQRT(SUM(R4:W4))</f>
        <v>116.47883927993102</v>
      </c>
      <c r="Z4">
        <f>POWER(Z$2-$A4,2)</f>
        <v>729</v>
      </c>
      <c r="AA4">
        <f>POWER(AA$2-$B4,2)</f>
        <v>20.7530864197531</v>
      </c>
      <c r="AB4">
        <f>POWER(AB$2-$C4,2)</f>
        <v>133.53086419753089</v>
      </c>
      <c r="AC4">
        <f>POWER(AC$2-$D4,2)</f>
        <v>459.86419753086415</v>
      </c>
      <c r="AD4">
        <f>POWER(AD$2-$E4,2)</f>
        <v>1671.9012345679009</v>
      </c>
      <c r="AE4">
        <f>POWER(AE$2-$F4,2)</f>
        <v>1754.6790123456788</v>
      </c>
      <c r="AF4" s="6">
        <f>SQRT(SUM(Z4:AE4))</f>
        <v>69.063220277233867</v>
      </c>
    </row>
    <row r="5" spans="1:33" x14ac:dyDescent="0.3">
      <c r="A5">
        <v>75</v>
      </c>
      <c r="B5">
        <v>59</v>
      </c>
      <c r="C5">
        <v>73</v>
      </c>
      <c r="D5">
        <v>90</v>
      </c>
      <c r="E5">
        <v>79</v>
      </c>
      <c r="F5">
        <v>90</v>
      </c>
      <c r="G5" s="1" t="s">
        <v>1</v>
      </c>
      <c r="J5">
        <f>POWER(J$2-$A5,2)</f>
        <v>159.390625</v>
      </c>
      <c r="K5">
        <f>POWER(K$2-$B5,2)</f>
        <v>315.0625</v>
      </c>
      <c r="L5">
        <f>POWER(L$2-$C5,2)</f>
        <v>1434.515625</v>
      </c>
      <c r="M5">
        <f>POWER(M$2-$D5,2)</f>
        <v>5130.140625</v>
      </c>
      <c r="N5">
        <f>POWER(N$2-$E5,2)</f>
        <v>36</v>
      </c>
      <c r="O5">
        <f>POWER(O$2-$F5,2)</f>
        <v>1278.0625</v>
      </c>
      <c r="P5" s="5">
        <f t="shared" ref="P5:P25" si="0">SQRT(SUM(J5:O5))</f>
        <v>91.395688492400993</v>
      </c>
      <c r="R5">
        <f t="shared" ref="R5:R25" si="1">POWER(R$2-$A5,2)</f>
        <v>2621.4400000000005</v>
      </c>
      <c r="S5">
        <f t="shared" ref="S5:S25" si="2">POWER(S$2-$B5,2)</f>
        <v>973.43999999999994</v>
      </c>
      <c r="T5">
        <f t="shared" ref="T5:T25" si="3">POWER(T$2-$C5,2)</f>
        <v>2134.44</v>
      </c>
      <c r="U5">
        <f t="shared" ref="U5:U25" si="4">POWER(U$2-$D5,2)</f>
        <v>12.959999999999958</v>
      </c>
      <c r="V5">
        <f t="shared" ref="V5:V25" si="5">POWER(V$2-$E5,2)</f>
        <v>3226.24</v>
      </c>
      <c r="W5">
        <f t="shared" ref="W5:W25" si="6">POWER(W$2-$F5,2)</f>
        <v>4</v>
      </c>
      <c r="X5" s="5">
        <f t="shared" ref="X5:X25" si="7">SQRT(SUM(R5:W5))</f>
        <v>94.72338676377656</v>
      </c>
      <c r="Z5">
        <f t="shared" ref="Z5:Z25" si="8">POWER(Z$2-$A5,2)</f>
        <v>484</v>
      </c>
      <c r="AA5">
        <f t="shared" ref="AA5:AA25" si="9">POWER(AA$2-$B5,2)</f>
        <v>699.30864197530855</v>
      </c>
      <c r="AB5">
        <f t="shared" ref="AB5:AB25" si="10">POWER(AB$2-$C5,2)</f>
        <v>183.75308641975312</v>
      </c>
      <c r="AC5">
        <f t="shared" ref="AC5:AC25" si="11">POWER(AC$2-$D5,2)</f>
        <v>1717.6419753086418</v>
      </c>
      <c r="AD5">
        <f t="shared" ref="AD5:AD25" si="12">POWER(AD$2-$E5,2)</f>
        <v>1217.2345679012344</v>
      </c>
      <c r="AE5">
        <f t="shared" ref="AE5:AE25" si="13">POWER(AE$2-$F5,2)</f>
        <v>1754.6790123456788</v>
      </c>
      <c r="AF5" s="6">
        <f t="shared" ref="AF5:AF25" si="14">SQRT(SUM(Z5:AE5))</f>
        <v>77.824271817670194</v>
      </c>
      <c r="AG5" s="7"/>
    </row>
    <row r="6" spans="1:33" x14ac:dyDescent="0.3">
      <c r="A6">
        <v>52</v>
      </c>
      <c r="B6">
        <v>93</v>
      </c>
      <c r="C6">
        <v>90</v>
      </c>
      <c r="D6">
        <v>26</v>
      </c>
      <c r="E6">
        <v>42</v>
      </c>
      <c r="F6">
        <v>3</v>
      </c>
      <c r="G6" s="1" t="s">
        <v>2</v>
      </c>
      <c r="J6">
        <f t="shared" ref="J6:J25" si="15">POWER(J$2-$A6,2)</f>
        <v>1269.140625</v>
      </c>
      <c r="K6">
        <f t="shared" ref="K6:K25" si="16">POWER(K$2-$B6,2)</f>
        <v>2678.0625</v>
      </c>
      <c r="L6">
        <f t="shared" ref="L6:L25" si="17">POWER(L$2-$C6,2)</f>
        <v>3011.265625</v>
      </c>
      <c r="M6">
        <f t="shared" ref="M6:M25" si="18">POWER(M$2-$D6,2)</f>
        <v>58.140625</v>
      </c>
      <c r="N6">
        <f t="shared" ref="N6:N25" si="19">POWER(N$2-$E6,2)</f>
        <v>1849</v>
      </c>
      <c r="O6">
        <f t="shared" ref="O6:O25" si="20">POWER(O$2-$F6,2)</f>
        <v>2626.5625</v>
      </c>
      <c r="P6" s="5">
        <f t="shared" si="0"/>
        <v>107.20154791326476</v>
      </c>
      <c r="R6">
        <f t="shared" si="1"/>
        <v>795.24</v>
      </c>
      <c r="S6">
        <f t="shared" si="2"/>
        <v>4251.04</v>
      </c>
      <c r="T6">
        <f t="shared" si="3"/>
        <v>3994.2400000000002</v>
      </c>
      <c r="U6">
        <f t="shared" si="4"/>
        <v>3648.1600000000008</v>
      </c>
      <c r="V6">
        <f t="shared" si="5"/>
        <v>392.04</v>
      </c>
      <c r="W6">
        <f t="shared" si="6"/>
        <v>7225</v>
      </c>
      <c r="X6" s="5">
        <f t="shared" si="7"/>
        <v>142.49814033874267</v>
      </c>
      <c r="Z6">
        <f t="shared" si="8"/>
        <v>1</v>
      </c>
      <c r="AA6">
        <f t="shared" si="9"/>
        <v>57.086419753086446</v>
      </c>
      <c r="AB6">
        <f t="shared" si="10"/>
        <v>11.864197530864187</v>
      </c>
      <c r="AC6">
        <f t="shared" si="11"/>
        <v>508.75308641975317</v>
      </c>
      <c r="AD6">
        <f t="shared" si="12"/>
        <v>4.4567901234568037</v>
      </c>
      <c r="AE6">
        <f t="shared" si="13"/>
        <v>2035.0123456790127</v>
      </c>
      <c r="AF6" s="6">
        <f t="shared" si="14"/>
        <v>51.168084188350974</v>
      </c>
      <c r="AG6" s="7"/>
    </row>
    <row r="7" spans="1:33" x14ac:dyDescent="0.3">
      <c r="A7">
        <v>73</v>
      </c>
      <c r="B7">
        <v>55</v>
      </c>
      <c r="C7">
        <v>13</v>
      </c>
      <c r="D7">
        <v>1</v>
      </c>
      <c r="E7">
        <v>78</v>
      </c>
      <c r="F7">
        <v>46</v>
      </c>
      <c r="G7" s="1" t="s">
        <v>0</v>
      </c>
      <c r="J7">
        <f t="shared" si="15"/>
        <v>213.890625</v>
      </c>
      <c r="K7">
        <f t="shared" si="16"/>
        <v>189.0625</v>
      </c>
      <c r="L7">
        <f t="shared" si="17"/>
        <v>489.515625</v>
      </c>
      <c r="M7">
        <f t="shared" si="18"/>
        <v>301.890625</v>
      </c>
      <c r="N7">
        <f t="shared" si="19"/>
        <v>49</v>
      </c>
      <c r="O7">
        <f t="shared" si="20"/>
        <v>68.0625</v>
      </c>
      <c r="P7" s="6">
        <f t="shared" si="0"/>
        <v>36.213559269975107</v>
      </c>
      <c r="R7">
        <f t="shared" si="1"/>
        <v>2420.6400000000003</v>
      </c>
      <c r="S7">
        <f t="shared" si="2"/>
        <v>739.83999999999992</v>
      </c>
      <c r="T7">
        <f t="shared" si="3"/>
        <v>190.44000000000003</v>
      </c>
      <c r="U7">
        <f t="shared" si="4"/>
        <v>7293.1600000000008</v>
      </c>
      <c r="V7">
        <f t="shared" si="5"/>
        <v>3113.64</v>
      </c>
      <c r="W7">
        <f t="shared" si="6"/>
        <v>1764</v>
      </c>
      <c r="X7" s="5">
        <f t="shared" si="7"/>
        <v>124.58619506189279</v>
      </c>
      <c r="Z7">
        <f t="shared" si="8"/>
        <v>400</v>
      </c>
      <c r="AA7">
        <f t="shared" si="9"/>
        <v>926.86419753086409</v>
      </c>
      <c r="AB7">
        <f t="shared" si="10"/>
        <v>5410.4197530864203</v>
      </c>
      <c r="AC7">
        <f t="shared" si="11"/>
        <v>2261.5308641975312</v>
      </c>
      <c r="AD7">
        <f t="shared" si="12"/>
        <v>1148.4567901234566</v>
      </c>
      <c r="AE7">
        <f t="shared" si="13"/>
        <v>4.4567901234568037</v>
      </c>
      <c r="AF7" s="5">
        <f t="shared" si="14"/>
        <v>100.75578591357286</v>
      </c>
      <c r="AG7" s="7"/>
    </row>
    <row r="8" spans="1:33" x14ac:dyDescent="0.3">
      <c r="A8">
        <v>56</v>
      </c>
      <c r="B8">
        <v>90</v>
      </c>
      <c r="C8">
        <v>81</v>
      </c>
      <c r="D8">
        <v>22</v>
      </c>
      <c r="E8">
        <v>60</v>
      </c>
      <c r="F8">
        <v>49</v>
      </c>
      <c r="G8" s="1" t="s">
        <v>2</v>
      </c>
      <c r="J8">
        <f t="shared" si="15"/>
        <v>1000.140625</v>
      </c>
      <c r="K8">
        <f t="shared" si="16"/>
        <v>2376.5625</v>
      </c>
      <c r="L8">
        <f t="shared" si="17"/>
        <v>2104.515625</v>
      </c>
      <c r="M8">
        <f t="shared" si="18"/>
        <v>13.140625</v>
      </c>
      <c r="N8">
        <f t="shared" si="19"/>
        <v>625</v>
      </c>
      <c r="O8">
        <f t="shared" si="20"/>
        <v>27.5625</v>
      </c>
      <c r="P8" s="5">
        <f t="shared" si="0"/>
        <v>78.402307842307806</v>
      </c>
      <c r="R8">
        <f t="shared" si="1"/>
        <v>1036.8400000000001</v>
      </c>
      <c r="S8">
        <f t="shared" si="2"/>
        <v>3868.84</v>
      </c>
      <c r="T8">
        <f t="shared" si="3"/>
        <v>2937.6400000000003</v>
      </c>
      <c r="U8">
        <f t="shared" si="4"/>
        <v>4147.3600000000006</v>
      </c>
      <c r="V8">
        <f t="shared" si="5"/>
        <v>1428.8399999999997</v>
      </c>
      <c r="W8">
        <f t="shared" si="6"/>
        <v>1521</v>
      </c>
      <c r="X8" s="5">
        <f t="shared" si="7"/>
        <v>122.23141985594376</v>
      </c>
      <c r="Z8">
        <f t="shared" si="8"/>
        <v>9</v>
      </c>
      <c r="AA8">
        <f t="shared" si="9"/>
        <v>20.7530864197531</v>
      </c>
      <c r="AB8">
        <f t="shared" si="10"/>
        <v>30.864197530864214</v>
      </c>
      <c r="AC8">
        <f t="shared" si="11"/>
        <v>705.19753086419757</v>
      </c>
      <c r="AD8">
        <f t="shared" si="12"/>
        <v>252.4567901234567</v>
      </c>
      <c r="AE8">
        <f t="shared" si="13"/>
        <v>0.79012345679011786</v>
      </c>
      <c r="AF8" s="6">
        <f t="shared" si="14"/>
        <v>31.922746253965396</v>
      </c>
      <c r="AG8" s="7"/>
    </row>
    <row r="9" spans="1:33" x14ac:dyDescent="0.3">
      <c r="A9">
        <v>99</v>
      </c>
      <c r="B9">
        <v>21</v>
      </c>
      <c r="C9">
        <v>4</v>
      </c>
      <c r="D9">
        <v>90</v>
      </c>
      <c r="E9">
        <v>87</v>
      </c>
      <c r="F9">
        <v>94</v>
      </c>
      <c r="G9" s="1" t="s">
        <v>0</v>
      </c>
      <c r="J9">
        <f t="shared" si="15"/>
        <v>129.390625</v>
      </c>
      <c r="K9">
        <f t="shared" si="16"/>
        <v>410.0625</v>
      </c>
      <c r="L9">
        <f t="shared" si="17"/>
        <v>968.765625</v>
      </c>
      <c r="M9">
        <f t="shared" si="18"/>
        <v>5130.140625</v>
      </c>
      <c r="N9">
        <f t="shared" si="19"/>
        <v>4</v>
      </c>
      <c r="O9">
        <f t="shared" si="20"/>
        <v>1580.0625</v>
      </c>
      <c r="P9" s="6">
        <f t="shared" si="0"/>
        <v>90.677570958865019</v>
      </c>
      <c r="R9">
        <f t="shared" si="1"/>
        <v>5655.0400000000009</v>
      </c>
      <c r="S9">
        <f t="shared" si="2"/>
        <v>46.240000000000009</v>
      </c>
      <c r="T9">
        <f t="shared" si="3"/>
        <v>519.84</v>
      </c>
      <c r="U9">
        <f t="shared" si="4"/>
        <v>12.959999999999958</v>
      </c>
      <c r="V9">
        <f t="shared" si="5"/>
        <v>4199.04</v>
      </c>
      <c r="W9">
        <f t="shared" si="6"/>
        <v>36</v>
      </c>
      <c r="X9" s="5">
        <f t="shared" si="7"/>
        <v>102.31871774020627</v>
      </c>
      <c r="Z9">
        <f t="shared" si="8"/>
        <v>2116</v>
      </c>
      <c r="AA9">
        <f t="shared" si="9"/>
        <v>4153.0864197530864</v>
      </c>
      <c r="AB9">
        <f t="shared" si="10"/>
        <v>6815.4197530864203</v>
      </c>
      <c r="AC9">
        <f t="shared" si="11"/>
        <v>1717.6419753086418</v>
      </c>
      <c r="AD9">
        <f t="shared" si="12"/>
        <v>1839.4567901234566</v>
      </c>
      <c r="AE9">
        <f t="shared" si="13"/>
        <v>2105.7901234567898</v>
      </c>
      <c r="AF9" s="5">
        <f t="shared" si="14"/>
        <v>136.92112715621499</v>
      </c>
      <c r="AG9" s="7"/>
    </row>
    <row r="10" spans="1:33" x14ac:dyDescent="0.3">
      <c r="A10">
        <v>42</v>
      </c>
      <c r="B10">
        <v>3</v>
      </c>
      <c r="C10">
        <v>30</v>
      </c>
      <c r="D10">
        <v>76</v>
      </c>
      <c r="E10">
        <v>3</v>
      </c>
      <c r="F10">
        <v>83</v>
      </c>
      <c r="G10" s="1" t="s">
        <v>1</v>
      </c>
      <c r="J10">
        <f t="shared" si="15"/>
        <v>2081.640625</v>
      </c>
      <c r="K10">
        <f t="shared" si="16"/>
        <v>1463.0625</v>
      </c>
      <c r="L10">
        <f t="shared" si="17"/>
        <v>26.265625</v>
      </c>
      <c r="M10">
        <f t="shared" si="18"/>
        <v>3320.640625</v>
      </c>
      <c r="N10">
        <f t="shared" si="19"/>
        <v>6724</v>
      </c>
      <c r="O10">
        <f t="shared" si="20"/>
        <v>826.5625</v>
      </c>
      <c r="P10" s="5">
        <f t="shared" si="0"/>
        <v>120.17558768318963</v>
      </c>
      <c r="R10">
        <f t="shared" si="1"/>
        <v>331.23999999999995</v>
      </c>
      <c r="S10">
        <f t="shared" si="2"/>
        <v>615.04000000000008</v>
      </c>
      <c r="T10">
        <f t="shared" si="3"/>
        <v>10.239999999999995</v>
      </c>
      <c r="U10">
        <f t="shared" si="4"/>
        <v>108.16000000000012</v>
      </c>
      <c r="V10">
        <f t="shared" si="5"/>
        <v>368.64</v>
      </c>
      <c r="W10">
        <f t="shared" si="6"/>
        <v>25</v>
      </c>
      <c r="X10" s="6">
        <f t="shared" si="7"/>
        <v>38.187956216587452</v>
      </c>
      <c r="Z10">
        <f t="shared" si="8"/>
        <v>121</v>
      </c>
      <c r="AA10">
        <f>POWER(AA$2-$B10,2)</f>
        <v>6797.0864197530864</v>
      </c>
      <c r="AB10">
        <f>POWER(AB$2-$C10,2)</f>
        <v>3198.5308641975312</v>
      </c>
      <c r="AC10">
        <f t="shared" si="11"/>
        <v>753.19753086419746</v>
      </c>
      <c r="AD10">
        <f t="shared" si="12"/>
        <v>1690.1234567901238</v>
      </c>
      <c r="AE10">
        <f t="shared" si="13"/>
        <v>1217.2345679012344</v>
      </c>
      <c r="AF10" s="5">
        <f t="shared" si="14"/>
        <v>117.37620218556305</v>
      </c>
      <c r="AG10" s="7"/>
    </row>
    <row r="11" spans="1:33" x14ac:dyDescent="0.3">
      <c r="A11">
        <v>77</v>
      </c>
      <c r="B11">
        <v>75</v>
      </c>
      <c r="C11">
        <v>93</v>
      </c>
      <c r="D11">
        <v>67</v>
      </c>
      <c r="E11">
        <v>30</v>
      </c>
      <c r="F11">
        <v>14</v>
      </c>
      <c r="G11" s="1" t="s">
        <v>2</v>
      </c>
      <c r="J11">
        <f t="shared" si="15"/>
        <v>112.890625</v>
      </c>
      <c r="K11">
        <f t="shared" si="16"/>
        <v>1139.0625</v>
      </c>
      <c r="L11">
        <f t="shared" si="17"/>
        <v>3349.515625</v>
      </c>
      <c r="M11">
        <f t="shared" si="18"/>
        <v>2364.390625</v>
      </c>
      <c r="N11">
        <f t="shared" si="19"/>
        <v>3025</v>
      </c>
      <c r="O11">
        <f t="shared" si="20"/>
        <v>1620.0625</v>
      </c>
      <c r="P11" s="5">
        <f t="shared" si="0"/>
        <v>107.75398774523381</v>
      </c>
      <c r="R11">
        <f t="shared" si="1"/>
        <v>2830.2400000000002</v>
      </c>
      <c r="S11">
        <f t="shared" si="2"/>
        <v>2227.84</v>
      </c>
      <c r="T11">
        <f t="shared" si="3"/>
        <v>4382.4400000000005</v>
      </c>
      <c r="U11">
        <f t="shared" si="4"/>
        <v>376.36000000000024</v>
      </c>
      <c r="V11">
        <f t="shared" si="5"/>
        <v>60.840000000000011</v>
      </c>
      <c r="W11">
        <f t="shared" si="6"/>
        <v>5476</v>
      </c>
      <c r="X11" s="5">
        <f t="shared" si="7"/>
        <v>123.910128722393</v>
      </c>
      <c r="Z11">
        <f t="shared" si="8"/>
        <v>576</v>
      </c>
      <c r="AA11">
        <f t="shared" si="9"/>
        <v>109.08641975308639</v>
      </c>
      <c r="AB11">
        <f t="shared" si="10"/>
        <v>41.530864197530846</v>
      </c>
      <c r="AC11">
        <f t="shared" si="11"/>
        <v>340.19753086419746</v>
      </c>
      <c r="AD11">
        <f t="shared" si="12"/>
        <v>199.12345679012356</v>
      </c>
      <c r="AE11">
        <f t="shared" si="13"/>
        <v>1163.5679012345681</v>
      </c>
      <c r="AF11" s="6">
        <f t="shared" si="14"/>
        <v>49.290021026973669</v>
      </c>
      <c r="AG11" s="7"/>
    </row>
    <row r="12" spans="1:33" x14ac:dyDescent="0.3">
      <c r="A12">
        <v>63</v>
      </c>
      <c r="B12">
        <v>96</v>
      </c>
      <c r="C12">
        <v>92</v>
      </c>
      <c r="D12">
        <v>28</v>
      </c>
      <c r="E12">
        <v>11</v>
      </c>
      <c r="F12">
        <v>46</v>
      </c>
      <c r="G12" s="1" t="s">
        <v>2</v>
      </c>
      <c r="J12">
        <f t="shared" si="15"/>
        <v>606.390625</v>
      </c>
      <c r="K12">
        <f t="shared" si="16"/>
        <v>2997.5625</v>
      </c>
      <c r="L12">
        <f t="shared" si="17"/>
        <v>3234.765625</v>
      </c>
      <c r="M12">
        <f t="shared" si="18"/>
        <v>92.640625</v>
      </c>
      <c r="N12">
        <f t="shared" si="19"/>
        <v>5476</v>
      </c>
      <c r="O12">
        <f t="shared" si="20"/>
        <v>68.0625</v>
      </c>
      <c r="P12" s="5">
        <f t="shared" si="0"/>
        <v>111.69342807435001</v>
      </c>
      <c r="R12">
        <f t="shared" si="1"/>
        <v>1536.6400000000003</v>
      </c>
      <c r="S12">
        <f t="shared" si="2"/>
        <v>4651.2400000000007</v>
      </c>
      <c r="T12">
        <f t="shared" si="3"/>
        <v>4251.04</v>
      </c>
      <c r="U12">
        <f t="shared" si="4"/>
        <v>3410.5600000000009</v>
      </c>
      <c r="V12">
        <f t="shared" si="5"/>
        <v>125.43999999999998</v>
      </c>
      <c r="W12">
        <f t="shared" si="6"/>
        <v>1764</v>
      </c>
      <c r="X12" s="5">
        <f t="shared" si="7"/>
        <v>125.45485243704208</v>
      </c>
      <c r="Z12">
        <f t="shared" si="8"/>
        <v>100</v>
      </c>
      <c r="AA12">
        <f t="shared" si="9"/>
        <v>111.41975308641979</v>
      </c>
      <c r="AB12">
        <f t="shared" si="10"/>
        <v>29.641975308641957</v>
      </c>
      <c r="AC12">
        <f t="shared" si="11"/>
        <v>422.53086419753095</v>
      </c>
      <c r="AD12">
        <f t="shared" si="12"/>
        <v>1096.345679012346</v>
      </c>
      <c r="AE12">
        <f t="shared" si="13"/>
        <v>4.4567901234568037</v>
      </c>
      <c r="AF12" s="6">
        <f t="shared" si="14"/>
        <v>42.004702852518733</v>
      </c>
      <c r="AG12" s="7"/>
    </row>
    <row r="13" spans="1:33" x14ac:dyDescent="0.3">
      <c r="A13">
        <v>11</v>
      </c>
      <c r="B13">
        <v>0</v>
      </c>
      <c r="C13">
        <v>20</v>
      </c>
      <c r="D13">
        <v>89</v>
      </c>
      <c r="E13">
        <v>37</v>
      </c>
      <c r="F13">
        <v>96</v>
      </c>
      <c r="G13" s="1" t="s">
        <v>1</v>
      </c>
      <c r="J13">
        <f>POWER(J$2-$A13,2)</f>
        <v>5871.390625</v>
      </c>
      <c r="K13">
        <f>POWER(K$2-$B13,2)</f>
        <v>1701.5625</v>
      </c>
      <c r="L13">
        <f>POWER(L$2-$C13,2)</f>
        <v>228.765625</v>
      </c>
      <c r="M13">
        <f>POWER(M$2-$D13,2)</f>
        <v>4987.890625</v>
      </c>
      <c r="N13">
        <f>POWER(N$2-$E13,2)</f>
        <v>2304</v>
      </c>
      <c r="O13">
        <f t="shared" si="20"/>
        <v>1743.0625</v>
      </c>
      <c r="P13" s="5">
        <f t="shared" si="0"/>
        <v>129.75620168223173</v>
      </c>
      <c r="R13">
        <f t="shared" si="1"/>
        <v>163.84000000000003</v>
      </c>
      <c r="S13">
        <f t="shared" si="2"/>
        <v>772.84</v>
      </c>
      <c r="T13">
        <f t="shared" si="3"/>
        <v>46.240000000000009</v>
      </c>
      <c r="U13">
        <f t="shared" si="4"/>
        <v>6.7599999999999705</v>
      </c>
      <c r="V13">
        <f t="shared" si="5"/>
        <v>219.04000000000002</v>
      </c>
      <c r="W13">
        <f t="shared" si="6"/>
        <v>64</v>
      </c>
      <c r="X13" s="6">
        <f t="shared" si="7"/>
        <v>35.675201471049888</v>
      </c>
      <c r="Z13">
        <f t="shared" si="8"/>
        <v>1764</v>
      </c>
      <c r="AA13">
        <f t="shared" si="9"/>
        <v>7300.7530864197524</v>
      </c>
      <c r="AB13">
        <f t="shared" si="10"/>
        <v>4429.641975308642</v>
      </c>
      <c r="AC13">
        <f t="shared" si="11"/>
        <v>1635.7530864197529</v>
      </c>
      <c r="AD13">
        <f t="shared" si="12"/>
        <v>50.567901234567948</v>
      </c>
      <c r="AE13">
        <f t="shared" si="13"/>
        <v>2293.3456790123455</v>
      </c>
      <c r="AF13" s="5">
        <f t="shared" si="14"/>
        <v>132.18949174724543</v>
      </c>
      <c r="AG13" s="7"/>
    </row>
    <row r="14" spans="1:33" x14ac:dyDescent="0.3">
      <c r="A14">
        <v>84</v>
      </c>
      <c r="B14">
        <v>63</v>
      </c>
      <c r="C14">
        <v>18</v>
      </c>
      <c r="D14">
        <v>12</v>
      </c>
      <c r="E14">
        <v>79</v>
      </c>
      <c r="F14">
        <v>35</v>
      </c>
      <c r="G14" s="1" t="s">
        <v>0</v>
      </c>
      <c r="J14">
        <f t="shared" si="15"/>
        <v>13.140625</v>
      </c>
      <c r="K14">
        <f t="shared" si="16"/>
        <v>473.0625</v>
      </c>
      <c r="L14">
        <f t="shared" si="17"/>
        <v>293.265625</v>
      </c>
      <c r="M14">
        <f t="shared" si="18"/>
        <v>40.640625</v>
      </c>
      <c r="N14">
        <f t="shared" si="19"/>
        <v>36</v>
      </c>
      <c r="O14">
        <f t="shared" si="20"/>
        <v>370.5625</v>
      </c>
      <c r="P14" s="6">
        <f t="shared" si="0"/>
        <v>35.023875784955614</v>
      </c>
      <c r="R14">
        <f t="shared" si="1"/>
        <v>3624.0400000000004</v>
      </c>
      <c r="S14">
        <f t="shared" si="2"/>
        <v>1239.0400000000002</v>
      </c>
      <c r="T14">
        <f t="shared" si="3"/>
        <v>77.440000000000012</v>
      </c>
      <c r="U14">
        <f t="shared" si="4"/>
        <v>5535.3600000000006</v>
      </c>
      <c r="V14">
        <f t="shared" si="5"/>
        <v>3226.24</v>
      </c>
      <c r="W14">
        <f t="shared" si="6"/>
        <v>2809</v>
      </c>
      <c r="X14" s="5">
        <f t="shared" si="7"/>
        <v>128.49560303761371</v>
      </c>
      <c r="Z14">
        <f t="shared" si="8"/>
        <v>961</v>
      </c>
      <c r="AA14">
        <f t="shared" si="9"/>
        <v>503.753086419753</v>
      </c>
      <c r="AB14">
        <f t="shared" si="10"/>
        <v>4699.8641975308647</v>
      </c>
      <c r="AC14">
        <f t="shared" si="11"/>
        <v>1336.3086419753088</v>
      </c>
      <c r="AD14">
        <f t="shared" si="12"/>
        <v>1217.2345679012344</v>
      </c>
      <c r="AE14">
        <f t="shared" si="13"/>
        <v>171.90123456790133</v>
      </c>
      <c r="AF14" s="5">
        <f t="shared" si="14"/>
        <v>94.287123873809321</v>
      </c>
      <c r="AG14" s="7"/>
    </row>
    <row r="15" spans="1:33" x14ac:dyDescent="0.3">
      <c r="A15">
        <v>82</v>
      </c>
      <c r="B15">
        <v>9</v>
      </c>
      <c r="C15">
        <v>57</v>
      </c>
      <c r="D15">
        <v>3</v>
      </c>
      <c r="E15">
        <v>88</v>
      </c>
      <c r="F15">
        <v>73</v>
      </c>
      <c r="G15" s="1" t="s">
        <v>0</v>
      </c>
      <c r="J15">
        <f t="shared" si="15"/>
        <v>31.640625</v>
      </c>
      <c r="K15">
        <f t="shared" si="16"/>
        <v>1040.0625</v>
      </c>
      <c r="L15">
        <f t="shared" si="17"/>
        <v>478.515625</v>
      </c>
      <c r="M15">
        <f t="shared" si="18"/>
        <v>236.390625</v>
      </c>
      <c r="N15">
        <f t="shared" si="19"/>
        <v>9</v>
      </c>
      <c r="O15">
        <f t="shared" si="20"/>
        <v>351.5625</v>
      </c>
      <c r="P15" s="6">
        <f t="shared" si="0"/>
        <v>46.337585985892702</v>
      </c>
      <c r="R15">
        <f t="shared" si="1"/>
        <v>3387.2400000000002</v>
      </c>
      <c r="S15">
        <f t="shared" si="2"/>
        <v>353.44000000000005</v>
      </c>
      <c r="T15">
        <f t="shared" si="3"/>
        <v>912.04</v>
      </c>
      <c r="U15">
        <f t="shared" si="4"/>
        <v>6955.5600000000013</v>
      </c>
      <c r="V15">
        <f t="shared" si="5"/>
        <v>4329.6399999999994</v>
      </c>
      <c r="W15">
        <f t="shared" si="6"/>
        <v>225</v>
      </c>
      <c r="X15" s="5">
        <f t="shared" si="7"/>
        <v>127.13347316894949</v>
      </c>
      <c r="Z15">
        <f t="shared" si="8"/>
        <v>841</v>
      </c>
      <c r="AA15">
        <f t="shared" si="9"/>
        <v>5843.7530864197524</v>
      </c>
      <c r="AB15">
        <f t="shared" si="10"/>
        <v>873.53086419753095</v>
      </c>
      <c r="AC15">
        <f t="shared" si="11"/>
        <v>2075.308641975309</v>
      </c>
      <c r="AD15">
        <f t="shared" si="12"/>
        <v>1926.2345679012342</v>
      </c>
      <c r="AE15">
        <f t="shared" si="13"/>
        <v>619.45679012345659</v>
      </c>
      <c r="AF15" s="5">
        <f t="shared" si="14"/>
        <v>110.35979317947856</v>
      </c>
      <c r="AG15" s="7"/>
    </row>
    <row r="16" spans="1:33" x14ac:dyDescent="0.3">
      <c r="A16">
        <v>21</v>
      </c>
      <c r="B16">
        <v>88</v>
      </c>
      <c r="C16">
        <v>92</v>
      </c>
      <c r="D16">
        <v>28</v>
      </c>
      <c r="E16">
        <v>56</v>
      </c>
      <c r="F16">
        <v>22</v>
      </c>
      <c r="G16" s="1" t="s">
        <v>2</v>
      </c>
      <c r="J16">
        <f t="shared" si="15"/>
        <v>4438.890625</v>
      </c>
      <c r="K16">
        <f t="shared" si="16"/>
        <v>2185.5625</v>
      </c>
      <c r="L16">
        <f t="shared" si="17"/>
        <v>3234.765625</v>
      </c>
      <c r="M16">
        <f t="shared" si="18"/>
        <v>92.640625</v>
      </c>
      <c r="N16">
        <f t="shared" si="19"/>
        <v>841</v>
      </c>
      <c r="O16">
        <f t="shared" si="20"/>
        <v>1040.0625</v>
      </c>
      <c r="P16" s="5">
        <f t="shared" si="0"/>
        <v>108.77923457627379</v>
      </c>
      <c r="R16">
        <f t="shared" si="1"/>
        <v>7.8400000000000043</v>
      </c>
      <c r="S16">
        <f t="shared" si="2"/>
        <v>3624.0400000000004</v>
      </c>
      <c r="T16">
        <f t="shared" si="3"/>
        <v>4251.04</v>
      </c>
      <c r="U16">
        <f t="shared" si="4"/>
        <v>3410.5600000000009</v>
      </c>
      <c r="V16">
        <f t="shared" si="5"/>
        <v>1142.4399999999998</v>
      </c>
      <c r="W16">
        <f t="shared" si="6"/>
        <v>4356</v>
      </c>
      <c r="X16" s="5">
        <f t="shared" si="7"/>
        <v>129.58364094282891</v>
      </c>
      <c r="Z16">
        <f t="shared" si="8"/>
        <v>1024</v>
      </c>
      <c r="AA16">
        <f t="shared" si="9"/>
        <v>6.5308641975308719</v>
      </c>
      <c r="AB16">
        <f t="shared" si="10"/>
        <v>29.641975308641957</v>
      </c>
      <c r="AC16">
        <f t="shared" si="11"/>
        <v>422.53086419753095</v>
      </c>
      <c r="AD16">
        <f t="shared" si="12"/>
        <v>141.34567901234561</v>
      </c>
      <c r="AE16">
        <f t="shared" si="13"/>
        <v>681.7901234567903</v>
      </c>
      <c r="AF16" s="6">
        <f t="shared" si="14"/>
        <v>48.019157699535292</v>
      </c>
      <c r="AG16" s="7"/>
    </row>
    <row r="17" spans="1:33" x14ac:dyDescent="0.3">
      <c r="A17">
        <v>30</v>
      </c>
      <c r="B17">
        <v>93</v>
      </c>
      <c r="C17">
        <v>99</v>
      </c>
      <c r="D17">
        <v>40</v>
      </c>
      <c r="E17">
        <v>33</v>
      </c>
      <c r="F17">
        <v>85</v>
      </c>
      <c r="G17" s="1" t="s">
        <v>2</v>
      </c>
      <c r="J17">
        <f t="shared" si="15"/>
        <v>3320.640625</v>
      </c>
      <c r="K17">
        <f t="shared" si="16"/>
        <v>2678.0625</v>
      </c>
      <c r="L17">
        <f t="shared" si="17"/>
        <v>4080.015625</v>
      </c>
      <c r="M17">
        <f t="shared" si="18"/>
        <v>467.640625</v>
      </c>
      <c r="N17">
        <f t="shared" si="19"/>
        <v>2704</v>
      </c>
      <c r="O17">
        <f t="shared" si="20"/>
        <v>945.5625</v>
      </c>
      <c r="P17" s="5">
        <f t="shared" si="0"/>
        <v>119.14664021700318</v>
      </c>
      <c r="R17">
        <f t="shared" si="1"/>
        <v>38.439999999999991</v>
      </c>
      <c r="S17">
        <f t="shared" si="2"/>
        <v>4251.04</v>
      </c>
      <c r="T17">
        <f t="shared" si="3"/>
        <v>5212.84</v>
      </c>
      <c r="U17">
        <f t="shared" si="4"/>
        <v>2152.9600000000005</v>
      </c>
      <c r="V17">
        <f t="shared" si="5"/>
        <v>116.64000000000001</v>
      </c>
      <c r="W17">
        <f t="shared" si="6"/>
        <v>9</v>
      </c>
      <c r="X17" s="5">
        <f t="shared" si="7"/>
        <v>108.53994656346575</v>
      </c>
      <c r="Z17">
        <f t="shared" si="8"/>
        <v>529</v>
      </c>
      <c r="AA17">
        <f t="shared" si="9"/>
        <v>57.086419753086446</v>
      </c>
      <c r="AB17">
        <f t="shared" si="10"/>
        <v>154.86419753086415</v>
      </c>
      <c r="AC17">
        <f t="shared" si="11"/>
        <v>73.19753086419756</v>
      </c>
      <c r="AD17">
        <f t="shared" si="12"/>
        <v>123.45679012345686</v>
      </c>
      <c r="AE17">
        <f t="shared" si="13"/>
        <v>1360.7901234567898</v>
      </c>
      <c r="AF17" s="6">
        <f t="shared" si="14"/>
        <v>47.94157967493765</v>
      </c>
      <c r="AG17" s="7"/>
    </row>
    <row r="18" spans="1:33" x14ac:dyDescent="0.3">
      <c r="A18">
        <v>89</v>
      </c>
      <c r="B18">
        <v>85</v>
      </c>
      <c r="C18">
        <v>32</v>
      </c>
      <c r="D18">
        <v>1</v>
      </c>
      <c r="E18">
        <v>96</v>
      </c>
      <c r="F18">
        <v>71</v>
      </c>
      <c r="G18" s="1" t="s">
        <v>0</v>
      </c>
      <c r="J18">
        <f t="shared" si="15"/>
        <v>1.890625</v>
      </c>
      <c r="K18">
        <f t="shared" si="16"/>
        <v>1914.0625</v>
      </c>
      <c r="L18">
        <f t="shared" si="17"/>
        <v>9.765625</v>
      </c>
      <c r="M18">
        <f t="shared" si="18"/>
        <v>301.890625</v>
      </c>
      <c r="N18">
        <f t="shared" si="19"/>
        <v>121</v>
      </c>
      <c r="O18">
        <f t="shared" si="20"/>
        <v>280.5625</v>
      </c>
      <c r="P18" s="6">
        <f t="shared" si="0"/>
        <v>51.27545099752902</v>
      </c>
      <c r="R18">
        <f t="shared" si="1"/>
        <v>4251.04</v>
      </c>
      <c r="S18">
        <f t="shared" si="2"/>
        <v>3271.84</v>
      </c>
      <c r="T18">
        <f t="shared" si="3"/>
        <v>27.039999999999992</v>
      </c>
      <c r="U18">
        <f t="shared" si="4"/>
        <v>7293.1600000000008</v>
      </c>
      <c r="V18">
        <f t="shared" si="5"/>
        <v>5446.44</v>
      </c>
      <c r="W18">
        <f t="shared" si="6"/>
        <v>289</v>
      </c>
      <c r="X18" s="5">
        <f t="shared" si="7"/>
        <v>143.4521523017344</v>
      </c>
      <c r="Z18">
        <f t="shared" si="8"/>
        <v>1296</v>
      </c>
      <c r="AA18">
        <f t="shared" si="9"/>
        <v>0.19753086419752947</v>
      </c>
      <c r="AB18">
        <f t="shared" si="10"/>
        <v>2976.308641975309</v>
      </c>
      <c r="AC18">
        <f t="shared" si="11"/>
        <v>2261.5308641975312</v>
      </c>
      <c r="AD18">
        <f t="shared" si="12"/>
        <v>2692.4567901234564</v>
      </c>
      <c r="AE18">
        <f t="shared" si="13"/>
        <v>523.90123456790104</v>
      </c>
      <c r="AF18" s="5">
        <f t="shared" si="14"/>
        <v>98.744088743217404</v>
      </c>
      <c r="AG18" s="7"/>
    </row>
    <row r="19" spans="1:33" x14ac:dyDescent="0.3">
      <c r="A19">
        <v>15</v>
      </c>
      <c r="B19">
        <v>15</v>
      </c>
      <c r="C19">
        <v>15</v>
      </c>
      <c r="D19">
        <v>94</v>
      </c>
      <c r="E19">
        <v>15</v>
      </c>
      <c r="F19">
        <v>89</v>
      </c>
      <c r="G19" s="1" t="s">
        <v>1</v>
      </c>
      <c r="J19">
        <f t="shared" si="15"/>
        <v>5274.390625</v>
      </c>
      <c r="K19">
        <f t="shared" si="16"/>
        <v>689.0625</v>
      </c>
      <c r="L19">
        <f t="shared" si="17"/>
        <v>405.015625</v>
      </c>
      <c r="M19">
        <f t="shared" si="18"/>
        <v>5719.140625</v>
      </c>
      <c r="N19">
        <f t="shared" si="19"/>
        <v>4900</v>
      </c>
      <c r="O19">
        <f t="shared" si="20"/>
        <v>1207.5625</v>
      </c>
      <c r="P19" s="5">
        <f t="shared" si="0"/>
        <v>134.88948022362604</v>
      </c>
      <c r="R19">
        <f t="shared" si="1"/>
        <v>77.440000000000012</v>
      </c>
      <c r="S19">
        <f t="shared" si="2"/>
        <v>163.84000000000003</v>
      </c>
      <c r="T19">
        <f t="shared" si="3"/>
        <v>139.24</v>
      </c>
      <c r="U19">
        <f t="shared" si="4"/>
        <v>57.759999999999913</v>
      </c>
      <c r="V19">
        <f t="shared" si="5"/>
        <v>51.839999999999989</v>
      </c>
      <c r="W19">
        <f t="shared" si="6"/>
        <v>1</v>
      </c>
      <c r="X19" s="6">
        <f t="shared" si="7"/>
        <v>22.16122740283128</v>
      </c>
      <c r="Z19">
        <f t="shared" si="8"/>
        <v>1444</v>
      </c>
      <c r="AA19">
        <f t="shared" si="9"/>
        <v>4962.4197530864194</v>
      </c>
      <c r="AB19">
        <f t="shared" si="10"/>
        <v>5120.1975308641977</v>
      </c>
      <c r="AC19">
        <f t="shared" si="11"/>
        <v>2065.1975308641972</v>
      </c>
      <c r="AD19">
        <f t="shared" si="12"/>
        <v>847.45679012345693</v>
      </c>
      <c r="AE19">
        <f t="shared" si="13"/>
        <v>1671.9012345679009</v>
      </c>
      <c r="AF19" s="5">
        <f t="shared" si="14"/>
        <v>126.92979492422641</v>
      </c>
      <c r="AG19" s="7"/>
    </row>
    <row r="20" spans="1:33" x14ac:dyDescent="0.3">
      <c r="A20">
        <v>97</v>
      </c>
      <c r="B20">
        <v>4</v>
      </c>
      <c r="C20">
        <v>80</v>
      </c>
      <c r="D20">
        <v>9</v>
      </c>
      <c r="E20">
        <v>82</v>
      </c>
      <c r="F20">
        <v>54</v>
      </c>
      <c r="G20" s="1" t="s">
        <v>0</v>
      </c>
      <c r="J20">
        <f t="shared" si="15"/>
        <v>87.890625</v>
      </c>
      <c r="K20">
        <f t="shared" si="16"/>
        <v>1387.5625</v>
      </c>
      <c r="L20">
        <f t="shared" si="17"/>
        <v>2013.765625</v>
      </c>
      <c r="M20">
        <f t="shared" si="18"/>
        <v>87.890625</v>
      </c>
      <c r="N20">
        <f t="shared" si="19"/>
        <v>9</v>
      </c>
      <c r="O20">
        <f t="shared" si="20"/>
        <v>6.25E-2</v>
      </c>
      <c r="P20" s="6">
        <f t="shared" si="0"/>
        <v>59.884654753951786</v>
      </c>
      <c r="R20">
        <f t="shared" si="1"/>
        <v>5358.2400000000007</v>
      </c>
      <c r="S20">
        <f t="shared" si="2"/>
        <v>566.44000000000005</v>
      </c>
      <c r="T20">
        <f t="shared" si="3"/>
        <v>2830.2400000000002</v>
      </c>
      <c r="U20">
        <f t="shared" si="4"/>
        <v>5990.7600000000011</v>
      </c>
      <c r="V20">
        <f t="shared" si="5"/>
        <v>3576.0399999999995</v>
      </c>
      <c r="W20">
        <f t="shared" si="6"/>
        <v>1156</v>
      </c>
      <c r="X20" s="5">
        <f t="shared" si="7"/>
        <v>139.5626024406252</v>
      </c>
      <c r="Z20">
        <f t="shared" si="8"/>
        <v>1936</v>
      </c>
      <c r="AA20">
        <f t="shared" si="9"/>
        <v>6633.1975308641977</v>
      </c>
      <c r="AB20">
        <f t="shared" si="10"/>
        <v>42.975308641975332</v>
      </c>
      <c r="AC20">
        <f t="shared" si="11"/>
        <v>1564.641975308642</v>
      </c>
      <c r="AD20">
        <f t="shared" si="12"/>
        <v>1435.5679012345677</v>
      </c>
      <c r="AE20">
        <f t="shared" si="13"/>
        <v>34.679012345678977</v>
      </c>
      <c r="AF20" s="5">
        <f t="shared" si="14"/>
        <v>107.9215535859036</v>
      </c>
      <c r="AG20" s="7"/>
    </row>
    <row r="21" spans="1:33" x14ac:dyDescent="0.3">
      <c r="A21">
        <v>99</v>
      </c>
      <c r="B21">
        <v>40</v>
      </c>
      <c r="C21">
        <v>66</v>
      </c>
      <c r="D21">
        <v>1</v>
      </c>
      <c r="E21">
        <v>84</v>
      </c>
      <c r="F21">
        <v>38</v>
      </c>
      <c r="G21" s="1" t="s">
        <v>0</v>
      </c>
      <c r="J21">
        <f t="shared" si="15"/>
        <v>129.390625</v>
      </c>
      <c r="K21">
        <f t="shared" si="16"/>
        <v>1.5625</v>
      </c>
      <c r="L21">
        <f t="shared" si="17"/>
        <v>953.265625</v>
      </c>
      <c r="M21">
        <f t="shared" si="18"/>
        <v>301.890625</v>
      </c>
      <c r="N21">
        <f t="shared" si="19"/>
        <v>1</v>
      </c>
      <c r="O21">
        <f t="shared" si="20"/>
        <v>264.0625</v>
      </c>
      <c r="P21" s="6">
        <f t="shared" si="0"/>
        <v>40.634614246969292</v>
      </c>
      <c r="R21">
        <f t="shared" si="1"/>
        <v>5655.0400000000009</v>
      </c>
      <c r="S21">
        <f t="shared" si="2"/>
        <v>148.83999999999997</v>
      </c>
      <c r="T21">
        <f t="shared" si="3"/>
        <v>1536.6400000000003</v>
      </c>
      <c r="U21">
        <f t="shared" si="4"/>
        <v>7293.1600000000008</v>
      </c>
      <c r="V21">
        <f t="shared" si="5"/>
        <v>3819.24</v>
      </c>
      <c r="W21">
        <f t="shared" si="6"/>
        <v>2500</v>
      </c>
      <c r="X21" s="5">
        <f t="shared" si="7"/>
        <v>144.75123488247002</v>
      </c>
      <c r="Z21">
        <f t="shared" si="8"/>
        <v>2116</v>
      </c>
      <c r="AA21">
        <f t="shared" si="9"/>
        <v>2065.1975308641972</v>
      </c>
      <c r="AB21">
        <f t="shared" si="10"/>
        <v>422.53086419753095</v>
      </c>
      <c r="AC21">
        <f t="shared" si="11"/>
        <v>2261.5308641975312</v>
      </c>
      <c r="AD21">
        <f t="shared" si="12"/>
        <v>1591.1234567901231</v>
      </c>
      <c r="AE21">
        <f t="shared" si="13"/>
        <v>102.23456790123463</v>
      </c>
      <c r="AF21" s="5">
        <f t="shared" si="14"/>
        <v>92.512795244499102</v>
      </c>
      <c r="AG21" s="7"/>
    </row>
    <row r="22" spans="1:33" x14ac:dyDescent="0.3">
      <c r="A22">
        <v>23</v>
      </c>
      <c r="B22">
        <v>85</v>
      </c>
      <c r="C22">
        <v>84</v>
      </c>
      <c r="D22">
        <v>66</v>
      </c>
      <c r="E22">
        <v>1</v>
      </c>
      <c r="F22">
        <v>34</v>
      </c>
      <c r="G22" s="1" t="s">
        <v>2</v>
      </c>
      <c r="J22">
        <f t="shared" si="15"/>
        <v>4176.390625</v>
      </c>
      <c r="K22">
        <f t="shared" si="16"/>
        <v>1914.0625</v>
      </c>
      <c r="L22">
        <f t="shared" si="17"/>
        <v>2388.765625</v>
      </c>
      <c r="M22">
        <f t="shared" si="18"/>
        <v>2268.140625</v>
      </c>
      <c r="N22">
        <f t="shared" si="19"/>
        <v>7056</v>
      </c>
      <c r="O22">
        <f t="shared" si="20"/>
        <v>410.0625</v>
      </c>
      <c r="P22" s="5">
        <f t="shared" si="0"/>
        <v>134.95711124279447</v>
      </c>
      <c r="R22">
        <f t="shared" si="1"/>
        <v>0.64000000000000112</v>
      </c>
      <c r="S22">
        <f t="shared" si="2"/>
        <v>3271.84</v>
      </c>
      <c r="T22">
        <f t="shared" si="3"/>
        <v>3271.84</v>
      </c>
      <c r="U22">
        <f t="shared" si="4"/>
        <v>416.16000000000025</v>
      </c>
      <c r="V22">
        <f t="shared" si="5"/>
        <v>449.44</v>
      </c>
      <c r="W22">
        <f t="shared" si="6"/>
        <v>2916</v>
      </c>
      <c r="X22" s="5">
        <f t="shared" si="7"/>
        <v>101.61653408771625</v>
      </c>
      <c r="Z22">
        <f t="shared" si="8"/>
        <v>900</v>
      </c>
      <c r="AA22">
        <f t="shared" si="9"/>
        <v>0.19753086419752947</v>
      </c>
      <c r="AB22">
        <f t="shared" si="10"/>
        <v>6.5308641975308719</v>
      </c>
      <c r="AC22">
        <f t="shared" si="11"/>
        <v>304.3086419753086</v>
      </c>
      <c r="AD22">
        <f t="shared" si="12"/>
        <v>1858.5679012345681</v>
      </c>
      <c r="AE22">
        <f t="shared" si="13"/>
        <v>199.12345679012356</v>
      </c>
      <c r="AF22" s="6">
        <f t="shared" si="14"/>
        <v>57.172794186236239</v>
      </c>
      <c r="AG22" s="7"/>
    </row>
    <row r="23" spans="1:33" x14ac:dyDescent="0.3">
      <c r="A23">
        <v>19</v>
      </c>
      <c r="B23">
        <v>50</v>
      </c>
      <c r="C23">
        <v>28</v>
      </c>
      <c r="D23">
        <v>89</v>
      </c>
      <c r="E23">
        <v>40</v>
      </c>
      <c r="F23">
        <v>90</v>
      </c>
      <c r="G23" s="1" t="s">
        <v>1</v>
      </c>
      <c r="J23">
        <f t="shared" si="15"/>
        <v>4709.390625</v>
      </c>
      <c r="K23">
        <f t="shared" si="16"/>
        <v>76.5625</v>
      </c>
      <c r="L23">
        <f t="shared" si="17"/>
        <v>50.765625</v>
      </c>
      <c r="M23">
        <f t="shared" si="18"/>
        <v>4987.890625</v>
      </c>
      <c r="N23">
        <f t="shared" si="19"/>
        <v>2025</v>
      </c>
      <c r="O23">
        <f t="shared" si="20"/>
        <v>1278.0625</v>
      </c>
      <c r="P23" s="5">
        <f t="shared" si="0"/>
        <v>114.57605279900334</v>
      </c>
      <c r="R23">
        <f t="shared" si="1"/>
        <v>23.040000000000006</v>
      </c>
      <c r="S23">
        <f t="shared" si="2"/>
        <v>492.84</v>
      </c>
      <c r="T23">
        <f t="shared" si="3"/>
        <v>1.4399999999999984</v>
      </c>
      <c r="U23">
        <f t="shared" si="4"/>
        <v>6.7599999999999705</v>
      </c>
      <c r="V23">
        <f t="shared" si="5"/>
        <v>316.84000000000003</v>
      </c>
      <c r="W23">
        <f t="shared" si="6"/>
        <v>4</v>
      </c>
      <c r="X23" s="6">
        <f t="shared" si="7"/>
        <v>29.06750763309438</v>
      </c>
      <c r="Z23">
        <f t="shared" si="8"/>
        <v>1156</v>
      </c>
      <c r="AA23">
        <f t="shared" si="9"/>
        <v>1256.3086419753085</v>
      </c>
      <c r="AB23">
        <f t="shared" si="10"/>
        <v>3428.7530864197533</v>
      </c>
      <c r="AC23">
        <f t="shared" si="11"/>
        <v>1635.7530864197529</v>
      </c>
      <c r="AD23">
        <f t="shared" si="12"/>
        <v>16.901234567901259</v>
      </c>
      <c r="AE23">
        <f t="shared" si="13"/>
        <v>1754.6790123456788</v>
      </c>
      <c r="AF23" s="5">
        <f t="shared" si="14"/>
        <v>96.168576269633903</v>
      </c>
      <c r="AG23" s="7"/>
    </row>
    <row r="24" spans="1:33" x14ac:dyDescent="0.3">
      <c r="A24">
        <v>32</v>
      </c>
      <c r="B24">
        <v>71</v>
      </c>
      <c r="C24">
        <v>41</v>
      </c>
      <c r="D24">
        <v>84</v>
      </c>
      <c r="E24">
        <v>16</v>
      </c>
      <c r="F24">
        <v>82</v>
      </c>
      <c r="G24" s="1" t="s">
        <v>1</v>
      </c>
      <c r="J24">
        <f t="shared" si="15"/>
        <v>3094.140625</v>
      </c>
      <c r="K24">
        <f t="shared" si="16"/>
        <v>885.0625</v>
      </c>
      <c r="L24">
        <f t="shared" si="17"/>
        <v>34.515625</v>
      </c>
      <c r="M24">
        <f t="shared" si="18"/>
        <v>4306.640625</v>
      </c>
      <c r="N24">
        <f t="shared" si="19"/>
        <v>4761</v>
      </c>
      <c r="O24">
        <f t="shared" si="20"/>
        <v>770.0625</v>
      </c>
      <c r="P24" s="5">
        <f t="shared" si="0"/>
        <v>117.69206377237167</v>
      </c>
      <c r="R24">
        <f t="shared" si="1"/>
        <v>67.239999999999995</v>
      </c>
      <c r="S24">
        <f t="shared" si="2"/>
        <v>1866.2400000000002</v>
      </c>
      <c r="T24">
        <f t="shared" si="3"/>
        <v>201.64</v>
      </c>
      <c r="U24">
        <f t="shared" si="4"/>
        <v>5.7600000000000273</v>
      </c>
      <c r="V24">
        <f t="shared" si="5"/>
        <v>38.439999999999991</v>
      </c>
      <c r="W24">
        <f t="shared" si="6"/>
        <v>36</v>
      </c>
      <c r="X24" s="6">
        <f t="shared" si="7"/>
        <v>47.067186021686069</v>
      </c>
      <c r="Z24">
        <f t="shared" si="8"/>
        <v>441</v>
      </c>
      <c r="AA24">
        <f t="shared" si="9"/>
        <v>208.64197530864192</v>
      </c>
      <c r="AB24">
        <f t="shared" si="10"/>
        <v>2075.308641975309</v>
      </c>
      <c r="AC24">
        <f t="shared" si="11"/>
        <v>1256.3086419753085</v>
      </c>
      <c r="AD24">
        <f t="shared" si="12"/>
        <v>790.23456790123475</v>
      </c>
      <c r="AE24">
        <f t="shared" si="13"/>
        <v>1148.4567901234566</v>
      </c>
      <c r="AF24" s="5">
        <f t="shared" si="14"/>
        <v>76.94121533537114</v>
      </c>
      <c r="AG24" s="7"/>
    </row>
    <row r="25" spans="1:33" x14ac:dyDescent="0.3">
      <c r="A25">
        <v>78</v>
      </c>
      <c r="B25">
        <v>53</v>
      </c>
      <c r="C25">
        <v>11</v>
      </c>
      <c r="D25">
        <v>30</v>
      </c>
      <c r="E25">
        <v>86</v>
      </c>
      <c r="F25">
        <v>23</v>
      </c>
      <c r="G25" s="1" t="s">
        <v>0</v>
      </c>
      <c r="J25">
        <f t="shared" si="15"/>
        <v>92.640625</v>
      </c>
      <c r="K25">
        <f t="shared" si="16"/>
        <v>138.0625</v>
      </c>
      <c r="L25">
        <f t="shared" si="17"/>
        <v>582.015625</v>
      </c>
      <c r="M25">
        <f t="shared" si="18"/>
        <v>135.140625</v>
      </c>
      <c r="N25">
        <f t="shared" si="19"/>
        <v>1</v>
      </c>
      <c r="O25">
        <f t="shared" si="20"/>
        <v>976.5625</v>
      </c>
      <c r="P25" s="6">
        <f t="shared" si="0"/>
        <v>43.879629385399326</v>
      </c>
      <c r="R25">
        <f t="shared" si="1"/>
        <v>2937.6400000000003</v>
      </c>
      <c r="S25">
        <f t="shared" si="2"/>
        <v>635.04</v>
      </c>
      <c r="T25">
        <f t="shared" si="3"/>
        <v>249.64000000000001</v>
      </c>
      <c r="U25">
        <f t="shared" si="4"/>
        <v>3180.9600000000005</v>
      </c>
      <c r="V25">
        <f t="shared" si="5"/>
        <v>4070.4399999999996</v>
      </c>
      <c r="W25">
        <f t="shared" si="6"/>
        <v>4225</v>
      </c>
      <c r="X25" s="5">
        <f t="shared" si="7"/>
        <v>123.68799456697485</v>
      </c>
      <c r="Z25">
        <f t="shared" si="8"/>
        <v>625</v>
      </c>
      <c r="AA25">
        <f t="shared" si="9"/>
        <v>1052.6419753086418</v>
      </c>
      <c r="AB25">
        <f t="shared" si="10"/>
        <v>5708.641975308642</v>
      </c>
      <c r="AC25">
        <f t="shared" si="11"/>
        <v>344.30864197530872</v>
      </c>
      <c r="AD25">
        <f t="shared" si="12"/>
        <v>1754.6790123456788</v>
      </c>
      <c r="AE25">
        <f t="shared" si="13"/>
        <v>630.56790123456801</v>
      </c>
      <c r="AF25" s="5">
        <f t="shared" si="14"/>
        <v>100.57752982735677</v>
      </c>
      <c r="AG25" s="7"/>
    </row>
    <row r="28" spans="1:33" x14ac:dyDescent="0.3">
      <c r="AA28" t="s">
        <v>7</v>
      </c>
    </row>
  </sheetData>
  <mergeCells count="3">
    <mergeCell ref="J1:O1"/>
    <mergeCell ref="R1:W1"/>
    <mergeCell ref="Z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BB6C-D3F3-4F26-921A-72304F19852D}">
  <dimension ref="A1:AJ28"/>
  <sheetViews>
    <sheetView zoomScale="90" zoomScaleNormal="90" workbookViewId="0">
      <pane xSplit="7" ySplit="3" topLeftCell="I4" activePane="bottomRight" state="frozen"/>
      <selection pane="topRight" activeCell="H1" sqref="H1"/>
      <selection pane="bottomLeft" activeCell="A4" sqref="A4"/>
      <selection pane="bottomRight" activeCell="R6" sqref="R6"/>
    </sheetView>
  </sheetViews>
  <sheetFormatPr defaultRowHeight="14.4" x14ac:dyDescent="0.3"/>
  <cols>
    <col min="7" max="7" width="8.88671875" style="11"/>
  </cols>
  <sheetData>
    <row r="1" spans="1:36" x14ac:dyDescent="0.3">
      <c r="I1" t="s">
        <v>3</v>
      </c>
      <c r="J1" s="10" t="s">
        <v>4</v>
      </c>
      <c r="K1" s="10"/>
      <c r="L1" s="10"/>
      <c r="M1" s="10"/>
      <c r="N1" s="10"/>
      <c r="O1" s="10"/>
      <c r="P1" s="4"/>
      <c r="Q1" s="4"/>
      <c r="S1" s="10" t="s">
        <v>5</v>
      </c>
      <c r="T1" s="10"/>
      <c r="U1" s="10"/>
      <c r="V1" s="10"/>
      <c r="W1" s="10"/>
      <c r="X1" s="10"/>
      <c r="Y1" s="4"/>
      <c r="Z1" s="4"/>
      <c r="AB1" s="10" t="s">
        <v>6</v>
      </c>
      <c r="AC1" s="10"/>
      <c r="AD1" s="10"/>
      <c r="AE1" s="10"/>
      <c r="AF1" s="10"/>
      <c r="AG1" s="10"/>
      <c r="AH1" s="4"/>
      <c r="AI1" s="4"/>
    </row>
    <row r="2" spans="1:36" x14ac:dyDescent="0.3">
      <c r="J2" s="3">
        <v>87.625</v>
      </c>
      <c r="K2" s="3">
        <v>41.25</v>
      </c>
      <c r="L2" s="3">
        <v>35.125</v>
      </c>
      <c r="M2" s="3">
        <v>18.375</v>
      </c>
      <c r="N2" s="3">
        <v>85</v>
      </c>
      <c r="O2" s="3">
        <v>54.25</v>
      </c>
      <c r="P2" s="5"/>
      <c r="Q2" s="5"/>
      <c r="S2" s="3">
        <v>23.8</v>
      </c>
      <c r="T2" s="3">
        <v>27.8</v>
      </c>
      <c r="U2" s="3">
        <v>26.8</v>
      </c>
      <c r="V2" s="3">
        <v>86.4</v>
      </c>
      <c r="W2" s="3">
        <v>22.2</v>
      </c>
      <c r="X2" s="3">
        <v>88</v>
      </c>
      <c r="Y2" s="5"/>
      <c r="Z2" s="5"/>
      <c r="AB2" s="9">
        <v>53</v>
      </c>
      <c r="AC2" s="9">
        <v>85.444444444444443</v>
      </c>
      <c r="AD2" s="9">
        <v>86.555555555555557</v>
      </c>
      <c r="AE2" s="9">
        <v>48.555555555555557</v>
      </c>
      <c r="AF2" s="9">
        <v>44.111111111111114</v>
      </c>
      <c r="AG2" s="9">
        <v>48.111111111111114</v>
      </c>
      <c r="AH2" s="5"/>
      <c r="AI2" s="5"/>
    </row>
    <row r="3" spans="1:36" x14ac:dyDescent="0.3">
      <c r="J3" s="2"/>
      <c r="K3" s="2"/>
      <c r="L3" s="2"/>
      <c r="M3" s="2"/>
      <c r="N3" s="2"/>
      <c r="O3" s="2"/>
      <c r="P3" s="4"/>
      <c r="Q3" s="4"/>
      <c r="S3" s="2"/>
      <c r="T3" s="2"/>
      <c r="U3" s="2"/>
      <c r="V3" s="2"/>
      <c r="W3" s="2"/>
      <c r="X3" s="2"/>
      <c r="Y3" s="4"/>
      <c r="Z3" s="4"/>
      <c r="AB3" s="2"/>
      <c r="AC3" s="2"/>
      <c r="AD3" s="2"/>
      <c r="AE3" s="2"/>
      <c r="AF3" s="2"/>
      <c r="AG3" s="2"/>
      <c r="AH3" s="4"/>
      <c r="AI3" s="4"/>
    </row>
    <row r="4" spans="1:36" x14ac:dyDescent="0.3">
      <c r="A4">
        <v>80</v>
      </c>
      <c r="B4">
        <v>90</v>
      </c>
      <c r="C4">
        <v>75</v>
      </c>
      <c r="D4">
        <v>70</v>
      </c>
      <c r="E4">
        <v>85</v>
      </c>
      <c r="F4">
        <v>90</v>
      </c>
      <c r="G4" s="11" t="s">
        <v>0</v>
      </c>
      <c r="J4">
        <f>POWER(J$2-$A4,2)</f>
        <v>58.140625</v>
      </c>
      <c r="K4">
        <f>POWER(K$2-$B4,2)</f>
        <v>2376.5625</v>
      </c>
      <c r="L4">
        <f>POWER(L$2-$C4,2)</f>
        <v>1590.015625</v>
      </c>
      <c r="M4">
        <f>POWER(M$2-$D4,2)</f>
        <v>2665.140625</v>
      </c>
      <c r="N4">
        <f>POWER(N$2-$E4,2)</f>
        <v>0</v>
      </c>
      <c r="O4">
        <f>POWER(O$2-$F4,2)</f>
        <v>1278.0625</v>
      </c>
      <c r="P4" s="5">
        <f>SQRT(SUM(J4:O4))</f>
        <v>89.263216808492842</v>
      </c>
      <c r="Q4" s="11"/>
      <c r="S4">
        <f>POWER(S$2-$A4,2)</f>
        <v>3158.4400000000005</v>
      </c>
      <c r="T4">
        <f>POWER(T$2-$B4,2)</f>
        <v>3868.84</v>
      </c>
      <c r="U4">
        <f>POWER(U$2-$C4,2)</f>
        <v>2323.2400000000002</v>
      </c>
      <c r="V4">
        <f>POWER(V$2-$D4,2)</f>
        <v>268.96000000000021</v>
      </c>
      <c r="W4">
        <f>POWER(W$2-$E4,2)</f>
        <v>3943.8399999999997</v>
      </c>
      <c r="X4">
        <f>POWER(X$2-$F4,2)</f>
        <v>4</v>
      </c>
      <c r="Y4" s="5">
        <f>SQRT(SUM(S4:X4))</f>
        <v>116.47883927993102</v>
      </c>
      <c r="Z4" s="11"/>
      <c r="AB4">
        <f>POWER(AB$2-$A4,2)</f>
        <v>729</v>
      </c>
      <c r="AC4">
        <f>POWER(AC$2-$B4,2)</f>
        <v>20.7530864197531</v>
      </c>
      <c r="AD4">
        <f>POWER(AD$2-$C4,2)</f>
        <v>133.53086419753089</v>
      </c>
      <c r="AE4">
        <f>POWER(AE$2-$D4,2)</f>
        <v>459.86419753086415</v>
      </c>
      <c r="AF4">
        <f>POWER(AF$2-$E4,2)</f>
        <v>1671.9012345679009</v>
      </c>
      <c r="AG4">
        <f>POWER(AG$2-$F4,2)</f>
        <v>1754.6790123456788</v>
      </c>
      <c r="AH4" s="6">
        <f>SQRT(SUM(AB4:AG4))</f>
        <v>69.063220277233867</v>
      </c>
      <c r="AI4" s="11" t="s">
        <v>0</v>
      </c>
    </row>
    <row r="5" spans="1:36" x14ac:dyDescent="0.3">
      <c r="A5">
        <v>75</v>
      </c>
      <c r="B5">
        <v>59</v>
      </c>
      <c r="C5">
        <v>73</v>
      </c>
      <c r="D5">
        <v>90</v>
      </c>
      <c r="E5">
        <v>79</v>
      </c>
      <c r="F5">
        <v>90</v>
      </c>
      <c r="G5" s="11" t="s">
        <v>1</v>
      </c>
      <c r="J5">
        <f>POWER(J$2-$A5,2)</f>
        <v>159.390625</v>
      </c>
      <c r="K5">
        <f>POWER(K$2-$B5,2)</f>
        <v>315.0625</v>
      </c>
      <c r="L5">
        <f>POWER(L$2-$C5,2)</f>
        <v>1434.515625</v>
      </c>
      <c r="M5">
        <f>POWER(M$2-$D5,2)</f>
        <v>5130.140625</v>
      </c>
      <c r="N5">
        <f>POWER(N$2-$E5,2)</f>
        <v>36</v>
      </c>
      <c r="O5">
        <f>POWER(O$2-$F5,2)</f>
        <v>1278.0625</v>
      </c>
      <c r="P5" s="5">
        <f t="shared" ref="P5:P25" si="0">SQRT(SUM(J5:O5))</f>
        <v>91.395688492400993</v>
      </c>
      <c r="Q5" s="11"/>
      <c r="S5">
        <f t="shared" ref="S5:S25" si="1">POWER(S$2-$A5,2)</f>
        <v>2621.4400000000005</v>
      </c>
      <c r="T5">
        <f t="shared" ref="T5:T25" si="2">POWER(T$2-$B5,2)</f>
        <v>973.43999999999994</v>
      </c>
      <c r="U5">
        <f t="shared" ref="U5:U25" si="3">POWER(U$2-$C5,2)</f>
        <v>2134.44</v>
      </c>
      <c r="V5">
        <f t="shared" ref="V5:V25" si="4">POWER(V$2-$D5,2)</f>
        <v>12.959999999999958</v>
      </c>
      <c r="W5">
        <f t="shared" ref="W5:W25" si="5">POWER(W$2-$E5,2)</f>
        <v>3226.24</v>
      </c>
      <c r="X5">
        <f t="shared" ref="X5:X25" si="6">POWER(X$2-$F5,2)</f>
        <v>4</v>
      </c>
      <c r="Y5" s="5">
        <f>SQRT(SUM(S5:X5))</f>
        <v>94.72338676377656</v>
      </c>
      <c r="Z5" s="11"/>
      <c r="AB5">
        <f t="shared" ref="AB5:AB25" si="7">POWER(AB$2-$A5,2)</f>
        <v>484</v>
      </c>
      <c r="AC5">
        <f t="shared" ref="AC5:AC25" si="8">POWER(AC$2-$B5,2)</f>
        <v>699.30864197530855</v>
      </c>
      <c r="AD5">
        <f t="shared" ref="AD5:AD25" si="9">POWER(AD$2-$C5,2)</f>
        <v>183.75308641975312</v>
      </c>
      <c r="AE5">
        <f t="shared" ref="AE5:AE25" si="10">POWER(AE$2-$D5,2)</f>
        <v>1717.6419753086418</v>
      </c>
      <c r="AF5">
        <f t="shared" ref="AF5:AF25" si="11">POWER(AF$2-$E5,2)</f>
        <v>1217.2345679012344</v>
      </c>
      <c r="AG5">
        <f t="shared" ref="AG5:AG25" si="12">POWER(AG$2-$F5,2)</f>
        <v>1754.6790123456788</v>
      </c>
      <c r="AH5" s="6">
        <f t="shared" ref="AH5:AH25" si="13">SQRT(SUM(AB5:AG5))</f>
        <v>77.824271817670194</v>
      </c>
      <c r="AI5" s="11" t="s">
        <v>1</v>
      </c>
      <c r="AJ5" s="7"/>
    </row>
    <row r="6" spans="1:36" x14ac:dyDescent="0.3">
      <c r="A6">
        <v>52</v>
      </c>
      <c r="B6">
        <v>93</v>
      </c>
      <c r="C6">
        <v>90</v>
      </c>
      <c r="D6">
        <v>26</v>
      </c>
      <c r="E6">
        <v>42</v>
      </c>
      <c r="F6">
        <v>3</v>
      </c>
      <c r="G6" s="11" t="s">
        <v>2</v>
      </c>
      <c r="J6">
        <f t="shared" ref="J6:J25" si="14">POWER(J$2-$A6,2)</f>
        <v>1269.140625</v>
      </c>
      <c r="K6">
        <f t="shared" ref="K6:K25" si="15">POWER(K$2-$B6,2)</f>
        <v>2678.0625</v>
      </c>
      <c r="L6">
        <f t="shared" ref="L6:L25" si="16">POWER(L$2-$C6,2)</f>
        <v>3011.265625</v>
      </c>
      <c r="M6">
        <f t="shared" ref="M6:M25" si="17">POWER(M$2-$D6,2)</f>
        <v>58.140625</v>
      </c>
      <c r="N6">
        <f t="shared" ref="N6:N25" si="18">POWER(N$2-$E6,2)</f>
        <v>1849</v>
      </c>
      <c r="O6">
        <f t="shared" ref="O6:O25" si="19">POWER(O$2-$F6,2)</f>
        <v>2626.5625</v>
      </c>
      <c r="P6" s="5">
        <f t="shared" si="0"/>
        <v>107.20154791326476</v>
      </c>
      <c r="Q6" s="11"/>
      <c r="S6">
        <f t="shared" si="1"/>
        <v>795.24</v>
      </c>
      <c r="T6">
        <f t="shared" si="2"/>
        <v>4251.04</v>
      </c>
      <c r="U6">
        <f t="shared" si="3"/>
        <v>3994.2400000000002</v>
      </c>
      <c r="V6">
        <f t="shared" si="4"/>
        <v>3648.1600000000008</v>
      </c>
      <c r="W6">
        <f t="shared" si="5"/>
        <v>392.04</v>
      </c>
      <c r="X6">
        <f t="shared" si="6"/>
        <v>7225</v>
      </c>
      <c r="Y6" s="5">
        <f>SQRT(SUM(S6:X6))</f>
        <v>142.49814033874267</v>
      </c>
      <c r="Z6" s="11"/>
      <c r="AB6">
        <f t="shared" si="7"/>
        <v>1</v>
      </c>
      <c r="AC6">
        <f t="shared" si="8"/>
        <v>57.086419753086446</v>
      </c>
      <c r="AD6">
        <f t="shared" si="9"/>
        <v>11.864197530864187</v>
      </c>
      <c r="AE6">
        <f t="shared" si="10"/>
        <v>508.75308641975317</v>
      </c>
      <c r="AF6">
        <f t="shared" si="11"/>
        <v>4.4567901234568037</v>
      </c>
      <c r="AG6">
        <f t="shared" si="12"/>
        <v>2035.0123456790127</v>
      </c>
      <c r="AH6" s="6">
        <f t="shared" si="13"/>
        <v>51.168084188350974</v>
      </c>
      <c r="AI6" s="11" t="s">
        <v>2</v>
      </c>
      <c r="AJ6" s="7"/>
    </row>
    <row r="7" spans="1:36" x14ac:dyDescent="0.3">
      <c r="A7">
        <v>73</v>
      </c>
      <c r="B7">
        <v>55</v>
      </c>
      <c r="C7">
        <v>13</v>
      </c>
      <c r="D7">
        <v>1</v>
      </c>
      <c r="E7">
        <v>78</v>
      </c>
      <c r="F7">
        <v>46</v>
      </c>
      <c r="G7" s="11" t="s">
        <v>0</v>
      </c>
      <c r="J7">
        <f t="shared" si="14"/>
        <v>213.890625</v>
      </c>
      <c r="K7">
        <f t="shared" si="15"/>
        <v>189.0625</v>
      </c>
      <c r="L7">
        <f t="shared" si="16"/>
        <v>489.515625</v>
      </c>
      <c r="M7">
        <f t="shared" si="17"/>
        <v>301.890625</v>
      </c>
      <c r="N7">
        <f t="shared" si="18"/>
        <v>49</v>
      </c>
      <c r="O7">
        <f t="shared" si="19"/>
        <v>68.0625</v>
      </c>
      <c r="P7" s="6">
        <f t="shared" si="0"/>
        <v>36.213559269975107</v>
      </c>
      <c r="Q7" s="11" t="s">
        <v>0</v>
      </c>
      <c r="S7">
        <f t="shared" si="1"/>
        <v>2420.6400000000003</v>
      </c>
      <c r="T7">
        <f t="shared" si="2"/>
        <v>739.83999999999992</v>
      </c>
      <c r="U7">
        <f t="shared" si="3"/>
        <v>190.44000000000003</v>
      </c>
      <c r="V7">
        <f t="shared" si="4"/>
        <v>7293.1600000000008</v>
      </c>
      <c r="W7">
        <f t="shared" si="5"/>
        <v>3113.64</v>
      </c>
      <c r="X7">
        <f t="shared" si="6"/>
        <v>1764</v>
      </c>
      <c r="Y7" s="5">
        <f>SQRT(SUM(S7:X7))</f>
        <v>124.58619506189279</v>
      </c>
      <c r="Z7" s="11"/>
      <c r="AB7">
        <f t="shared" si="7"/>
        <v>400</v>
      </c>
      <c r="AC7">
        <f t="shared" si="8"/>
        <v>926.86419753086409</v>
      </c>
      <c r="AD7">
        <f t="shared" si="9"/>
        <v>5410.4197530864203</v>
      </c>
      <c r="AE7">
        <f t="shared" si="10"/>
        <v>2261.5308641975312</v>
      </c>
      <c r="AF7">
        <f t="shared" si="11"/>
        <v>1148.4567901234566</v>
      </c>
      <c r="AG7">
        <f t="shared" si="12"/>
        <v>4.4567901234568037</v>
      </c>
      <c r="AH7" s="5">
        <f t="shared" si="13"/>
        <v>100.75578591357286</v>
      </c>
      <c r="AI7" s="11"/>
      <c r="AJ7" s="7"/>
    </row>
    <row r="8" spans="1:36" x14ac:dyDescent="0.3">
      <c r="A8">
        <v>56</v>
      </c>
      <c r="B8">
        <v>90</v>
      </c>
      <c r="C8">
        <v>81</v>
      </c>
      <c r="D8">
        <v>22</v>
      </c>
      <c r="E8">
        <v>60</v>
      </c>
      <c r="F8">
        <v>49</v>
      </c>
      <c r="G8" s="11" t="s">
        <v>2</v>
      </c>
      <c r="J8">
        <f t="shared" si="14"/>
        <v>1000.140625</v>
      </c>
      <c r="K8">
        <f t="shared" si="15"/>
        <v>2376.5625</v>
      </c>
      <c r="L8">
        <f t="shared" si="16"/>
        <v>2104.515625</v>
      </c>
      <c r="M8">
        <f t="shared" si="17"/>
        <v>13.140625</v>
      </c>
      <c r="N8">
        <f t="shared" si="18"/>
        <v>625</v>
      </c>
      <c r="O8">
        <f t="shared" si="19"/>
        <v>27.5625</v>
      </c>
      <c r="P8" s="5">
        <f t="shared" si="0"/>
        <v>78.402307842307806</v>
      </c>
      <c r="Q8" s="11"/>
      <c r="S8">
        <f t="shared" si="1"/>
        <v>1036.8400000000001</v>
      </c>
      <c r="T8">
        <f t="shared" si="2"/>
        <v>3868.84</v>
      </c>
      <c r="U8">
        <f t="shared" si="3"/>
        <v>2937.6400000000003</v>
      </c>
      <c r="V8">
        <f t="shared" si="4"/>
        <v>4147.3600000000006</v>
      </c>
      <c r="W8">
        <f t="shared" si="5"/>
        <v>1428.8399999999997</v>
      </c>
      <c r="X8">
        <f t="shared" si="6"/>
        <v>1521</v>
      </c>
      <c r="Y8" s="5">
        <f>SQRT(SUM(S8:X8))</f>
        <v>122.23141985594376</v>
      </c>
      <c r="Z8" s="11"/>
      <c r="AB8">
        <f t="shared" si="7"/>
        <v>9</v>
      </c>
      <c r="AC8">
        <f t="shared" si="8"/>
        <v>20.7530864197531</v>
      </c>
      <c r="AD8">
        <f t="shared" si="9"/>
        <v>30.864197530864214</v>
      </c>
      <c r="AE8">
        <f t="shared" si="10"/>
        <v>705.19753086419757</v>
      </c>
      <c r="AF8">
        <f t="shared" si="11"/>
        <v>252.4567901234567</v>
      </c>
      <c r="AG8">
        <f t="shared" si="12"/>
        <v>0.79012345679011786</v>
      </c>
      <c r="AH8" s="6">
        <f t="shared" si="13"/>
        <v>31.922746253965396</v>
      </c>
      <c r="AI8" s="11" t="s">
        <v>2</v>
      </c>
      <c r="AJ8" s="7"/>
    </row>
    <row r="9" spans="1:36" x14ac:dyDescent="0.3">
      <c r="A9">
        <v>99</v>
      </c>
      <c r="B9">
        <v>21</v>
      </c>
      <c r="C9">
        <v>4</v>
      </c>
      <c r="D9">
        <v>90</v>
      </c>
      <c r="E9">
        <v>87</v>
      </c>
      <c r="F9">
        <v>94</v>
      </c>
      <c r="G9" s="11" t="s">
        <v>0</v>
      </c>
      <c r="J9">
        <f t="shared" si="14"/>
        <v>129.390625</v>
      </c>
      <c r="K9">
        <f t="shared" si="15"/>
        <v>410.0625</v>
      </c>
      <c r="L9">
        <f t="shared" si="16"/>
        <v>968.765625</v>
      </c>
      <c r="M9">
        <f t="shared" si="17"/>
        <v>5130.140625</v>
      </c>
      <c r="N9">
        <f t="shared" si="18"/>
        <v>4</v>
      </c>
      <c r="O9">
        <f t="shared" si="19"/>
        <v>1580.0625</v>
      </c>
      <c r="P9" s="6">
        <f t="shared" si="0"/>
        <v>90.677570958865019</v>
      </c>
      <c r="Q9" s="11" t="s">
        <v>0</v>
      </c>
      <c r="S9">
        <f t="shared" si="1"/>
        <v>5655.0400000000009</v>
      </c>
      <c r="T9">
        <f t="shared" si="2"/>
        <v>46.240000000000009</v>
      </c>
      <c r="U9">
        <f t="shared" si="3"/>
        <v>519.84</v>
      </c>
      <c r="V9">
        <f t="shared" si="4"/>
        <v>12.959999999999958</v>
      </c>
      <c r="W9">
        <f t="shared" si="5"/>
        <v>4199.04</v>
      </c>
      <c r="X9">
        <f t="shared" si="6"/>
        <v>36</v>
      </c>
      <c r="Y9" s="5">
        <f>SQRT(SUM(S9:X9))</f>
        <v>102.31871774020627</v>
      </c>
      <c r="Z9" s="11"/>
      <c r="AB9">
        <f t="shared" si="7"/>
        <v>2116</v>
      </c>
      <c r="AC9">
        <f t="shared" si="8"/>
        <v>4153.0864197530864</v>
      </c>
      <c r="AD9">
        <f t="shared" si="9"/>
        <v>6815.4197530864203</v>
      </c>
      <c r="AE9">
        <f t="shared" si="10"/>
        <v>1717.6419753086418</v>
      </c>
      <c r="AF9">
        <f t="shared" si="11"/>
        <v>1839.4567901234566</v>
      </c>
      <c r="AG9">
        <f t="shared" si="12"/>
        <v>2105.7901234567898</v>
      </c>
      <c r="AH9" s="5">
        <f t="shared" si="13"/>
        <v>136.92112715621499</v>
      </c>
      <c r="AI9" s="11"/>
      <c r="AJ9" s="7"/>
    </row>
    <row r="10" spans="1:36" x14ac:dyDescent="0.3">
      <c r="A10">
        <v>42</v>
      </c>
      <c r="B10">
        <v>3</v>
      </c>
      <c r="C10">
        <v>30</v>
      </c>
      <c r="D10">
        <v>76</v>
      </c>
      <c r="E10">
        <v>3</v>
      </c>
      <c r="F10">
        <v>83</v>
      </c>
      <c r="G10" s="11" t="s">
        <v>1</v>
      </c>
      <c r="J10">
        <f t="shared" si="14"/>
        <v>2081.640625</v>
      </c>
      <c r="K10">
        <f t="shared" si="15"/>
        <v>1463.0625</v>
      </c>
      <c r="L10">
        <f t="shared" si="16"/>
        <v>26.265625</v>
      </c>
      <c r="M10">
        <f t="shared" si="17"/>
        <v>3320.640625</v>
      </c>
      <c r="N10">
        <f t="shared" si="18"/>
        <v>6724</v>
      </c>
      <c r="O10">
        <f t="shared" si="19"/>
        <v>826.5625</v>
      </c>
      <c r="P10" s="5">
        <f t="shared" si="0"/>
        <v>120.17558768318963</v>
      </c>
      <c r="Q10" s="11"/>
      <c r="S10">
        <f t="shared" si="1"/>
        <v>331.23999999999995</v>
      </c>
      <c r="T10">
        <f t="shared" si="2"/>
        <v>615.04000000000008</v>
      </c>
      <c r="U10">
        <f t="shared" si="3"/>
        <v>10.239999999999995</v>
      </c>
      <c r="V10">
        <f t="shared" si="4"/>
        <v>108.16000000000012</v>
      </c>
      <c r="W10">
        <f t="shared" si="5"/>
        <v>368.64</v>
      </c>
      <c r="X10">
        <f t="shared" si="6"/>
        <v>25</v>
      </c>
      <c r="Y10" s="6">
        <f>SQRT(SUM(S10:X10))</f>
        <v>38.187956216587452</v>
      </c>
      <c r="Z10" s="11" t="s">
        <v>1</v>
      </c>
      <c r="AB10">
        <f t="shared" si="7"/>
        <v>121</v>
      </c>
      <c r="AC10">
        <f>POWER(AC$2-$B10,2)</f>
        <v>6797.0864197530864</v>
      </c>
      <c r="AD10">
        <f>POWER(AD$2-$C10,2)</f>
        <v>3198.5308641975312</v>
      </c>
      <c r="AE10">
        <f t="shared" si="10"/>
        <v>753.19753086419746</v>
      </c>
      <c r="AF10">
        <f t="shared" si="11"/>
        <v>1690.1234567901238</v>
      </c>
      <c r="AG10">
        <f t="shared" si="12"/>
        <v>1217.2345679012344</v>
      </c>
      <c r="AH10" s="5">
        <f t="shared" si="13"/>
        <v>117.37620218556305</v>
      </c>
      <c r="AI10" s="11"/>
      <c r="AJ10" s="7"/>
    </row>
    <row r="11" spans="1:36" x14ac:dyDescent="0.3">
      <c r="A11">
        <v>77</v>
      </c>
      <c r="B11">
        <v>75</v>
      </c>
      <c r="C11">
        <v>93</v>
      </c>
      <c r="D11">
        <v>67</v>
      </c>
      <c r="E11">
        <v>30</v>
      </c>
      <c r="F11">
        <v>14</v>
      </c>
      <c r="G11" s="11" t="s">
        <v>2</v>
      </c>
      <c r="J11">
        <f t="shared" si="14"/>
        <v>112.890625</v>
      </c>
      <c r="K11">
        <f t="shared" si="15"/>
        <v>1139.0625</v>
      </c>
      <c r="L11">
        <f t="shared" si="16"/>
        <v>3349.515625</v>
      </c>
      <c r="M11">
        <f t="shared" si="17"/>
        <v>2364.390625</v>
      </c>
      <c r="N11">
        <f t="shared" si="18"/>
        <v>3025</v>
      </c>
      <c r="O11">
        <f t="shared" si="19"/>
        <v>1620.0625</v>
      </c>
      <c r="P11" s="5">
        <f t="shared" si="0"/>
        <v>107.75398774523381</v>
      </c>
      <c r="Q11" s="11"/>
      <c r="S11">
        <f t="shared" si="1"/>
        <v>2830.2400000000002</v>
      </c>
      <c r="T11">
        <f t="shared" si="2"/>
        <v>2227.84</v>
      </c>
      <c r="U11">
        <f t="shared" si="3"/>
        <v>4382.4400000000005</v>
      </c>
      <c r="V11">
        <f t="shared" si="4"/>
        <v>376.36000000000024</v>
      </c>
      <c r="W11">
        <f t="shared" si="5"/>
        <v>60.840000000000011</v>
      </c>
      <c r="X11">
        <f t="shared" si="6"/>
        <v>5476</v>
      </c>
      <c r="Y11" s="5">
        <f>SQRT(SUM(S11:X11))</f>
        <v>123.910128722393</v>
      </c>
      <c r="Z11" s="11"/>
      <c r="AB11">
        <f t="shared" si="7"/>
        <v>576</v>
      </c>
      <c r="AC11">
        <f t="shared" si="8"/>
        <v>109.08641975308639</v>
      </c>
      <c r="AD11">
        <f t="shared" si="9"/>
        <v>41.530864197530846</v>
      </c>
      <c r="AE11">
        <f t="shared" si="10"/>
        <v>340.19753086419746</v>
      </c>
      <c r="AF11">
        <f t="shared" si="11"/>
        <v>199.12345679012356</v>
      </c>
      <c r="AG11">
        <f t="shared" si="12"/>
        <v>1163.5679012345681</v>
      </c>
      <c r="AH11" s="6">
        <f t="shared" si="13"/>
        <v>49.290021026973669</v>
      </c>
      <c r="AI11" s="11" t="s">
        <v>2</v>
      </c>
      <c r="AJ11" s="7"/>
    </row>
    <row r="12" spans="1:36" x14ac:dyDescent="0.3">
      <c r="A12">
        <v>63</v>
      </c>
      <c r="B12">
        <v>96</v>
      </c>
      <c r="C12">
        <v>92</v>
      </c>
      <c r="D12">
        <v>28</v>
      </c>
      <c r="E12">
        <v>11</v>
      </c>
      <c r="F12">
        <v>46</v>
      </c>
      <c r="G12" s="11" t="s">
        <v>2</v>
      </c>
      <c r="J12">
        <f t="shared" si="14"/>
        <v>606.390625</v>
      </c>
      <c r="K12">
        <f t="shared" si="15"/>
        <v>2997.5625</v>
      </c>
      <c r="L12">
        <f t="shared" si="16"/>
        <v>3234.765625</v>
      </c>
      <c r="M12">
        <f t="shared" si="17"/>
        <v>92.640625</v>
      </c>
      <c r="N12">
        <f t="shared" si="18"/>
        <v>5476</v>
      </c>
      <c r="O12">
        <f t="shared" si="19"/>
        <v>68.0625</v>
      </c>
      <c r="P12" s="5">
        <f t="shared" si="0"/>
        <v>111.69342807435001</v>
      </c>
      <c r="Q12" s="11"/>
      <c r="S12">
        <f t="shared" si="1"/>
        <v>1536.6400000000003</v>
      </c>
      <c r="T12">
        <f t="shared" si="2"/>
        <v>4651.2400000000007</v>
      </c>
      <c r="U12">
        <f t="shared" si="3"/>
        <v>4251.04</v>
      </c>
      <c r="V12">
        <f t="shared" si="4"/>
        <v>3410.5600000000009</v>
      </c>
      <c r="W12">
        <f t="shared" si="5"/>
        <v>125.43999999999998</v>
      </c>
      <c r="X12">
        <f t="shared" si="6"/>
        <v>1764</v>
      </c>
      <c r="Y12" s="5">
        <f>SQRT(SUM(S12:X12))</f>
        <v>125.45485243704208</v>
      </c>
      <c r="Z12" s="11"/>
      <c r="AB12">
        <f t="shared" si="7"/>
        <v>100</v>
      </c>
      <c r="AC12">
        <f t="shared" si="8"/>
        <v>111.41975308641979</v>
      </c>
      <c r="AD12">
        <f t="shared" si="9"/>
        <v>29.641975308641957</v>
      </c>
      <c r="AE12">
        <f t="shared" si="10"/>
        <v>422.53086419753095</v>
      </c>
      <c r="AF12">
        <f t="shared" si="11"/>
        <v>1096.345679012346</v>
      </c>
      <c r="AG12">
        <f t="shared" si="12"/>
        <v>4.4567901234568037</v>
      </c>
      <c r="AH12" s="6">
        <f t="shared" si="13"/>
        <v>42.004702852518733</v>
      </c>
      <c r="AI12" s="11" t="s">
        <v>2</v>
      </c>
      <c r="AJ12" s="7"/>
    </row>
    <row r="13" spans="1:36" x14ac:dyDescent="0.3">
      <c r="A13">
        <v>11</v>
      </c>
      <c r="B13">
        <v>0</v>
      </c>
      <c r="C13">
        <v>20</v>
      </c>
      <c r="D13">
        <v>89</v>
      </c>
      <c r="E13">
        <v>37</v>
      </c>
      <c r="F13">
        <v>96</v>
      </c>
      <c r="G13" s="11" t="s">
        <v>1</v>
      </c>
      <c r="J13">
        <f>POWER(J$2-$A13,2)</f>
        <v>5871.390625</v>
      </c>
      <c r="K13">
        <f>POWER(K$2-$B13,2)</f>
        <v>1701.5625</v>
      </c>
      <c r="L13">
        <f>POWER(L$2-$C13,2)</f>
        <v>228.765625</v>
      </c>
      <c r="M13">
        <f>POWER(M$2-$D13,2)</f>
        <v>4987.890625</v>
      </c>
      <c r="N13">
        <f>POWER(N$2-$E13,2)</f>
        <v>2304</v>
      </c>
      <c r="O13">
        <f t="shared" si="19"/>
        <v>1743.0625</v>
      </c>
      <c r="P13" s="5">
        <f t="shared" si="0"/>
        <v>129.75620168223173</v>
      </c>
      <c r="Q13" s="11"/>
      <c r="S13">
        <f t="shared" si="1"/>
        <v>163.84000000000003</v>
      </c>
      <c r="T13">
        <f t="shared" si="2"/>
        <v>772.84</v>
      </c>
      <c r="U13">
        <f t="shared" si="3"/>
        <v>46.240000000000009</v>
      </c>
      <c r="V13">
        <f t="shared" si="4"/>
        <v>6.7599999999999705</v>
      </c>
      <c r="W13">
        <f t="shared" si="5"/>
        <v>219.04000000000002</v>
      </c>
      <c r="X13">
        <f t="shared" si="6"/>
        <v>64</v>
      </c>
      <c r="Y13" s="6">
        <f>SQRT(SUM(S13:X13))</f>
        <v>35.675201471049888</v>
      </c>
      <c r="Z13" s="11" t="s">
        <v>1</v>
      </c>
      <c r="AB13">
        <f t="shared" si="7"/>
        <v>1764</v>
      </c>
      <c r="AC13">
        <f t="shared" si="8"/>
        <v>7300.7530864197524</v>
      </c>
      <c r="AD13">
        <f t="shared" si="9"/>
        <v>4429.641975308642</v>
      </c>
      <c r="AE13">
        <f t="shared" si="10"/>
        <v>1635.7530864197529</v>
      </c>
      <c r="AF13">
        <f t="shared" si="11"/>
        <v>50.567901234567948</v>
      </c>
      <c r="AG13">
        <f t="shared" si="12"/>
        <v>2293.3456790123455</v>
      </c>
      <c r="AH13" s="5">
        <f t="shared" si="13"/>
        <v>132.18949174724543</v>
      </c>
      <c r="AI13" s="11"/>
      <c r="AJ13" s="7"/>
    </row>
    <row r="14" spans="1:36" x14ac:dyDescent="0.3">
      <c r="A14">
        <v>84</v>
      </c>
      <c r="B14">
        <v>63</v>
      </c>
      <c r="C14">
        <v>18</v>
      </c>
      <c r="D14">
        <v>12</v>
      </c>
      <c r="E14">
        <v>79</v>
      </c>
      <c r="F14">
        <v>35</v>
      </c>
      <c r="G14" s="11" t="s">
        <v>0</v>
      </c>
      <c r="J14">
        <f t="shared" si="14"/>
        <v>13.140625</v>
      </c>
      <c r="K14">
        <f t="shared" si="15"/>
        <v>473.0625</v>
      </c>
      <c r="L14">
        <f t="shared" si="16"/>
        <v>293.265625</v>
      </c>
      <c r="M14">
        <f t="shared" si="17"/>
        <v>40.640625</v>
      </c>
      <c r="N14">
        <f t="shared" si="18"/>
        <v>36</v>
      </c>
      <c r="O14">
        <f t="shared" si="19"/>
        <v>370.5625</v>
      </c>
      <c r="P14" s="6">
        <f t="shared" si="0"/>
        <v>35.023875784955614</v>
      </c>
      <c r="Q14" s="11" t="s">
        <v>0</v>
      </c>
      <c r="S14">
        <f t="shared" si="1"/>
        <v>3624.0400000000004</v>
      </c>
      <c r="T14">
        <f t="shared" si="2"/>
        <v>1239.0400000000002</v>
      </c>
      <c r="U14">
        <f t="shared" si="3"/>
        <v>77.440000000000012</v>
      </c>
      <c r="V14">
        <f t="shared" si="4"/>
        <v>5535.3600000000006</v>
      </c>
      <c r="W14">
        <f t="shared" si="5"/>
        <v>3226.24</v>
      </c>
      <c r="X14">
        <f t="shared" si="6"/>
        <v>2809</v>
      </c>
      <c r="Y14" s="5">
        <f>SQRT(SUM(S14:X14))</f>
        <v>128.49560303761371</v>
      </c>
      <c r="Z14" s="11"/>
      <c r="AB14">
        <f t="shared" si="7"/>
        <v>961</v>
      </c>
      <c r="AC14">
        <f t="shared" si="8"/>
        <v>503.753086419753</v>
      </c>
      <c r="AD14">
        <f t="shared" si="9"/>
        <v>4699.8641975308647</v>
      </c>
      <c r="AE14">
        <f t="shared" si="10"/>
        <v>1336.3086419753088</v>
      </c>
      <c r="AF14">
        <f t="shared" si="11"/>
        <v>1217.2345679012344</v>
      </c>
      <c r="AG14">
        <f t="shared" si="12"/>
        <v>171.90123456790133</v>
      </c>
      <c r="AH14" s="5">
        <f t="shared" si="13"/>
        <v>94.287123873809321</v>
      </c>
      <c r="AI14" s="11"/>
      <c r="AJ14" s="7"/>
    </row>
    <row r="15" spans="1:36" x14ac:dyDescent="0.3">
      <c r="A15">
        <v>82</v>
      </c>
      <c r="B15">
        <v>9</v>
      </c>
      <c r="C15">
        <v>57</v>
      </c>
      <c r="D15">
        <v>3</v>
      </c>
      <c r="E15">
        <v>88</v>
      </c>
      <c r="F15">
        <v>73</v>
      </c>
      <c r="G15" s="11" t="s">
        <v>0</v>
      </c>
      <c r="J15">
        <f t="shared" si="14"/>
        <v>31.640625</v>
      </c>
      <c r="K15">
        <f t="shared" si="15"/>
        <v>1040.0625</v>
      </c>
      <c r="L15">
        <f t="shared" si="16"/>
        <v>478.515625</v>
      </c>
      <c r="M15">
        <f t="shared" si="17"/>
        <v>236.390625</v>
      </c>
      <c r="N15">
        <f t="shared" si="18"/>
        <v>9</v>
      </c>
      <c r="O15">
        <f t="shared" si="19"/>
        <v>351.5625</v>
      </c>
      <c r="P15" s="6">
        <f t="shared" si="0"/>
        <v>46.337585985892702</v>
      </c>
      <c r="Q15" s="11" t="s">
        <v>0</v>
      </c>
      <c r="S15">
        <f t="shared" si="1"/>
        <v>3387.2400000000002</v>
      </c>
      <c r="T15">
        <f t="shared" si="2"/>
        <v>353.44000000000005</v>
      </c>
      <c r="U15">
        <f t="shared" si="3"/>
        <v>912.04</v>
      </c>
      <c r="V15">
        <f t="shared" si="4"/>
        <v>6955.5600000000013</v>
      </c>
      <c r="W15">
        <f t="shared" si="5"/>
        <v>4329.6399999999994</v>
      </c>
      <c r="X15">
        <f t="shared" si="6"/>
        <v>225</v>
      </c>
      <c r="Y15" s="5">
        <f>SQRT(SUM(S15:X15))</f>
        <v>127.13347316894949</v>
      </c>
      <c r="Z15" s="11"/>
      <c r="AB15">
        <f t="shared" si="7"/>
        <v>841</v>
      </c>
      <c r="AC15">
        <f t="shared" si="8"/>
        <v>5843.7530864197524</v>
      </c>
      <c r="AD15">
        <f t="shared" si="9"/>
        <v>873.53086419753095</v>
      </c>
      <c r="AE15">
        <f t="shared" si="10"/>
        <v>2075.308641975309</v>
      </c>
      <c r="AF15">
        <f t="shared" si="11"/>
        <v>1926.2345679012342</v>
      </c>
      <c r="AG15">
        <f t="shared" si="12"/>
        <v>619.45679012345659</v>
      </c>
      <c r="AH15" s="5">
        <f t="shared" si="13"/>
        <v>110.35979317947856</v>
      </c>
      <c r="AI15" s="11"/>
      <c r="AJ15" s="7"/>
    </row>
    <row r="16" spans="1:36" x14ac:dyDescent="0.3">
      <c r="A16">
        <v>21</v>
      </c>
      <c r="B16">
        <v>88</v>
      </c>
      <c r="C16">
        <v>92</v>
      </c>
      <c r="D16">
        <v>28</v>
      </c>
      <c r="E16">
        <v>56</v>
      </c>
      <c r="F16">
        <v>22</v>
      </c>
      <c r="G16" s="11" t="s">
        <v>2</v>
      </c>
      <c r="J16">
        <f t="shared" si="14"/>
        <v>4438.890625</v>
      </c>
      <c r="K16">
        <f t="shared" si="15"/>
        <v>2185.5625</v>
      </c>
      <c r="L16">
        <f t="shared" si="16"/>
        <v>3234.765625</v>
      </c>
      <c r="M16">
        <f t="shared" si="17"/>
        <v>92.640625</v>
      </c>
      <c r="N16">
        <f t="shared" si="18"/>
        <v>841</v>
      </c>
      <c r="O16">
        <f t="shared" si="19"/>
        <v>1040.0625</v>
      </c>
      <c r="P16" s="5">
        <f t="shared" si="0"/>
        <v>108.77923457627379</v>
      </c>
      <c r="Q16" s="11"/>
      <c r="S16">
        <f t="shared" si="1"/>
        <v>7.8400000000000043</v>
      </c>
      <c r="T16">
        <f t="shared" si="2"/>
        <v>3624.0400000000004</v>
      </c>
      <c r="U16">
        <f t="shared" si="3"/>
        <v>4251.04</v>
      </c>
      <c r="V16">
        <f t="shared" si="4"/>
        <v>3410.5600000000009</v>
      </c>
      <c r="W16">
        <f t="shared" si="5"/>
        <v>1142.4399999999998</v>
      </c>
      <c r="X16">
        <f t="shared" si="6"/>
        <v>4356</v>
      </c>
      <c r="Y16" s="5">
        <f>SQRT(SUM(S16:X16))</f>
        <v>129.58364094282891</v>
      </c>
      <c r="Z16" s="11"/>
      <c r="AB16">
        <f t="shared" si="7"/>
        <v>1024</v>
      </c>
      <c r="AC16">
        <f t="shared" si="8"/>
        <v>6.5308641975308719</v>
      </c>
      <c r="AD16">
        <f t="shared" si="9"/>
        <v>29.641975308641957</v>
      </c>
      <c r="AE16">
        <f t="shared" si="10"/>
        <v>422.53086419753095</v>
      </c>
      <c r="AF16">
        <f t="shared" si="11"/>
        <v>141.34567901234561</v>
      </c>
      <c r="AG16">
        <f t="shared" si="12"/>
        <v>681.7901234567903</v>
      </c>
      <c r="AH16" s="6">
        <f t="shared" si="13"/>
        <v>48.019157699535292</v>
      </c>
      <c r="AI16" s="11" t="s">
        <v>2</v>
      </c>
      <c r="AJ16" s="7"/>
    </row>
    <row r="17" spans="1:36" x14ac:dyDescent="0.3">
      <c r="A17">
        <v>30</v>
      </c>
      <c r="B17">
        <v>93</v>
      </c>
      <c r="C17">
        <v>99</v>
      </c>
      <c r="D17">
        <v>40</v>
      </c>
      <c r="E17">
        <v>33</v>
      </c>
      <c r="F17">
        <v>85</v>
      </c>
      <c r="G17" s="11" t="s">
        <v>2</v>
      </c>
      <c r="J17">
        <f t="shared" si="14"/>
        <v>3320.640625</v>
      </c>
      <c r="K17">
        <f t="shared" si="15"/>
        <v>2678.0625</v>
      </c>
      <c r="L17">
        <f t="shared" si="16"/>
        <v>4080.015625</v>
      </c>
      <c r="M17">
        <f t="shared" si="17"/>
        <v>467.640625</v>
      </c>
      <c r="N17">
        <f t="shared" si="18"/>
        <v>2704</v>
      </c>
      <c r="O17">
        <f t="shared" si="19"/>
        <v>945.5625</v>
      </c>
      <c r="P17" s="5">
        <f t="shared" si="0"/>
        <v>119.14664021700318</v>
      </c>
      <c r="Q17" s="11"/>
      <c r="S17">
        <f t="shared" si="1"/>
        <v>38.439999999999991</v>
      </c>
      <c r="T17">
        <f t="shared" si="2"/>
        <v>4251.04</v>
      </c>
      <c r="U17">
        <f t="shared" si="3"/>
        <v>5212.84</v>
      </c>
      <c r="V17">
        <f t="shared" si="4"/>
        <v>2152.9600000000005</v>
      </c>
      <c r="W17">
        <f t="shared" si="5"/>
        <v>116.64000000000001</v>
      </c>
      <c r="X17">
        <f t="shared" si="6"/>
        <v>9</v>
      </c>
      <c r="Y17" s="5">
        <f>SQRT(SUM(S17:X17))</f>
        <v>108.53994656346575</v>
      </c>
      <c r="Z17" s="11"/>
      <c r="AB17">
        <f t="shared" si="7"/>
        <v>529</v>
      </c>
      <c r="AC17">
        <f t="shared" si="8"/>
        <v>57.086419753086446</v>
      </c>
      <c r="AD17">
        <f t="shared" si="9"/>
        <v>154.86419753086415</v>
      </c>
      <c r="AE17">
        <f t="shared" si="10"/>
        <v>73.19753086419756</v>
      </c>
      <c r="AF17">
        <f t="shared" si="11"/>
        <v>123.45679012345686</v>
      </c>
      <c r="AG17">
        <f t="shared" si="12"/>
        <v>1360.7901234567898</v>
      </c>
      <c r="AH17" s="6">
        <f t="shared" si="13"/>
        <v>47.94157967493765</v>
      </c>
      <c r="AI17" s="11" t="s">
        <v>2</v>
      </c>
      <c r="AJ17" s="7"/>
    </row>
    <row r="18" spans="1:36" x14ac:dyDescent="0.3">
      <c r="A18">
        <v>89</v>
      </c>
      <c r="B18">
        <v>85</v>
      </c>
      <c r="C18">
        <v>32</v>
      </c>
      <c r="D18">
        <v>1</v>
      </c>
      <c r="E18">
        <v>96</v>
      </c>
      <c r="F18">
        <v>71</v>
      </c>
      <c r="G18" s="11" t="s">
        <v>0</v>
      </c>
      <c r="J18">
        <f t="shared" si="14"/>
        <v>1.890625</v>
      </c>
      <c r="K18">
        <f t="shared" si="15"/>
        <v>1914.0625</v>
      </c>
      <c r="L18">
        <f t="shared" si="16"/>
        <v>9.765625</v>
      </c>
      <c r="M18">
        <f t="shared" si="17"/>
        <v>301.890625</v>
      </c>
      <c r="N18">
        <f t="shared" si="18"/>
        <v>121</v>
      </c>
      <c r="O18">
        <f t="shared" si="19"/>
        <v>280.5625</v>
      </c>
      <c r="P18" s="6">
        <f t="shared" si="0"/>
        <v>51.27545099752902</v>
      </c>
      <c r="Q18" s="11" t="s">
        <v>0</v>
      </c>
      <c r="S18">
        <f t="shared" si="1"/>
        <v>4251.04</v>
      </c>
      <c r="T18">
        <f t="shared" si="2"/>
        <v>3271.84</v>
      </c>
      <c r="U18">
        <f t="shared" si="3"/>
        <v>27.039999999999992</v>
      </c>
      <c r="V18">
        <f t="shared" si="4"/>
        <v>7293.1600000000008</v>
      </c>
      <c r="W18">
        <f t="shared" si="5"/>
        <v>5446.44</v>
      </c>
      <c r="X18">
        <f t="shared" si="6"/>
        <v>289</v>
      </c>
      <c r="Y18" s="5">
        <f>SQRT(SUM(S18:X18))</f>
        <v>143.4521523017344</v>
      </c>
      <c r="Z18" s="11"/>
      <c r="AB18">
        <f t="shared" si="7"/>
        <v>1296</v>
      </c>
      <c r="AC18">
        <f t="shared" si="8"/>
        <v>0.19753086419752947</v>
      </c>
      <c r="AD18">
        <f t="shared" si="9"/>
        <v>2976.308641975309</v>
      </c>
      <c r="AE18">
        <f t="shared" si="10"/>
        <v>2261.5308641975312</v>
      </c>
      <c r="AF18">
        <f t="shared" si="11"/>
        <v>2692.4567901234564</v>
      </c>
      <c r="AG18">
        <f t="shared" si="12"/>
        <v>523.90123456790104</v>
      </c>
      <c r="AH18" s="5">
        <f t="shared" si="13"/>
        <v>98.744088743217404</v>
      </c>
      <c r="AI18" s="11"/>
      <c r="AJ18" s="7"/>
    </row>
    <row r="19" spans="1:36" x14ac:dyDescent="0.3">
      <c r="A19">
        <v>15</v>
      </c>
      <c r="B19">
        <v>15</v>
      </c>
      <c r="C19">
        <v>15</v>
      </c>
      <c r="D19">
        <v>94</v>
      </c>
      <c r="E19">
        <v>15</v>
      </c>
      <c r="F19">
        <v>89</v>
      </c>
      <c r="G19" s="11" t="s">
        <v>1</v>
      </c>
      <c r="J19">
        <f t="shared" si="14"/>
        <v>5274.390625</v>
      </c>
      <c r="K19">
        <f t="shared" si="15"/>
        <v>689.0625</v>
      </c>
      <c r="L19">
        <f t="shared" si="16"/>
        <v>405.015625</v>
      </c>
      <c r="M19">
        <f t="shared" si="17"/>
        <v>5719.140625</v>
      </c>
      <c r="N19">
        <f t="shared" si="18"/>
        <v>4900</v>
      </c>
      <c r="O19">
        <f t="shared" si="19"/>
        <v>1207.5625</v>
      </c>
      <c r="P19" s="5">
        <f t="shared" si="0"/>
        <v>134.88948022362604</v>
      </c>
      <c r="Q19" s="11"/>
      <c r="S19">
        <f t="shared" si="1"/>
        <v>77.440000000000012</v>
      </c>
      <c r="T19">
        <f t="shared" si="2"/>
        <v>163.84000000000003</v>
      </c>
      <c r="U19">
        <f t="shared" si="3"/>
        <v>139.24</v>
      </c>
      <c r="V19">
        <f t="shared" si="4"/>
        <v>57.759999999999913</v>
      </c>
      <c r="W19">
        <f t="shared" si="5"/>
        <v>51.839999999999989</v>
      </c>
      <c r="X19">
        <f t="shared" si="6"/>
        <v>1</v>
      </c>
      <c r="Y19" s="6">
        <f>SQRT(SUM(S19:X19))</f>
        <v>22.16122740283128</v>
      </c>
      <c r="Z19" s="11" t="s">
        <v>1</v>
      </c>
      <c r="AB19">
        <f t="shared" si="7"/>
        <v>1444</v>
      </c>
      <c r="AC19">
        <f t="shared" si="8"/>
        <v>4962.4197530864194</v>
      </c>
      <c r="AD19">
        <f t="shared" si="9"/>
        <v>5120.1975308641977</v>
      </c>
      <c r="AE19">
        <f t="shared" si="10"/>
        <v>2065.1975308641972</v>
      </c>
      <c r="AF19">
        <f t="shared" si="11"/>
        <v>847.45679012345693</v>
      </c>
      <c r="AG19">
        <f t="shared" si="12"/>
        <v>1671.9012345679009</v>
      </c>
      <c r="AH19" s="5">
        <f t="shared" si="13"/>
        <v>126.92979492422641</v>
      </c>
      <c r="AI19" s="11"/>
      <c r="AJ19" s="7"/>
    </row>
    <row r="20" spans="1:36" x14ac:dyDescent="0.3">
      <c r="A20">
        <v>97</v>
      </c>
      <c r="B20">
        <v>4</v>
      </c>
      <c r="C20">
        <v>80</v>
      </c>
      <c r="D20">
        <v>9</v>
      </c>
      <c r="E20">
        <v>82</v>
      </c>
      <c r="F20">
        <v>54</v>
      </c>
      <c r="G20" s="11" t="s">
        <v>0</v>
      </c>
      <c r="J20">
        <f t="shared" si="14"/>
        <v>87.890625</v>
      </c>
      <c r="K20">
        <f t="shared" si="15"/>
        <v>1387.5625</v>
      </c>
      <c r="L20">
        <f t="shared" si="16"/>
        <v>2013.765625</v>
      </c>
      <c r="M20">
        <f t="shared" si="17"/>
        <v>87.890625</v>
      </c>
      <c r="N20">
        <f t="shared" si="18"/>
        <v>9</v>
      </c>
      <c r="O20">
        <f t="shared" si="19"/>
        <v>6.25E-2</v>
      </c>
      <c r="P20" s="6">
        <f t="shared" si="0"/>
        <v>59.884654753951786</v>
      </c>
      <c r="Q20" s="11" t="s">
        <v>0</v>
      </c>
      <c r="S20">
        <f t="shared" si="1"/>
        <v>5358.2400000000007</v>
      </c>
      <c r="T20">
        <f t="shared" si="2"/>
        <v>566.44000000000005</v>
      </c>
      <c r="U20">
        <f t="shared" si="3"/>
        <v>2830.2400000000002</v>
      </c>
      <c r="V20">
        <f t="shared" si="4"/>
        <v>5990.7600000000011</v>
      </c>
      <c r="W20">
        <f t="shared" si="5"/>
        <v>3576.0399999999995</v>
      </c>
      <c r="X20">
        <f t="shared" si="6"/>
        <v>1156</v>
      </c>
      <c r="Y20" s="5">
        <f>SQRT(SUM(S20:X20))</f>
        <v>139.5626024406252</v>
      </c>
      <c r="Z20" s="11"/>
      <c r="AB20">
        <f t="shared" si="7"/>
        <v>1936</v>
      </c>
      <c r="AC20">
        <f t="shared" si="8"/>
        <v>6633.1975308641977</v>
      </c>
      <c r="AD20">
        <f t="shared" si="9"/>
        <v>42.975308641975332</v>
      </c>
      <c r="AE20">
        <f t="shared" si="10"/>
        <v>1564.641975308642</v>
      </c>
      <c r="AF20">
        <f t="shared" si="11"/>
        <v>1435.5679012345677</v>
      </c>
      <c r="AG20">
        <f t="shared" si="12"/>
        <v>34.679012345678977</v>
      </c>
      <c r="AH20" s="5">
        <f t="shared" si="13"/>
        <v>107.9215535859036</v>
      </c>
      <c r="AI20" s="11"/>
      <c r="AJ20" s="7"/>
    </row>
    <row r="21" spans="1:36" x14ac:dyDescent="0.3">
      <c r="A21">
        <v>99</v>
      </c>
      <c r="B21">
        <v>40</v>
      </c>
      <c r="C21">
        <v>66</v>
      </c>
      <c r="D21">
        <v>1</v>
      </c>
      <c r="E21">
        <v>84</v>
      </c>
      <c r="F21">
        <v>38</v>
      </c>
      <c r="G21" s="11" t="s">
        <v>0</v>
      </c>
      <c r="J21">
        <f t="shared" si="14"/>
        <v>129.390625</v>
      </c>
      <c r="K21">
        <f t="shared" si="15"/>
        <v>1.5625</v>
      </c>
      <c r="L21">
        <f t="shared" si="16"/>
        <v>953.265625</v>
      </c>
      <c r="M21">
        <f t="shared" si="17"/>
        <v>301.890625</v>
      </c>
      <c r="N21">
        <f t="shared" si="18"/>
        <v>1</v>
      </c>
      <c r="O21">
        <f t="shared" si="19"/>
        <v>264.0625</v>
      </c>
      <c r="P21" s="6">
        <f t="shared" si="0"/>
        <v>40.634614246969292</v>
      </c>
      <c r="Q21" s="11" t="s">
        <v>0</v>
      </c>
      <c r="S21">
        <f t="shared" si="1"/>
        <v>5655.0400000000009</v>
      </c>
      <c r="T21">
        <f t="shared" si="2"/>
        <v>148.83999999999997</v>
      </c>
      <c r="U21">
        <f t="shared" si="3"/>
        <v>1536.6400000000003</v>
      </c>
      <c r="V21">
        <f t="shared" si="4"/>
        <v>7293.1600000000008</v>
      </c>
      <c r="W21">
        <f t="shared" si="5"/>
        <v>3819.24</v>
      </c>
      <c r="X21">
        <f t="shared" si="6"/>
        <v>2500</v>
      </c>
      <c r="Y21" s="5">
        <f>SQRT(SUM(S21:X21))</f>
        <v>144.75123488247002</v>
      </c>
      <c r="Z21" s="11"/>
      <c r="AB21">
        <f t="shared" si="7"/>
        <v>2116</v>
      </c>
      <c r="AC21">
        <f t="shared" si="8"/>
        <v>2065.1975308641972</v>
      </c>
      <c r="AD21">
        <f t="shared" si="9"/>
        <v>422.53086419753095</v>
      </c>
      <c r="AE21">
        <f t="shared" si="10"/>
        <v>2261.5308641975312</v>
      </c>
      <c r="AF21">
        <f t="shared" si="11"/>
        <v>1591.1234567901231</v>
      </c>
      <c r="AG21">
        <f t="shared" si="12"/>
        <v>102.23456790123463</v>
      </c>
      <c r="AH21" s="5">
        <f t="shared" si="13"/>
        <v>92.512795244499102</v>
      </c>
      <c r="AI21" s="11"/>
      <c r="AJ21" s="7"/>
    </row>
    <row r="22" spans="1:36" x14ac:dyDescent="0.3">
      <c r="A22">
        <v>23</v>
      </c>
      <c r="B22">
        <v>85</v>
      </c>
      <c r="C22">
        <v>84</v>
      </c>
      <c r="D22">
        <v>66</v>
      </c>
      <c r="E22">
        <v>1</v>
      </c>
      <c r="F22">
        <v>34</v>
      </c>
      <c r="G22" s="11" t="s">
        <v>2</v>
      </c>
      <c r="J22">
        <f t="shared" si="14"/>
        <v>4176.390625</v>
      </c>
      <c r="K22">
        <f t="shared" si="15"/>
        <v>1914.0625</v>
      </c>
      <c r="L22">
        <f t="shared" si="16"/>
        <v>2388.765625</v>
      </c>
      <c r="M22">
        <f t="shared" si="17"/>
        <v>2268.140625</v>
      </c>
      <c r="N22">
        <f t="shared" si="18"/>
        <v>7056</v>
      </c>
      <c r="O22">
        <f t="shared" si="19"/>
        <v>410.0625</v>
      </c>
      <c r="P22" s="5">
        <f t="shared" si="0"/>
        <v>134.95711124279447</v>
      </c>
      <c r="Q22" s="11"/>
      <c r="S22">
        <f t="shared" si="1"/>
        <v>0.64000000000000112</v>
      </c>
      <c r="T22">
        <f t="shared" si="2"/>
        <v>3271.84</v>
      </c>
      <c r="U22">
        <f t="shared" si="3"/>
        <v>3271.84</v>
      </c>
      <c r="V22">
        <f t="shared" si="4"/>
        <v>416.16000000000025</v>
      </c>
      <c r="W22">
        <f t="shared" si="5"/>
        <v>449.44</v>
      </c>
      <c r="X22">
        <f t="shared" si="6"/>
        <v>2916</v>
      </c>
      <c r="Y22" s="5">
        <f>SQRT(SUM(S22:X22))</f>
        <v>101.61653408771625</v>
      </c>
      <c r="Z22" s="11"/>
      <c r="AB22">
        <f t="shared" si="7"/>
        <v>900</v>
      </c>
      <c r="AC22">
        <f t="shared" si="8"/>
        <v>0.19753086419752947</v>
      </c>
      <c r="AD22">
        <f t="shared" si="9"/>
        <v>6.5308641975308719</v>
      </c>
      <c r="AE22">
        <f t="shared" si="10"/>
        <v>304.3086419753086</v>
      </c>
      <c r="AF22">
        <f t="shared" si="11"/>
        <v>1858.5679012345681</v>
      </c>
      <c r="AG22">
        <f t="shared" si="12"/>
        <v>199.12345679012356</v>
      </c>
      <c r="AH22" s="6">
        <f t="shared" si="13"/>
        <v>57.172794186236239</v>
      </c>
      <c r="AI22" s="11" t="s">
        <v>2</v>
      </c>
      <c r="AJ22" s="7"/>
    </row>
    <row r="23" spans="1:36" x14ac:dyDescent="0.3">
      <c r="A23">
        <v>19</v>
      </c>
      <c r="B23">
        <v>50</v>
      </c>
      <c r="C23">
        <v>28</v>
      </c>
      <c r="D23">
        <v>89</v>
      </c>
      <c r="E23">
        <v>40</v>
      </c>
      <c r="F23">
        <v>90</v>
      </c>
      <c r="G23" s="11" t="s">
        <v>1</v>
      </c>
      <c r="J23">
        <f t="shared" si="14"/>
        <v>4709.390625</v>
      </c>
      <c r="K23">
        <f t="shared" si="15"/>
        <v>76.5625</v>
      </c>
      <c r="L23">
        <f t="shared" si="16"/>
        <v>50.765625</v>
      </c>
      <c r="M23">
        <f t="shared" si="17"/>
        <v>4987.890625</v>
      </c>
      <c r="N23">
        <f t="shared" si="18"/>
        <v>2025</v>
      </c>
      <c r="O23">
        <f t="shared" si="19"/>
        <v>1278.0625</v>
      </c>
      <c r="P23" s="5">
        <f t="shared" si="0"/>
        <v>114.57605279900334</v>
      </c>
      <c r="Q23" s="11"/>
      <c r="S23">
        <f t="shared" si="1"/>
        <v>23.040000000000006</v>
      </c>
      <c r="T23">
        <f t="shared" si="2"/>
        <v>492.84</v>
      </c>
      <c r="U23">
        <f t="shared" si="3"/>
        <v>1.4399999999999984</v>
      </c>
      <c r="V23">
        <f t="shared" si="4"/>
        <v>6.7599999999999705</v>
      </c>
      <c r="W23">
        <f t="shared" si="5"/>
        <v>316.84000000000003</v>
      </c>
      <c r="X23">
        <f t="shared" si="6"/>
        <v>4</v>
      </c>
      <c r="Y23" s="6">
        <f>SQRT(SUM(S23:X23))</f>
        <v>29.06750763309438</v>
      </c>
      <c r="Z23" s="11" t="s">
        <v>1</v>
      </c>
      <c r="AB23">
        <f t="shared" si="7"/>
        <v>1156</v>
      </c>
      <c r="AC23">
        <f t="shared" si="8"/>
        <v>1256.3086419753085</v>
      </c>
      <c r="AD23">
        <f t="shared" si="9"/>
        <v>3428.7530864197533</v>
      </c>
      <c r="AE23">
        <f t="shared" si="10"/>
        <v>1635.7530864197529</v>
      </c>
      <c r="AF23">
        <f t="shared" si="11"/>
        <v>16.901234567901259</v>
      </c>
      <c r="AG23">
        <f t="shared" si="12"/>
        <v>1754.6790123456788</v>
      </c>
      <c r="AH23" s="5">
        <f t="shared" si="13"/>
        <v>96.168576269633903</v>
      </c>
      <c r="AI23" s="11"/>
      <c r="AJ23" s="7"/>
    </row>
    <row r="24" spans="1:36" x14ac:dyDescent="0.3">
      <c r="A24">
        <v>32</v>
      </c>
      <c r="B24">
        <v>71</v>
      </c>
      <c r="C24">
        <v>41</v>
      </c>
      <c r="D24">
        <v>84</v>
      </c>
      <c r="E24">
        <v>16</v>
      </c>
      <c r="F24">
        <v>82</v>
      </c>
      <c r="G24" s="11" t="s">
        <v>1</v>
      </c>
      <c r="J24">
        <f t="shared" si="14"/>
        <v>3094.140625</v>
      </c>
      <c r="K24">
        <f t="shared" si="15"/>
        <v>885.0625</v>
      </c>
      <c r="L24">
        <f t="shared" si="16"/>
        <v>34.515625</v>
      </c>
      <c r="M24">
        <f t="shared" si="17"/>
        <v>4306.640625</v>
      </c>
      <c r="N24">
        <f t="shared" si="18"/>
        <v>4761</v>
      </c>
      <c r="O24">
        <f t="shared" si="19"/>
        <v>770.0625</v>
      </c>
      <c r="P24" s="5">
        <f t="shared" si="0"/>
        <v>117.69206377237167</v>
      </c>
      <c r="Q24" s="11"/>
      <c r="S24">
        <f t="shared" si="1"/>
        <v>67.239999999999995</v>
      </c>
      <c r="T24">
        <f t="shared" si="2"/>
        <v>1866.2400000000002</v>
      </c>
      <c r="U24">
        <f t="shared" si="3"/>
        <v>201.64</v>
      </c>
      <c r="V24">
        <f t="shared" si="4"/>
        <v>5.7600000000000273</v>
      </c>
      <c r="W24">
        <f t="shared" si="5"/>
        <v>38.439999999999991</v>
      </c>
      <c r="X24">
        <f t="shared" si="6"/>
        <v>36</v>
      </c>
      <c r="Y24" s="6">
        <f>SQRT(SUM(S24:X24))</f>
        <v>47.067186021686069</v>
      </c>
      <c r="Z24" s="11" t="s">
        <v>1</v>
      </c>
      <c r="AB24">
        <f t="shared" si="7"/>
        <v>441</v>
      </c>
      <c r="AC24">
        <f t="shared" si="8"/>
        <v>208.64197530864192</v>
      </c>
      <c r="AD24">
        <f t="shared" si="9"/>
        <v>2075.308641975309</v>
      </c>
      <c r="AE24">
        <f t="shared" si="10"/>
        <v>1256.3086419753085</v>
      </c>
      <c r="AF24">
        <f t="shared" si="11"/>
        <v>790.23456790123475</v>
      </c>
      <c r="AG24">
        <f t="shared" si="12"/>
        <v>1148.4567901234566</v>
      </c>
      <c r="AH24" s="5">
        <f t="shared" si="13"/>
        <v>76.94121533537114</v>
      </c>
      <c r="AI24" s="11"/>
      <c r="AJ24" s="7"/>
    </row>
    <row r="25" spans="1:36" x14ac:dyDescent="0.3">
      <c r="A25">
        <v>78</v>
      </c>
      <c r="B25">
        <v>53</v>
      </c>
      <c r="C25">
        <v>11</v>
      </c>
      <c r="D25">
        <v>30</v>
      </c>
      <c r="E25">
        <v>86</v>
      </c>
      <c r="F25">
        <v>23</v>
      </c>
      <c r="G25" s="11" t="s">
        <v>0</v>
      </c>
      <c r="J25">
        <f t="shared" si="14"/>
        <v>92.640625</v>
      </c>
      <c r="K25">
        <f t="shared" si="15"/>
        <v>138.0625</v>
      </c>
      <c r="L25">
        <f t="shared" si="16"/>
        <v>582.015625</v>
      </c>
      <c r="M25">
        <f t="shared" si="17"/>
        <v>135.140625</v>
      </c>
      <c r="N25">
        <f t="shared" si="18"/>
        <v>1</v>
      </c>
      <c r="O25">
        <f t="shared" si="19"/>
        <v>976.5625</v>
      </c>
      <c r="P25" s="6">
        <f t="shared" si="0"/>
        <v>43.879629385399326</v>
      </c>
      <c r="Q25" s="11" t="s">
        <v>0</v>
      </c>
      <c r="S25">
        <f t="shared" si="1"/>
        <v>2937.6400000000003</v>
      </c>
      <c r="T25">
        <f t="shared" si="2"/>
        <v>635.04</v>
      </c>
      <c r="U25">
        <f t="shared" si="3"/>
        <v>249.64000000000001</v>
      </c>
      <c r="V25">
        <f t="shared" si="4"/>
        <v>3180.9600000000005</v>
      </c>
      <c r="W25">
        <f t="shared" si="5"/>
        <v>4070.4399999999996</v>
      </c>
      <c r="X25">
        <f t="shared" si="6"/>
        <v>4225</v>
      </c>
      <c r="Y25" s="5">
        <f>SQRT(SUM(S25:X25))</f>
        <v>123.68799456697485</v>
      </c>
      <c r="Z25" s="11"/>
      <c r="AB25">
        <f t="shared" si="7"/>
        <v>625</v>
      </c>
      <c r="AC25">
        <f t="shared" si="8"/>
        <v>1052.6419753086418</v>
      </c>
      <c r="AD25">
        <f t="shared" si="9"/>
        <v>5708.641975308642</v>
      </c>
      <c r="AE25">
        <f t="shared" si="10"/>
        <v>344.30864197530872</v>
      </c>
      <c r="AF25">
        <f t="shared" si="11"/>
        <v>1754.6790123456788</v>
      </c>
      <c r="AG25">
        <f t="shared" si="12"/>
        <v>630.56790123456801</v>
      </c>
      <c r="AH25" s="5">
        <f t="shared" si="13"/>
        <v>100.57752982735677</v>
      </c>
      <c r="AI25" s="11"/>
      <c r="AJ25" s="7"/>
    </row>
    <row r="28" spans="1:36" x14ac:dyDescent="0.3">
      <c r="AC28" t="s">
        <v>7</v>
      </c>
    </row>
  </sheetData>
  <mergeCells count="3">
    <mergeCell ref="J1:O1"/>
    <mergeCell ref="S1:X1"/>
    <mergeCell ref="AB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Instancia_Parte1</vt:lpstr>
      <vt:lpstr>Instancia_Parte2</vt:lpstr>
      <vt:lpstr>Instancia_Parte3</vt:lpstr>
      <vt:lpstr>ParteAdicional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Humberto Garcia Ruiz</cp:lastModifiedBy>
  <dcterms:created xsi:type="dcterms:W3CDTF">2021-11-23T16:22:40Z</dcterms:created>
  <dcterms:modified xsi:type="dcterms:W3CDTF">2021-11-24T16:35:33Z</dcterms:modified>
</cp:coreProperties>
</file>