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lejandrogarciaruiz/Desktop/DCI_Matematicas_para_Investigacion/Archivos/"/>
    </mc:Choice>
  </mc:AlternateContent>
  <xr:revisionPtr revIDLastSave="0" documentId="13_ncr:1_{FF57011D-211E-744A-8F58-5AF85866F25E}" xr6:coauthVersionLast="47" xr6:coauthVersionMax="47" xr10:uidLastSave="{00000000-0000-0000-0000-000000000000}"/>
  <bookViews>
    <workbookView xWindow="160" yWindow="500" windowWidth="25440" windowHeight="12220" activeTab="3" xr2:uid="{8E1A4D5E-8DF1-B14B-8477-9BF401D9D16A}"/>
  </bookViews>
  <sheets>
    <sheet name="iris_completa" sheetId="1" r:id="rId1"/>
    <sheet name="Atributo1-Q" sheetId="2" r:id="rId2"/>
    <sheet name="Atributo2-Q" sheetId="3" r:id="rId3"/>
    <sheet name="iris_completa-DetectOutlier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2" i="3"/>
  <c r="R18" i="3"/>
  <c r="M18" i="3"/>
  <c r="G18" i="3"/>
  <c r="R10" i="3"/>
  <c r="M10" i="3"/>
  <c r="G7" i="3"/>
  <c r="G10" i="3" s="1"/>
  <c r="Q18" i="2"/>
  <c r="Q10" i="2"/>
  <c r="L18" i="2"/>
  <c r="L10" i="2"/>
  <c r="F18" i="2"/>
  <c r="F10" i="2"/>
  <c r="F7" i="2"/>
  <c r="I23" i="3" l="1"/>
  <c r="H28" i="3" s="1"/>
  <c r="H30" i="3" l="1"/>
</calcChain>
</file>

<file path=xl/sharedStrings.xml><?xml version="1.0" encoding="utf-8"?>
<sst xmlns="http://schemas.openxmlformats.org/spreadsheetml/2006/main" count="399" uniqueCount="39">
  <si>
    <t>atributo1</t>
  </si>
  <si>
    <t>atributo2</t>
  </si>
  <si>
    <t>atributo3</t>
  </si>
  <si>
    <t>atributo4</t>
  </si>
  <si>
    <t>clase</t>
  </si>
  <si>
    <t>Iris-virginica</t>
  </si>
  <si>
    <t>Iris-setosa</t>
  </si>
  <si>
    <t>Iris-versicolor</t>
  </si>
  <si>
    <t>ID</t>
  </si>
  <si>
    <t xml:space="preserve">indice </t>
  </si>
  <si>
    <t>PARA Q1</t>
  </si>
  <si>
    <t>BUSCAR POS DE Q1</t>
  </si>
  <si>
    <t>i =</t>
  </si>
  <si>
    <t>N =</t>
  </si>
  <si>
    <t xml:space="preserve">pos= </t>
  </si>
  <si>
    <t>DECIMAL!</t>
  </si>
  <si>
    <t>P. ENTERA=</t>
  </si>
  <si>
    <t>(ELEMENTO DEL INDICE 37)</t>
  </si>
  <si>
    <t>VALO DECIMAL=</t>
  </si>
  <si>
    <t>P.ENTERA + 1 =</t>
  </si>
  <si>
    <t>ELEMENTO DEL INDICE 37 + 1</t>
  </si>
  <si>
    <t>Q1=</t>
  </si>
  <si>
    <t xml:space="preserve">pos = </t>
  </si>
  <si>
    <t>(ELEMENTO DEL INDICE 75)</t>
  </si>
  <si>
    <t>Q3=</t>
  </si>
  <si>
    <t>Q2=</t>
  </si>
  <si>
    <t>indice 113</t>
  </si>
  <si>
    <t>indice 114</t>
  </si>
  <si>
    <t>PARA Q2</t>
  </si>
  <si>
    <t>PARA Q3</t>
  </si>
  <si>
    <t xml:space="preserve">IQR= </t>
  </si>
  <si>
    <t>Q3-Q1=</t>
  </si>
  <si>
    <t>LEVE</t>
  </si>
  <si>
    <t>LIM INFERIOR</t>
  </si>
  <si>
    <t>LIM SUPERIOR</t>
  </si>
  <si>
    <t>OUTLIERS</t>
  </si>
  <si>
    <t>TRATAMIENTO DE OUTLIERS</t>
  </si>
  <si>
    <t>1.- ELIMINAR LA FILA COMPLETA</t>
  </si>
  <si>
    <t>2.- IMPUTACIÓN DE DATOS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</si>
</sst>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8"/>
      <color theme="1"/>
      <name val="Aptos Narrow"/>
      <scheme val="minor"/>
    </font>
    <font>
      <sz val="16"/>
      <color theme="1"/>
      <name val="Aptos Narrow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33" borderId="0" xfId="0" applyFill="1" applyAlignment="1">
      <alignment horizontal="center"/>
    </xf>
    <xf numFmtId="0" fontId="0" fillId="34" borderId="0" xfId="0" applyFill="1" applyAlignment="1">
      <alignment horizontal="center"/>
    </xf>
    <xf numFmtId="0" fontId="18" fillId="34" borderId="0" xfId="0" applyFont="1" applyFill="1" applyAlignment="1">
      <alignment horizontal="center"/>
    </xf>
    <xf numFmtId="0" fontId="19" fillId="0" borderId="0" xfId="0" applyFont="1"/>
    <xf numFmtId="0" fontId="0" fillId="35" borderId="0" xfId="0" applyFill="1" applyAlignment="1">
      <alignment horizont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338667</xdr:colOff>
      <xdr:row>23</xdr:row>
      <xdr:rowOff>148166</xdr:rowOff>
    </xdr:from>
    <xdr:to>
      <xdr:col>17</xdr:col>
      <xdr:colOff>681567</xdr:colOff>
      <xdr:row>34</xdr:row>
      <xdr:rowOff>22394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7427351-F078-CDC9-AFDB-0C16EE0984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46750" y="4878916"/>
          <a:ext cx="7772400" cy="245656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E113C-CDB7-CC4A-A0AB-0831A916E001}">
  <dimension ref="A1:F151"/>
  <sheetViews>
    <sheetView workbookViewId="0">
      <selection activeCell="C1" sqref="C1:C1048576"/>
    </sheetView>
  </sheetViews>
  <sheetFormatPr baseColWidth="10" defaultRowHeight="16" x14ac:dyDescent="0.2"/>
  <cols>
    <col min="1" max="1" width="4.1640625" style="1" bestFit="1" customWidth="1"/>
    <col min="2" max="6" width="10.83203125" style="1"/>
  </cols>
  <sheetData>
    <row r="1" spans="1:6" x14ac:dyDescent="0.2">
      <c r="A1" s="3" t="s">
        <v>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">
      <c r="A2" s="3">
        <v>1</v>
      </c>
      <c r="B2" s="1">
        <v>6.4</v>
      </c>
      <c r="C2" s="1">
        <v>3.2</v>
      </c>
      <c r="D2" s="1">
        <v>5.3</v>
      </c>
      <c r="E2" s="1">
        <v>2.2999999999999998</v>
      </c>
      <c r="F2" s="1" t="s">
        <v>5</v>
      </c>
    </row>
    <row r="3" spans="1:6" x14ac:dyDescent="0.2">
      <c r="A3" s="3">
        <v>2</v>
      </c>
      <c r="B3" s="1">
        <v>6.5</v>
      </c>
      <c r="C3" s="1">
        <v>3</v>
      </c>
      <c r="D3" s="1">
        <v>5.5</v>
      </c>
      <c r="E3" s="1">
        <v>1.8</v>
      </c>
      <c r="F3" s="1" t="s">
        <v>5</v>
      </c>
    </row>
    <row r="4" spans="1:6" x14ac:dyDescent="0.2">
      <c r="A4" s="3">
        <v>3</v>
      </c>
      <c r="B4" s="1">
        <v>7.7</v>
      </c>
      <c r="C4" s="1">
        <v>3.8</v>
      </c>
      <c r="D4" s="1">
        <v>6.7</v>
      </c>
      <c r="E4" s="1">
        <v>2.2000000000000002</v>
      </c>
      <c r="F4" s="1" t="s">
        <v>5</v>
      </c>
    </row>
    <row r="5" spans="1:6" x14ac:dyDescent="0.2">
      <c r="A5" s="3">
        <v>4</v>
      </c>
      <c r="B5" s="1">
        <v>7.7</v>
      </c>
      <c r="C5" s="1">
        <v>2.6</v>
      </c>
      <c r="D5" s="1">
        <v>6.9</v>
      </c>
      <c r="E5" s="1">
        <v>2.2999999999999998</v>
      </c>
      <c r="F5" s="1" t="s">
        <v>5</v>
      </c>
    </row>
    <row r="6" spans="1:6" x14ac:dyDescent="0.2">
      <c r="A6" s="3">
        <v>5</v>
      </c>
      <c r="B6" s="1">
        <v>6</v>
      </c>
      <c r="C6" s="1">
        <v>2.2000000000000002</v>
      </c>
      <c r="D6" s="1">
        <v>5</v>
      </c>
      <c r="E6" s="1">
        <v>1.5</v>
      </c>
      <c r="F6" s="1" t="s">
        <v>5</v>
      </c>
    </row>
    <row r="7" spans="1:6" x14ac:dyDescent="0.2">
      <c r="A7" s="3">
        <v>6</v>
      </c>
      <c r="B7" s="1">
        <v>6.9</v>
      </c>
      <c r="C7" s="1">
        <v>3.2</v>
      </c>
      <c r="D7" s="1">
        <v>5.7</v>
      </c>
      <c r="E7" s="1">
        <v>2.2999999999999998</v>
      </c>
      <c r="F7" s="1" t="s">
        <v>5</v>
      </c>
    </row>
    <row r="8" spans="1:6" x14ac:dyDescent="0.2">
      <c r="A8" s="3">
        <v>7</v>
      </c>
      <c r="B8" s="1">
        <v>5.6</v>
      </c>
      <c r="C8" s="1">
        <v>2.8</v>
      </c>
      <c r="D8" s="1">
        <v>4.9000000000000004</v>
      </c>
      <c r="E8" s="1">
        <v>2</v>
      </c>
      <c r="F8" s="1" t="s">
        <v>5</v>
      </c>
    </row>
    <row r="9" spans="1:6" x14ac:dyDescent="0.2">
      <c r="A9" s="3">
        <v>8</v>
      </c>
      <c r="B9" s="1">
        <v>7.7</v>
      </c>
      <c r="C9" s="1">
        <v>2.8</v>
      </c>
      <c r="D9" s="1">
        <v>6.7</v>
      </c>
      <c r="E9" s="1">
        <v>2</v>
      </c>
      <c r="F9" s="1" t="s">
        <v>5</v>
      </c>
    </row>
    <row r="10" spans="1:6" x14ac:dyDescent="0.2">
      <c r="A10" s="3">
        <v>9</v>
      </c>
      <c r="B10" s="1">
        <v>6.4</v>
      </c>
      <c r="C10" s="1">
        <v>2.8</v>
      </c>
      <c r="D10" s="1">
        <v>5.6</v>
      </c>
      <c r="E10" s="1">
        <v>2.1</v>
      </c>
      <c r="F10" s="1" t="s">
        <v>5</v>
      </c>
    </row>
    <row r="11" spans="1:6" x14ac:dyDescent="0.2">
      <c r="A11" s="3">
        <v>10</v>
      </c>
      <c r="B11" s="1">
        <v>7.2</v>
      </c>
      <c r="C11" s="1">
        <v>3</v>
      </c>
      <c r="D11" s="1">
        <v>5.8</v>
      </c>
      <c r="E11" s="1">
        <v>1.6</v>
      </c>
      <c r="F11" s="1" t="s">
        <v>5</v>
      </c>
    </row>
    <row r="12" spans="1:6" x14ac:dyDescent="0.2">
      <c r="A12" s="3">
        <v>11</v>
      </c>
      <c r="B12" s="1">
        <v>5.8</v>
      </c>
      <c r="C12" s="1">
        <v>2.7</v>
      </c>
      <c r="D12" s="1">
        <v>5.0999999999999996</v>
      </c>
      <c r="E12" s="1">
        <v>1.9</v>
      </c>
      <c r="F12" s="1" t="s">
        <v>5</v>
      </c>
    </row>
    <row r="13" spans="1:6" x14ac:dyDescent="0.2">
      <c r="A13" s="3">
        <v>12</v>
      </c>
      <c r="B13" s="1">
        <v>6.8</v>
      </c>
      <c r="C13" s="1">
        <v>3.2</v>
      </c>
      <c r="D13" s="1">
        <v>5.9</v>
      </c>
      <c r="E13" s="1">
        <v>2.2999999999999998</v>
      </c>
      <c r="F13" s="1" t="s">
        <v>5</v>
      </c>
    </row>
    <row r="14" spans="1:6" x14ac:dyDescent="0.2">
      <c r="A14" s="3">
        <v>13</v>
      </c>
      <c r="B14" s="1">
        <v>6.7</v>
      </c>
      <c r="C14" s="1">
        <v>3.3</v>
      </c>
      <c r="D14" s="1">
        <v>5.7</v>
      </c>
      <c r="E14" s="1">
        <v>2.5</v>
      </c>
      <c r="F14" s="1" t="s">
        <v>5</v>
      </c>
    </row>
    <row r="15" spans="1:6" x14ac:dyDescent="0.2">
      <c r="A15" s="3">
        <v>14</v>
      </c>
      <c r="B15" s="1">
        <v>6.7</v>
      </c>
      <c r="C15" s="1">
        <v>3</v>
      </c>
      <c r="D15" s="1">
        <v>5.2</v>
      </c>
      <c r="E15" s="1">
        <v>2.2999999999999998</v>
      </c>
      <c r="F15" s="1" t="s">
        <v>5</v>
      </c>
    </row>
    <row r="16" spans="1:6" x14ac:dyDescent="0.2">
      <c r="A16" s="3">
        <v>15</v>
      </c>
      <c r="B16" s="1">
        <v>6.3</v>
      </c>
      <c r="C16" s="1">
        <v>2.5</v>
      </c>
      <c r="D16" s="1">
        <v>5</v>
      </c>
      <c r="E16" s="1">
        <v>1.9</v>
      </c>
      <c r="F16" s="1" t="s">
        <v>5</v>
      </c>
    </row>
    <row r="17" spans="1:6" x14ac:dyDescent="0.2">
      <c r="A17" s="3">
        <v>16</v>
      </c>
      <c r="B17" s="1">
        <v>5.0999999999999996</v>
      </c>
      <c r="C17" s="1">
        <v>3.5</v>
      </c>
      <c r="D17" s="1">
        <v>1.4</v>
      </c>
      <c r="E17" s="1">
        <v>0.2</v>
      </c>
      <c r="F17" s="1" t="s">
        <v>6</v>
      </c>
    </row>
    <row r="18" spans="1:6" x14ac:dyDescent="0.2">
      <c r="A18" s="3">
        <v>17</v>
      </c>
      <c r="B18" s="1">
        <v>4.9000000000000004</v>
      </c>
      <c r="C18" s="1">
        <v>3</v>
      </c>
      <c r="D18" s="1">
        <v>1.4</v>
      </c>
      <c r="E18" s="1">
        <v>0.2</v>
      </c>
      <c r="F18" s="1" t="s">
        <v>6</v>
      </c>
    </row>
    <row r="19" spans="1:6" x14ac:dyDescent="0.2">
      <c r="A19" s="3">
        <v>18</v>
      </c>
      <c r="B19" s="1">
        <v>4.7</v>
      </c>
      <c r="C19" s="1">
        <v>3.2</v>
      </c>
      <c r="D19" s="1">
        <v>1.3</v>
      </c>
      <c r="E19" s="1">
        <v>0.2</v>
      </c>
      <c r="F19" s="1" t="s">
        <v>6</v>
      </c>
    </row>
    <row r="20" spans="1:6" x14ac:dyDescent="0.2">
      <c r="A20" s="3">
        <v>19</v>
      </c>
      <c r="B20" s="1">
        <v>4.4000000000000004</v>
      </c>
      <c r="C20" s="1">
        <v>2.9</v>
      </c>
      <c r="D20" s="1">
        <v>1.4</v>
      </c>
      <c r="E20" s="1">
        <v>0.2</v>
      </c>
      <c r="F20" s="1" t="s">
        <v>6</v>
      </c>
    </row>
    <row r="21" spans="1:6" x14ac:dyDescent="0.2">
      <c r="A21" s="3">
        <v>20</v>
      </c>
      <c r="B21" s="1">
        <v>5.4</v>
      </c>
      <c r="C21" s="1">
        <v>3.7</v>
      </c>
      <c r="D21" s="1">
        <v>1.5</v>
      </c>
      <c r="E21" s="1">
        <v>0.2</v>
      </c>
      <c r="F21" s="1" t="s">
        <v>6</v>
      </c>
    </row>
    <row r="22" spans="1:6" x14ac:dyDescent="0.2">
      <c r="A22" s="3">
        <v>21</v>
      </c>
      <c r="B22" s="1">
        <v>4.8</v>
      </c>
      <c r="C22" s="1">
        <v>3.4</v>
      </c>
      <c r="D22" s="1">
        <v>1.6</v>
      </c>
      <c r="E22" s="1">
        <v>0.2</v>
      </c>
      <c r="F22" s="1" t="s">
        <v>6</v>
      </c>
    </row>
    <row r="23" spans="1:6" x14ac:dyDescent="0.2">
      <c r="A23" s="3">
        <v>22</v>
      </c>
      <c r="B23" s="1">
        <v>7.4</v>
      </c>
      <c r="C23" s="1">
        <v>2.8</v>
      </c>
      <c r="D23" s="1">
        <v>6.1</v>
      </c>
      <c r="E23" s="1">
        <v>1.9</v>
      </c>
      <c r="F23" s="1" t="s">
        <v>5</v>
      </c>
    </row>
    <row r="24" spans="1:6" x14ac:dyDescent="0.2">
      <c r="A24" s="3">
        <v>23</v>
      </c>
      <c r="B24" s="1">
        <v>7.9</v>
      </c>
      <c r="C24" s="1">
        <v>3.8</v>
      </c>
      <c r="D24" s="1">
        <v>6.4</v>
      </c>
      <c r="E24" s="1">
        <v>2</v>
      </c>
      <c r="F24" s="1" t="s">
        <v>5</v>
      </c>
    </row>
    <row r="25" spans="1:6" x14ac:dyDescent="0.2">
      <c r="A25" s="3">
        <v>24</v>
      </c>
      <c r="B25" s="1">
        <v>6.4</v>
      </c>
      <c r="C25" s="1">
        <v>2.8</v>
      </c>
      <c r="D25" s="1">
        <v>5.6</v>
      </c>
      <c r="E25" s="1">
        <v>2.2000000000000002</v>
      </c>
      <c r="F25" s="1" t="s">
        <v>5</v>
      </c>
    </row>
    <row r="26" spans="1:6" x14ac:dyDescent="0.2">
      <c r="A26" s="3">
        <v>25</v>
      </c>
      <c r="B26" s="1">
        <v>6.3</v>
      </c>
      <c r="C26" s="1">
        <v>2.8</v>
      </c>
      <c r="D26" s="1">
        <v>5.0999999999999996</v>
      </c>
      <c r="E26" s="1">
        <v>1.5</v>
      </c>
      <c r="F26" s="1" t="s">
        <v>5</v>
      </c>
    </row>
    <row r="27" spans="1:6" x14ac:dyDescent="0.2">
      <c r="A27" s="3">
        <v>26</v>
      </c>
      <c r="B27" s="1">
        <v>6.1</v>
      </c>
      <c r="C27" s="1">
        <v>2.6</v>
      </c>
      <c r="D27" s="1">
        <v>5.6</v>
      </c>
      <c r="E27" s="1">
        <v>1.4</v>
      </c>
      <c r="F27" s="1" t="s">
        <v>5</v>
      </c>
    </row>
    <row r="28" spans="1:6" x14ac:dyDescent="0.2">
      <c r="A28" s="3">
        <v>27</v>
      </c>
      <c r="B28" s="1">
        <v>7.7</v>
      </c>
      <c r="C28" s="1">
        <v>3</v>
      </c>
      <c r="D28" s="1">
        <v>6.1</v>
      </c>
      <c r="E28" s="1">
        <v>2.2999999999999998</v>
      </c>
      <c r="F28" s="1" t="s">
        <v>5</v>
      </c>
    </row>
    <row r="29" spans="1:6" x14ac:dyDescent="0.2">
      <c r="A29" s="3">
        <v>28</v>
      </c>
      <c r="B29" s="1">
        <v>6.3</v>
      </c>
      <c r="C29" s="1">
        <v>3.4</v>
      </c>
      <c r="D29" s="1">
        <v>5.6</v>
      </c>
      <c r="E29" s="1">
        <v>2.4</v>
      </c>
      <c r="F29" s="1" t="s">
        <v>5</v>
      </c>
    </row>
    <row r="30" spans="1:6" x14ac:dyDescent="0.2">
      <c r="A30" s="3">
        <v>29</v>
      </c>
      <c r="B30" s="1">
        <v>6.4</v>
      </c>
      <c r="C30" s="1">
        <v>3.1</v>
      </c>
      <c r="D30" s="1">
        <v>5.5</v>
      </c>
      <c r="E30" s="1">
        <v>1.8</v>
      </c>
      <c r="F30" s="1" t="s">
        <v>5</v>
      </c>
    </row>
    <row r="31" spans="1:6" x14ac:dyDescent="0.2">
      <c r="A31" s="3">
        <v>30</v>
      </c>
      <c r="B31" s="1">
        <v>6</v>
      </c>
      <c r="C31" s="1">
        <v>3</v>
      </c>
      <c r="D31" s="1">
        <v>4.8</v>
      </c>
      <c r="E31" s="1">
        <v>1.8</v>
      </c>
      <c r="F31" s="1" t="s">
        <v>5</v>
      </c>
    </row>
    <row r="32" spans="1:6" x14ac:dyDescent="0.2">
      <c r="A32" s="3">
        <v>31</v>
      </c>
      <c r="B32" s="1">
        <v>6.9</v>
      </c>
      <c r="C32" s="1">
        <v>3.1</v>
      </c>
      <c r="D32" s="1">
        <v>5.4</v>
      </c>
      <c r="E32" s="1">
        <v>2.1</v>
      </c>
      <c r="F32" s="1" t="s">
        <v>5</v>
      </c>
    </row>
    <row r="33" spans="1:6" x14ac:dyDescent="0.2">
      <c r="A33" s="3">
        <v>32</v>
      </c>
      <c r="B33" s="1">
        <v>6.7</v>
      </c>
      <c r="C33" s="1">
        <v>3.1</v>
      </c>
      <c r="D33" s="1">
        <v>5.6</v>
      </c>
      <c r="E33" s="1">
        <v>2.4</v>
      </c>
      <c r="F33" s="1" t="s">
        <v>5</v>
      </c>
    </row>
    <row r="34" spans="1:6" x14ac:dyDescent="0.2">
      <c r="A34" s="3">
        <v>33</v>
      </c>
      <c r="B34" s="1">
        <v>6.9</v>
      </c>
      <c r="C34" s="1">
        <v>3.1</v>
      </c>
      <c r="D34" s="1">
        <v>5.0999999999999996</v>
      </c>
      <c r="E34" s="1">
        <v>2.2999999999999998</v>
      </c>
      <c r="F34" s="1" t="s">
        <v>5</v>
      </c>
    </row>
    <row r="35" spans="1:6" x14ac:dyDescent="0.2">
      <c r="A35" s="3">
        <v>34</v>
      </c>
      <c r="B35" s="1">
        <v>4.8</v>
      </c>
      <c r="C35" s="1">
        <v>3</v>
      </c>
      <c r="D35" s="1">
        <v>1.4</v>
      </c>
      <c r="E35" s="1">
        <v>0.1</v>
      </c>
      <c r="F35" s="1" t="s">
        <v>6</v>
      </c>
    </row>
    <row r="36" spans="1:6" x14ac:dyDescent="0.2">
      <c r="A36" s="3">
        <v>35</v>
      </c>
      <c r="B36" s="1">
        <v>4.3</v>
      </c>
      <c r="C36" s="1">
        <v>3</v>
      </c>
      <c r="D36" s="1">
        <v>1.1000000000000001</v>
      </c>
      <c r="E36" s="1">
        <v>0.1</v>
      </c>
      <c r="F36" s="1" t="s">
        <v>6</v>
      </c>
    </row>
    <row r="37" spans="1:6" x14ac:dyDescent="0.2">
      <c r="A37" s="3">
        <v>36</v>
      </c>
      <c r="B37" s="1">
        <v>5.8</v>
      </c>
      <c r="C37" s="1">
        <v>4</v>
      </c>
      <c r="D37" s="1">
        <v>1.2</v>
      </c>
      <c r="E37" s="1">
        <v>0.2</v>
      </c>
      <c r="F37" s="1" t="s">
        <v>6</v>
      </c>
    </row>
    <row r="38" spans="1:6" x14ac:dyDescent="0.2">
      <c r="A38" s="3">
        <v>37</v>
      </c>
      <c r="B38" s="1">
        <v>5.4</v>
      </c>
      <c r="C38" s="1">
        <v>3.9</v>
      </c>
      <c r="D38" s="1">
        <v>1.3</v>
      </c>
      <c r="E38" s="1">
        <v>0.4</v>
      </c>
      <c r="F38" s="1" t="s">
        <v>6</v>
      </c>
    </row>
    <row r="39" spans="1:6" x14ac:dyDescent="0.2">
      <c r="A39" s="3">
        <v>38</v>
      </c>
      <c r="B39" s="1">
        <v>5.0999999999999996</v>
      </c>
      <c r="C39" s="1">
        <v>3.5</v>
      </c>
      <c r="D39" s="1">
        <v>1.4</v>
      </c>
      <c r="E39" s="1">
        <v>0.3</v>
      </c>
      <c r="F39" s="1" t="s">
        <v>6</v>
      </c>
    </row>
    <row r="40" spans="1:6" x14ac:dyDescent="0.2">
      <c r="A40" s="3">
        <v>39</v>
      </c>
      <c r="B40" s="1">
        <v>5.7</v>
      </c>
      <c r="C40" s="1">
        <v>3.8</v>
      </c>
      <c r="D40" s="1">
        <v>1.7</v>
      </c>
      <c r="E40" s="1">
        <v>0.3</v>
      </c>
      <c r="F40" s="1" t="s">
        <v>6</v>
      </c>
    </row>
    <row r="41" spans="1:6" x14ac:dyDescent="0.2">
      <c r="A41" s="3">
        <v>40</v>
      </c>
      <c r="B41" s="1">
        <v>5.4</v>
      </c>
      <c r="C41" s="1">
        <v>3.4</v>
      </c>
      <c r="D41" s="1">
        <v>1.7</v>
      </c>
      <c r="E41" s="1">
        <v>0.2</v>
      </c>
      <c r="F41" s="1" t="s">
        <v>6</v>
      </c>
    </row>
    <row r="42" spans="1:6" x14ac:dyDescent="0.2">
      <c r="A42" s="3">
        <v>41</v>
      </c>
      <c r="B42" s="1">
        <v>5.0999999999999996</v>
      </c>
      <c r="C42" s="1">
        <v>3.7</v>
      </c>
      <c r="D42" s="1">
        <v>1.5</v>
      </c>
      <c r="E42" s="1">
        <v>0.4</v>
      </c>
      <c r="F42" s="1" t="s">
        <v>6</v>
      </c>
    </row>
    <row r="43" spans="1:6" x14ac:dyDescent="0.2">
      <c r="A43" s="3">
        <v>42</v>
      </c>
      <c r="B43" s="1">
        <v>4.5999999999999996</v>
      </c>
      <c r="C43" s="1">
        <v>3.6</v>
      </c>
      <c r="D43" s="1">
        <v>1</v>
      </c>
      <c r="E43" s="1">
        <v>0.2</v>
      </c>
      <c r="F43" s="1" t="s">
        <v>6</v>
      </c>
    </row>
    <row r="44" spans="1:6" x14ac:dyDescent="0.2">
      <c r="A44" s="3">
        <v>43</v>
      </c>
      <c r="B44" s="1">
        <v>5.0999999999999996</v>
      </c>
      <c r="C44" s="1">
        <v>3.3</v>
      </c>
      <c r="D44" s="1">
        <v>1.7</v>
      </c>
      <c r="E44" s="1">
        <v>0.5</v>
      </c>
      <c r="F44" s="1" t="s">
        <v>6</v>
      </c>
    </row>
    <row r="45" spans="1:6" x14ac:dyDescent="0.2">
      <c r="A45" s="3">
        <v>44</v>
      </c>
      <c r="B45" s="1">
        <v>5.2</v>
      </c>
      <c r="C45" s="1">
        <v>3.5</v>
      </c>
      <c r="D45" s="1">
        <v>1.5</v>
      </c>
      <c r="E45" s="1">
        <v>0.2</v>
      </c>
      <c r="F45" s="1" t="s">
        <v>6</v>
      </c>
    </row>
    <row r="46" spans="1:6" x14ac:dyDescent="0.2">
      <c r="A46" s="3">
        <v>45</v>
      </c>
      <c r="B46" s="1">
        <v>5.2</v>
      </c>
      <c r="C46" s="1">
        <v>3.4</v>
      </c>
      <c r="D46" s="1">
        <v>1.4</v>
      </c>
      <c r="E46" s="1">
        <v>0.2</v>
      </c>
      <c r="F46" s="1" t="s">
        <v>6</v>
      </c>
    </row>
    <row r="47" spans="1:6" x14ac:dyDescent="0.2">
      <c r="A47" s="3">
        <v>46</v>
      </c>
      <c r="B47" s="1">
        <v>4.7</v>
      </c>
      <c r="C47" s="1">
        <v>3.2</v>
      </c>
      <c r="D47" s="1">
        <v>1.6</v>
      </c>
      <c r="E47" s="1">
        <v>0.2</v>
      </c>
      <c r="F47" s="1" t="s">
        <v>6</v>
      </c>
    </row>
    <row r="48" spans="1:6" x14ac:dyDescent="0.2">
      <c r="A48" s="3">
        <v>47</v>
      </c>
      <c r="B48" s="1">
        <v>4.8</v>
      </c>
      <c r="C48" s="1">
        <v>3.1</v>
      </c>
      <c r="D48" s="1">
        <v>1.6</v>
      </c>
      <c r="E48" s="1">
        <v>0.2</v>
      </c>
      <c r="F48" s="1" t="s">
        <v>6</v>
      </c>
    </row>
    <row r="49" spans="1:6" x14ac:dyDescent="0.2">
      <c r="A49" s="3">
        <v>48</v>
      </c>
      <c r="B49" s="1">
        <v>5.9</v>
      </c>
      <c r="C49" s="1">
        <v>3.2</v>
      </c>
      <c r="D49" s="1">
        <v>4.8</v>
      </c>
      <c r="E49" s="1">
        <v>1.8</v>
      </c>
      <c r="F49" s="1" t="s">
        <v>7</v>
      </c>
    </row>
    <row r="50" spans="1:6" x14ac:dyDescent="0.2">
      <c r="A50" s="3">
        <v>49</v>
      </c>
      <c r="B50" s="1">
        <v>6.1</v>
      </c>
      <c r="C50" s="1">
        <v>2.8</v>
      </c>
      <c r="D50" s="1">
        <v>4</v>
      </c>
      <c r="E50" s="1">
        <v>1.3</v>
      </c>
      <c r="F50" s="1" t="s">
        <v>7</v>
      </c>
    </row>
    <row r="51" spans="1:6" x14ac:dyDescent="0.2">
      <c r="A51" s="3">
        <v>50</v>
      </c>
      <c r="B51" s="1">
        <v>6.3</v>
      </c>
      <c r="C51" s="1">
        <v>2.5</v>
      </c>
      <c r="D51" s="1">
        <v>4.9000000000000004</v>
      </c>
      <c r="E51" s="1">
        <v>1.5</v>
      </c>
      <c r="F51" s="1" t="s">
        <v>7</v>
      </c>
    </row>
    <row r="52" spans="1:6" x14ac:dyDescent="0.2">
      <c r="A52" s="3">
        <v>51</v>
      </c>
      <c r="B52" s="1">
        <v>5</v>
      </c>
      <c r="C52" s="1">
        <v>3.2</v>
      </c>
      <c r="D52" s="1">
        <v>1.2</v>
      </c>
      <c r="E52" s="1">
        <v>0.2</v>
      </c>
      <c r="F52" s="1" t="s">
        <v>6</v>
      </c>
    </row>
    <row r="53" spans="1:6" x14ac:dyDescent="0.2">
      <c r="A53" s="3">
        <v>52</v>
      </c>
      <c r="B53" s="1">
        <v>5.5</v>
      </c>
      <c r="C53" s="1">
        <v>3.5</v>
      </c>
      <c r="D53" s="1">
        <v>1.3</v>
      </c>
      <c r="E53" s="1">
        <v>0.2</v>
      </c>
      <c r="F53" s="1" t="s">
        <v>6</v>
      </c>
    </row>
    <row r="54" spans="1:6" x14ac:dyDescent="0.2">
      <c r="A54" s="3">
        <v>53</v>
      </c>
      <c r="B54" s="1">
        <v>4.9000000000000004</v>
      </c>
      <c r="C54" s="1">
        <v>3.1</v>
      </c>
      <c r="D54" s="1">
        <v>1.5</v>
      </c>
      <c r="E54" s="1">
        <v>0.1</v>
      </c>
      <c r="F54" s="1" t="s">
        <v>6</v>
      </c>
    </row>
    <row r="55" spans="1:6" x14ac:dyDescent="0.2">
      <c r="A55" s="3">
        <v>54</v>
      </c>
      <c r="B55" s="1">
        <v>6.1</v>
      </c>
      <c r="C55" s="1">
        <v>2.8</v>
      </c>
      <c r="D55" s="1">
        <v>4.7</v>
      </c>
      <c r="E55" s="1">
        <v>1.2</v>
      </c>
      <c r="F55" s="1" t="s">
        <v>7</v>
      </c>
    </row>
    <row r="56" spans="1:6" x14ac:dyDescent="0.2">
      <c r="A56" s="3">
        <v>55</v>
      </c>
      <c r="B56" s="1">
        <v>6.4</v>
      </c>
      <c r="C56" s="1">
        <v>2.9</v>
      </c>
      <c r="D56" s="1">
        <v>4.3</v>
      </c>
      <c r="E56" s="1">
        <v>1.3</v>
      </c>
      <c r="F56" s="1" t="s">
        <v>7</v>
      </c>
    </row>
    <row r="57" spans="1:6" x14ac:dyDescent="0.2">
      <c r="A57" s="3">
        <v>56</v>
      </c>
      <c r="B57" s="1">
        <v>5.4</v>
      </c>
      <c r="C57" s="1">
        <v>3.4</v>
      </c>
      <c r="D57" s="1">
        <v>1.5</v>
      </c>
      <c r="E57" s="1">
        <v>0.4</v>
      </c>
      <c r="F57" s="1" t="s">
        <v>6</v>
      </c>
    </row>
    <row r="58" spans="1:6" x14ac:dyDescent="0.2">
      <c r="A58" s="3">
        <v>57</v>
      </c>
      <c r="B58" s="1">
        <v>5.2</v>
      </c>
      <c r="C58" s="1">
        <v>4.0999999999999996</v>
      </c>
      <c r="D58" s="1">
        <v>1.5</v>
      </c>
      <c r="E58" s="1">
        <v>0.1</v>
      </c>
      <c r="F58" s="1" t="s">
        <v>6</v>
      </c>
    </row>
    <row r="59" spans="1:6" x14ac:dyDescent="0.2">
      <c r="A59" s="3">
        <v>58</v>
      </c>
      <c r="B59" s="1">
        <v>5.5</v>
      </c>
      <c r="C59" s="1">
        <v>4.2</v>
      </c>
      <c r="D59" s="1">
        <v>1.4</v>
      </c>
      <c r="E59" s="1">
        <v>0.2</v>
      </c>
      <c r="F59" s="1" t="s">
        <v>6</v>
      </c>
    </row>
    <row r="60" spans="1:6" x14ac:dyDescent="0.2">
      <c r="A60" s="3">
        <v>59</v>
      </c>
      <c r="B60" s="1">
        <v>4.9000000000000004</v>
      </c>
      <c r="C60" s="1">
        <v>3.1</v>
      </c>
      <c r="D60" s="1">
        <v>1.5</v>
      </c>
      <c r="E60" s="1">
        <v>0.1</v>
      </c>
      <c r="F60" s="1" t="s">
        <v>6</v>
      </c>
    </row>
    <row r="61" spans="1:6" x14ac:dyDescent="0.2">
      <c r="A61" s="3">
        <v>60</v>
      </c>
      <c r="B61" s="1">
        <v>4.4000000000000004</v>
      </c>
      <c r="C61" s="1">
        <v>3</v>
      </c>
      <c r="D61" s="1">
        <v>1.3</v>
      </c>
      <c r="E61" s="1">
        <v>0.2</v>
      </c>
      <c r="F61" s="1" t="s">
        <v>6</v>
      </c>
    </row>
    <row r="62" spans="1:6" x14ac:dyDescent="0.2">
      <c r="A62" s="3">
        <v>61</v>
      </c>
      <c r="B62" s="1">
        <v>5.0999999999999996</v>
      </c>
      <c r="C62" s="1">
        <v>3.4</v>
      </c>
      <c r="D62" s="1">
        <v>1.5</v>
      </c>
      <c r="E62" s="1">
        <v>0.2</v>
      </c>
      <c r="F62" s="1" t="s">
        <v>6</v>
      </c>
    </row>
    <row r="63" spans="1:6" x14ac:dyDescent="0.2">
      <c r="A63" s="3">
        <v>62</v>
      </c>
      <c r="B63" s="1">
        <v>5</v>
      </c>
      <c r="C63" s="1">
        <v>3.5</v>
      </c>
      <c r="D63" s="1">
        <v>1.3</v>
      </c>
      <c r="E63" s="1">
        <v>0.3</v>
      </c>
      <c r="F63" s="1" t="s">
        <v>6</v>
      </c>
    </row>
    <row r="64" spans="1:6" x14ac:dyDescent="0.2">
      <c r="A64" s="3">
        <v>63</v>
      </c>
      <c r="B64" s="1">
        <v>5.0999999999999996</v>
      </c>
      <c r="C64" s="1">
        <v>3.8</v>
      </c>
      <c r="D64" s="1">
        <v>1.6</v>
      </c>
      <c r="E64" s="1">
        <v>0.2</v>
      </c>
      <c r="F64" s="1" t="s">
        <v>6</v>
      </c>
    </row>
    <row r="65" spans="1:6" x14ac:dyDescent="0.2">
      <c r="A65" s="3">
        <v>64</v>
      </c>
      <c r="B65" s="1">
        <v>4.5999999999999996</v>
      </c>
      <c r="C65" s="1">
        <v>3.2</v>
      </c>
      <c r="D65" s="1">
        <v>1.4</v>
      </c>
      <c r="E65" s="1">
        <v>0.2</v>
      </c>
      <c r="F65" s="1" t="s">
        <v>6</v>
      </c>
    </row>
    <row r="66" spans="1:6" x14ac:dyDescent="0.2">
      <c r="A66" s="3">
        <v>65</v>
      </c>
      <c r="B66" s="1">
        <v>5.3</v>
      </c>
      <c r="C66" s="1">
        <v>3.7</v>
      </c>
      <c r="D66" s="1">
        <v>1.5</v>
      </c>
      <c r="E66" s="1">
        <v>0.2</v>
      </c>
      <c r="F66" s="1" t="s">
        <v>6</v>
      </c>
    </row>
    <row r="67" spans="1:6" x14ac:dyDescent="0.2">
      <c r="A67" s="3">
        <v>66</v>
      </c>
      <c r="B67" s="1">
        <v>5</v>
      </c>
      <c r="C67" s="1">
        <v>3.3</v>
      </c>
      <c r="D67" s="1">
        <v>1.4</v>
      </c>
      <c r="E67" s="1">
        <v>0.2</v>
      </c>
      <c r="F67" s="1" t="s">
        <v>6</v>
      </c>
    </row>
    <row r="68" spans="1:6" x14ac:dyDescent="0.2">
      <c r="A68" s="3">
        <v>67</v>
      </c>
      <c r="B68" s="1">
        <v>7</v>
      </c>
      <c r="C68" s="1">
        <v>3.2</v>
      </c>
      <c r="D68" s="1">
        <v>4.7</v>
      </c>
      <c r="E68" s="1">
        <v>1.4</v>
      </c>
      <c r="F68" s="1" t="s">
        <v>7</v>
      </c>
    </row>
    <row r="69" spans="1:6" x14ac:dyDescent="0.2">
      <c r="A69" s="3">
        <v>68</v>
      </c>
      <c r="B69" s="1">
        <v>6.4</v>
      </c>
      <c r="C69" s="1">
        <v>3.2</v>
      </c>
      <c r="D69" s="1">
        <v>4.5</v>
      </c>
      <c r="E69" s="1">
        <v>1.5</v>
      </c>
      <c r="F69" s="1" t="s">
        <v>7</v>
      </c>
    </row>
    <row r="70" spans="1:6" x14ac:dyDescent="0.2">
      <c r="A70" s="3">
        <v>69</v>
      </c>
      <c r="B70" s="1">
        <v>6.9</v>
      </c>
      <c r="C70" s="1">
        <v>3.1</v>
      </c>
      <c r="D70" s="1">
        <v>4.9000000000000004</v>
      </c>
      <c r="E70" s="1">
        <v>1.5</v>
      </c>
      <c r="F70" s="1" t="s">
        <v>7</v>
      </c>
    </row>
    <row r="71" spans="1:6" x14ac:dyDescent="0.2">
      <c r="A71" s="3">
        <v>70</v>
      </c>
      <c r="B71" s="1">
        <v>4.5</v>
      </c>
      <c r="C71" s="1">
        <v>2.2999999999999998</v>
      </c>
      <c r="D71" s="1">
        <v>1.3</v>
      </c>
      <c r="E71" s="1">
        <v>0.3</v>
      </c>
      <c r="F71" s="1" t="s">
        <v>6</v>
      </c>
    </row>
    <row r="72" spans="1:6" x14ac:dyDescent="0.2">
      <c r="A72" s="3">
        <v>71</v>
      </c>
      <c r="B72" s="1">
        <v>4.4000000000000004</v>
      </c>
      <c r="C72" s="1">
        <v>3.2</v>
      </c>
      <c r="D72" s="1">
        <v>1.3</v>
      </c>
      <c r="E72" s="1">
        <v>0.2</v>
      </c>
      <c r="F72" s="1" t="s">
        <v>6</v>
      </c>
    </row>
    <row r="73" spans="1:6" x14ac:dyDescent="0.2">
      <c r="A73" s="3">
        <v>72</v>
      </c>
      <c r="B73" s="1">
        <v>5</v>
      </c>
      <c r="C73" s="1">
        <v>3.5</v>
      </c>
      <c r="D73" s="1">
        <v>1.6</v>
      </c>
      <c r="E73" s="1">
        <v>0.6</v>
      </c>
      <c r="F73" s="1" t="s">
        <v>6</v>
      </c>
    </row>
    <row r="74" spans="1:6" x14ac:dyDescent="0.2">
      <c r="A74" s="3">
        <v>73</v>
      </c>
      <c r="B74" s="1">
        <v>5.0999999999999996</v>
      </c>
      <c r="C74" s="1">
        <v>3.8</v>
      </c>
      <c r="D74" s="1">
        <v>1.9</v>
      </c>
      <c r="E74" s="1">
        <v>0.4</v>
      </c>
      <c r="F74" s="1" t="s">
        <v>6</v>
      </c>
    </row>
    <row r="75" spans="1:6" x14ac:dyDescent="0.2">
      <c r="A75" s="3">
        <v>74</v>
      </c>
      <c r="B75" s="1">
        <v>4.8</v>
      </c>
      <c r="C75" s="1">
        <v>3</v>
      </c>
      <c r="D75" s="1">
        <v>1.4</v>
      </c>
      <c r="E75" s="1">
        <v>0.3</v>
      </c>
      <c r="F75" s="1" t="s">
        <v>6</v>
      </c>
    </row>
    <row r="76" spans="1:6" x14ac:dyDescent="0.2">
      <c r="A76" s="3">
        <v>75</v>
      </c>
      <c r="B76" s="1">
        <v>5.5</v>
      </c>
      <c r="C76" s="1">
        <v>2.2999999999999998</v>
      </c>
      <c r="D76" s="1">
        <v>4</v>
      </c>
      <c r="E76" s="1">
        <v>1.3</v>
      </c>
      <c r="F76" s="1" t="s">
        <v>7</v>
      </c>
    </row>
    <row r="77" spans="1:6" x14ac:dyDescent="0.2">
      <c r="A77" s="3">
        <v>76</v>
      </c>
      <c r="B77" s="1">
        <v>6.5</v>
      </c>
      <c r="C77" s="1">
        <v>2.8</v>
      </c>
      <c r="D77" s="1">
        <v>4.5999999999999996</v>
      </c>
      <c r="E77" s="1">
        <v>1.5</v>
      </c>
      <c r="F77" s="1" t="s">
        <v>7</v>
      </c>
    </row>
    <row r="78" spans="1:6" x14ac:dyDescent="0.2">
      <c r="A78" s="3">
        <v>77</v>
      </c>
      <c r="B78" s="1">
        <v>5.7</v>
      </c>
      <c r="C78" s="1">
        <v>2.8</v>
      </c>
      <c r="D78" s="1">
        <v>4.5</v>
      </c>
      <c r="E78" s="1">
        <v>1.3</v>
      </c>
      <c r="F78" s="1" t="s">
        <v>7</v>
      </c>
    </row>
    <row r="79" spans="1:6" x14ac:dyDescent="0.2">
      <c r="A79" s="3">
        <v>78</v>
      </c>
      <c r="B79" s="1">
        <v>4.5999999999999996</v>
      </c>
      <c r="C79" s="1">
        <v>3.1</v>
      </c>
      <c r="D79" s="1">
        <v>1.5</v>
      </c>
      <c r="E79" s="1">
        <v>0.2</v>
      </c>
      <c r="F79" s="1" t="s">
        <v>6</v>
      </c>
    </row>
    <row r="80" spans="1:6" x14ac:dyDescent="0.2">
      <c r="A80" s="3">
        <v>79</v>
      </c>
      <c r="B80" s="1">
        <v>5</v>
      </c>
      <c r="C80" s="1">
        <v>3.6</v>
      </c>
      <c r="D80" s="1">
        <v>1.4</v>
      </c>
      <c r="E80" s="1">
        <v>0.2</v>
      </c>
      <c r="F80" s="1" t="s">
        <v>6</v>
      </c>
    </row>
    <row r="81" spans="1:6" x14ac:dyDescent="0.2">
      <c r="A81" s="3">
        <v>80</v>
      </c>
      <c r="B81" s="1">
        <v>5.4</v>
      </c>
      <c r="C81" s="1">
        <v>3.9</v>
      </c>
      <c r="D81" s="1">
        <v>1.7</v>
      </c>
      <c r="E81" s="1">
        <v>0.4</v>
      </c>
      <c r="F81" s="1" t="s">
        <v>6</v>
      </c>
    </row>
    <row r="82" spans="1:6" x14ac:dyDescent="0.2">
      <c r="A82" s="3">
        <v>81</v>
      </c>
      <c r="B82" s="1">
        <v>4.5999999999999996</v>
      </c>
      <c r="C82" s="1">
        <v>3.4</v>
      </c>
      <c r="D82" s="1">
        <v>1.4</v>
      </c>
      <c r="E82" s="1">
        <v>0.3</v>
      </c>
      <c r="F82" s="1" t="s">
        <v>6</v>
      </c>
    </row>
    <row r="83" spans="1:6" x14ac:dyDescent="0.2">
      <c r="A83" s="3">
        <v>82</v>
      </c>
      <c r="B83" s="1">
        <v>5</v>
      </c>
      <c r="C83" s="1">
        <v>3.4</v>
      </c>
      <c r="D83" s="1">
        <v>1.5</v>
      </c>
      <c r="E83" s="1">
        <v>0.2</v>
      </c>
      <c r="F83" s="1" t="s">
        <v>6</v>
      </c>
    </row>
    <row r="84" spans="1:6" x14ac:dyDescent="0.2">
      <c r="A84" s="3">
        <v>83</v>
      </c>
      <c r="B84" s="1">
        <v>6.3</v>
      </c>
      <c r="C84" s="1">
        <v>3.3</v>
      </c>
      <c r="D84" s="1">
        <v>4.7</v>
      </c>
      <c r="E84" s="1">
        <v>1.6</v>
      </c>
      <c r="F84" s="1" t="s">
        <v>7</v>
      </c>
    </row>
    <row r="85" spans="1:6" x14ac:dyDescent="0.2">
      <c r="A85" s="3">
        <v>84</v>
      </c>
      <c r="B85" s="1">
        <v>4.9000000000000004</v>
      </c>
      <c r="C85" s="1">
        <v>2.4</v>
      </c>
      <c r="D85" s="1">
        <v>3.3</v>
      </c>
      <c r="E85" s="1">
        <v>1</v>
      </c>
      <c r="F85" s="1" t="s">
        <v>7</v>
      </c>
    </row>
    <row r="86" spans="1:6" x14ac:dyDescent="0.2">
      <c r="A86" s="3">
        <v>85</v>
      </c>
      <c r="B86" s="1">
        <v>6.6</v>
      </c>
      <c r="C86" s="1">
        <v>2.9</v>
      </c>
      <c r="D86" s="1">
        <v>4.5999999999999996</v>
      </c>
      <c r="E86" s="1">
        <v>1.3</v>
      </c>
      <c r="F86" s="1" t="s">
        <v>7</v>
      </c>
    </row>
    <row r="87" spans="1:6" x14ac:dyDescent="0.2">
      <c r="A87" s="3">
        <v>86</v>
      </c>
      <c r="B87" s="1">
        <v>5.6</v>
      </c>
      <c r="C87" s="1">
        <v>2.9</v>
      </c>
      <c r="D87" s="1">
        <v>3.6</v>
      </c>
      <c r="E87" s="1">
        <v>1.3</v>
      </c>
      <c r="F87" s="1" t="s">
        <v>7</v>
      </c>
    </row>
    <row r="88" spans="1:6" x14ac:dyDescent="0.2">
      <c r="A88" s="3">
        <v>87</v>
      </c>
      <c r="B88" s="1">
        <v>6.7</v>
      </c>
      <c r="C88" s="1">
        <v>3.1</v>
      </c>
      <c r="D88" s="1">
        <v>4.4000000000000004</v>
      </c>
      <c r="E88" s="1">
        <v>1.4</v>
      </c>
      <c r="F88" s="1" t="s">
        <v>7</v>
      </c>
    </row>
    <row r="89" spans="1:6" x14ac:dyDescent="0.2">
      <c r="A89" s="3">
        <v>88</v>
      </c>
      <c r="B89" s="1">
        <v>5.6</v>
      </c>
      <c r="C89" s="1">
        <v>3</v>
      </c>
      <c r="D89" s="1">
        <v>4.5</v>
      </c>
      <c r="E89" s="1">
        <v>1.5</v>
      </c>
      <c r="F89" s="1" t="s">
        <v>7</v>
      </c>
    </row>
    <row r="90" spans="1:6" x14ac:dyDescent="0.2">
      <c r="A90" s="3">
        <v>89</v>
      </c>
      <c r="B90" s="1">
        <v>5.8</v>
      </c>
      <c r="C90" s="1">
        <v>2.7</v>
      </c>
      <c r="D90" s="1">
        <v>4.0999999999999996</v>
      </c>
      <c r="E90" s="1">
        <v>1</v>
      </c>
      <c r="F90" s="1" t="s">
        <v>7</v>
      </c>
    </row>
    <row r="91" spans="1:6" x14ac:dyDescent="0.2">
      <c r="A91" s="3">
        <v>90</v>
      </c>
      <c r="B91" s="1">
        <v>6.2</v>
      </c>
      <c r="C91" s="1">
        <v>2.2000000000000002</v>
      </c>
      <c r="D91" s="1">
        <v>4.5</v>
      </c>
      <c r="E91" s="1">
        <v>1.5</v>
      </c>
      <c r="F91" s="1" t="s">
        <v>7</v>
      </c>
    </row>
    <row r="92" spans="1:6" x14ac:dyDescent="0.2">
      <c r="A92" s="3">
        <v>91</v>
      </c>
      <c r="B92" s="1">
        <v>5.6</v>
      </c>
      <c r="C92" s="1">
        <v>2.5</v>
      </c>
      <c r="D92" s="1">
        <v>3.9</v>
      </c>
      <c r="E92" s="1">
        <v>1.1000000000000001</v>
      </c>
      <c r="F92" s="1" t="s">
        <v>7</v>
      </c>
    </row>
    <row r="93" spans="1:6" x14ac:dyDescent="0.2">
      <c r="A93" s="3">
        <v>92</v>
      </c>
      <c r="B93" s="1">
        <v>6.6</v>
      </c>
      <c r="C93" s="1">
        <v>3</v>
      </c>
      <c r="D93" s="1">
        <v>4.4000000000000004</v>
      </c>
      <c r="E93" s="1">
        <v>1.4</v>
      </c>
      <c r="F93" s="1" t="s">
        <v>7</v>
      </c>
    </row>
    <row r="94" spans="1:6" x14ac:dyDescent="0.2">
      <c r="A94" s="3">
        <v>93</v>
      </c>
      <c r="B94" s="1">
        <v>6.8</v>
      </c>
      <c r="C94" s="1">
        <v>2.8</v>
      </c>
      <c r="D94" s="1">
        <v>4.8</v>
      </c>
      <c r="E94" s="1">
        <v>1.4</v>
      </c>
      <c r="F94" s="1" t="s">
        <v>7</v>
      </c>
    </row>
    <row r="95" spans="1:6" x14ac:dyDescent="0.2">
      <c r="A95" s="3">
        <v>94</v>
      </c>
      <c r="B95" s="1">
        <v>6.7</v>
      </c>
      <c r="C95" s="1">
        <v>3</v>
      </c>
      <c r="D95" s="1">
        <v>5</v>
      </c>
      <c r="E95" s="1">
        <v>1.7</v>
      </c>
      <c r="F95" s="1" t="s">
        <v>7</v>
      </c>
    </row>
    <row r="96" spans="1:6" x14ac:dyDescent="0.2">
      <c r="A96" s="3">
        <v>95</v>
      </c>
      <c r="B96" s="1">
        <v>6</v>
      </c>
      <c r="C96" s="1">
        <v>2.9</v>
      </c>
      <c r="D96" s="1">
        <v>4.5</v>
      </c>
      <c r="E96" s="1">
        <v>1.5</v>
      </c>
      <c r="F96" s="1" t="s">
        <v>7</v>
      </c>
    </row>
    <row r="97" spans="1:6" x14ac:dyDescent="0.2">
      <c r="A97" s="3">
        <v>96</v>
      </c>
      <c r="B97" s="1">
        <v>5.7</v>
      </c>
      <c r="C97" s="1">
        <v>2.6</v>
      </c>
      <c r="D97" s="1">
        <v>3.5</v>
      </c>
      <c r="E97" s="1">
        <v>1</v>
      </c>
      <c r="F97" s="1" t="s">
        <v>7</v>
      </c>
    </row>
    <row r="98" spans="1:6" x14ac:dyDescent="0.2">
      <c r="A98" s="3">
        <v>97</v>
      </c>
      <c r="B98" s="1">
        <v>5.5</v>
      </c>
      <c r="C98" s="1">
        <v>2.4</v>
      </c>
      <c r="D98" s="1">
        <v>3.8</v>
      </c>
      <c r="E98" s="1">
        <v>1.1000000000000001</v>
      </c>
      <c r="F98" s="1" t="s">
        <v>7</v>
      </c>
    </row>
    <row r="99" spans="1:6" x14ac:dyDescent="0.2">
      <c r="A99" s="3">
        <v>98</v>
      </c>
      <c r="B99" s="1">
        <v>5.5</v>
      </c>
      <c r="C99" s="1">
        <v>2.4</v>
      </c>
      <c r="D99" s="1">
        <v>3.7</v>
      </c>
      <c r="E99" s="1">
        <v>1</v>
      </c>
      <c r="F99" s="1" t="s">
        <v>7</v>
      </c>
    </row>
    <row r="100" spans="1:6" x14ac:dyDescent="0.2">
      <c r="A100" s="3">
        <v>99</v>
      </c>
      <c r="B100" s="1">
        <v>5.8</v>
      </c>
      <c r="C100" s="1">
        <v>2.7</v>
      </c>
      <c r="D100" s="1">
        <v>3.9</v>
      </c>
      <c r="E100" s="1">
        <v>1.2</v>
      </c>
      <c r="F100" s="1" t="s">
        <v>7</v>
      </c>
    </row>
    <row r="101" spans="1:6" x14ac:dyDescent="0.2">
      <c r="A101" s="3">
        <v>100</v>
      </c>
      <c r="B101" s="1">
        <v>6</v>
      </c>
      <c r="C101" s="1">
        <v>2.7</v>
      </c>
      <c r="D101" s="1">
        <v>5.0999999999999996</v>
      </c>
      <c r="E101" s="1">
        <v>1.6</v>
      </c>
      <c r="F101" s="1" t="s">
        <v>7</v>
      </c>
    </row>
    <row r="102" spans="1:6" x14ac:dyDescent="0.2">
      <c r="A102" s="3">
        <v>101</v>
      </c>
      <c r="B102" s="1">
        <v>6.3</v>
      </c>
      <c r="C102" s="1">
        <v>2.9</v>
      </c>
      <c r="D102" s="1">
        <v>5.6</v>
      </c>
      <c r="E102" s="1">
        <v>1.8</v>
      </c>
      <c r="F102" s="1" t="s">
        <v>5</v>
      </c>
    </row>
    <row r="103" spans="1:6" x14ac:dyDescent="0.2">
      <c r="A103" s="3">
        <v>102</v>
      </c>
      <c r="B103" s="1">
        <v>6.5</v>
      </c>
      <c r="C103" s="1">
        <v>3</v>
      </c>
      <c r="D103" s="1">
        <v>5.8</v>
      </c>
      <c r="E103" s="1">
        <v>2.2000000000000002</v>
      </c>
      <c r="F103" s="1" t="s">
        <v>5</v>
      </c>
    </row>
    <row r="104" spans="1:6" x14ac:dyDescent="0.2">
      <c r="A104" s="3">
        <v>103</v>
      </c>
      <c r="B104" s="1">
        <v>7.6</v>
      </c>
      <c r="C104" s="1">
        <v>3</v>
      </c>
      <c r="D104" s="1">
        <v>6.6</v>
      </c>
      <c r="E104" s="1">
        <v>2.1</v>
      </c>
      <c r="F104" s="1" t="s">
        <v>5</v>
      </c>
    </row>
    <row r="105" spans="1:6" x14ac:dyDescent="0.2">
      <c r="A105" s="3">
        <v>104</v>
      </c>
      <c r="B105" s="1">
        <v>4.9000000000000004</v>
      </c>
      <c r="C105" s="1">
        <v>2.5</v>
      </c>
      <c r="D105" s="1">
        <v>4.5</v>
      </c>
      <c r="E105" s="1">
        <v>1.7</v>
      </c>
      <c r="F105" s="1" t="s">
        <v>5</v>
      </c>
    </row>
    <row r="106" spans="1:6" x14ac:dyDescent="0.2">
      <c r="A106" s="3">
        <v>105</v>
      </c>
      <c r="B106" s="1">
        <v>5.4</v>
      </c>
      <c r="C106" s="1">
        <v>3</v>
      </c>
      <c r="D106" s="1">
        <v>4.5</v>
      </c>
      <c r="E106" s="1">
        <v>1.5</v>
      </c>
      <c r="F106" s="1" t="s">
        <v>7</v>
      </c>
    </row>
    <row r="107" spans="1:6" x14ac:dyDescent="0.2">
      <c r="A107" s="3">
        <v>106</v>
      </c>
      <c r="B107" s="1">
        <v>6</v>
      </c>
      <c r="C107" s="1">
        <v>3.4</v>
      </c>
      <c r="D107" s="1">
        <v>4.5</v>
      </c>
      <c r="E107" s="1">
        <v>1.6</v>
      </c>
      <c r="F107" s="1" t="s">
        <v>7</v>
      </c>
    </row>
    <row r="108" spans="1:6" x14ac:dyDescent="0.2">
      <c r="A108" s="3">
        <v>107</v>
      </c>
      <c r="B108" s="1">
        <v>6.7</v>
      </c>
      <c r="C108" s="1">
        <v>3.1</v>
      </c>
      <c r="D108" s="1">
        <v>4.7</v>
      </c>
      <c r="E108" s="1">
        <v>1.5</v>
      </c>
      <c r="F108" s="1" t="s">
        <v>7</v>
      </c>
    </row>
    <row r="109" spans="1:6" x14ac:dyDescent="0.2">
      <c r="A109" s="3">
        <v>108</v>
      </c>
      <c r="B109" s="1">
        <v>6.3</v>
      </c>
      <c r="C109" s="1">
        <v>2.2999999999999998</v>
      </c>
      <c r="D109" s="1">
        <v>4.4000000000000004</v>
      </c>
      <c r="E109" s="1">
        <v>1.3</v>
      </c>
      <c r="F109" s="1" t="s">
        <v>7</v>
      </c>
    </row>
    <row r="110" spans="1:6" x14ac:dyDescent="0.2">
      <c r="A110" s="3">
        <v>109</v>
      </c>
      <c r="B110" s="1">
        <v>5</v>
      </c>
      <c r="C110" s="1">
        <v>2.2999999999999998</v>
      </c>
      <c r="D110" s="1">
        <v>3.3</v>
      </c>
      <c r="E110" s="1">
        <v>1</v>
      </c>
      <c r="F110" s="1" t="s">
        <v>7</v>
      </c>
    </row>
    <row r="111" spans="1:6" x14ac:dyDescent="0.2">
      <c r="A111" s="3">
        <v>110</v>
      </c>
      <c r="B111" s="1">
        <v>6.3</v>
      </c>
      <c r="C111" s="1">
        <v>3.3</v>
      </c>
      <c r="D111" s="1">
        <v>6</v>
      </c>
      <c r="E111" s="1">
        <v>2.5</v>
      </c>
      <c r="F111" s="1" t="s">
        <v>5</v>
      </c>
    </row>
    <row r="112" spans="1:6" x14ac:dyDescent="0.2">
      <c r="A112" s="3">
        <v>111</v>
      </c>
      <c r="B112" s="1">
        <v>5.8</v>
      </c>
      <c r="C112" s="1">
        <v>2.7</v>
      </c>
      <c r="D112" s="1">
        <v>5.0999999999999996</v>
      </c>
      <c r="E112" s="1">
        <v>1.9</v>
      </c>
      <c r="F112" s="1" t="s">
        <v>5</v>
      </c>
    </row>
    <row r="113" spans="1:6" x14ac:dyDescent="0.2">
      <c r="A113" s="3">
        <v>112</v>
      </c>
      <c r="B113" s="1">
        <v>7.1</v>
      </c>
      <c r="C113" s="1">
        <v>3</v>
      </c>
      <c r="D113" s="1">
        <v>5.9</v>
      </c>
      <c r="E113" s="1">
        <v>2.1</v>
      </c>
      <c r="F113" s="1" t="s">
        <v>5</v>
      </c>
    </row>
    <row r="114" spans="1:6" x14ac:dyDescent="0.2">
      <c r="A114" s="3">
        <v>113</v>
      </c>
      <c r="B114" s="1">
        <v>7.3</v>
      </c>
      <c r="C114" s="1">
        <v>2.9</v>
      </c>
      <c r="D114" s="1">
        <v>6.3</v>
      </c>
      <c r="E114" s="1">
        <v>1.8</v>
      </c>
      <c r="F114" s="1" t="s">
        <v>5</v>
      </c>
    </row>
    <row r="115" spans="1:6" x14ac:dyDescent="0.2">
      <c r="A115" s="3">
        <v>114</v>
      </c>
      <c r="B115" s="1">
        <v>6.5</v>
      </c>
      <c r="C115" s="1">
        <v>3.2</v>
      </c>
      <c r="D115" s="1">
        <v>5.0999999999999996</v>
      </c>
      <c r="E115" s="1">
        <v>2</v>
      </c>
      <c r="F115" s="1" t="s">
        <v>5</v>
      </c>
    </row>
    <row r="116" spans="1:6" x14ac:dyDescent="0.2">
      <c r="A116" s="3">
        <v>115</v>
      </c>
      <c r="B116" s="1">
        <v>6.4</v>
      </c>
      <c r="C116" s="1">
        <v>2.7</v>
      </c>
      <c r="D116" s="1">
        <v>5.3</v>
      </c>
      <c r="E116" s="1">
        <v>1.9</v>
      </c>
      <c r="F116" s="1" t="s">
        <v>5</v>
      </c>
    </row>
    <row r="117" spans="1:6" x14ac:dyDescent="0.2">
      <c r="A117" s="3">
        <v>116</v>
      </c>
      <c r="B117" s="1">
        <v>6.8</v>
      </c>
      <c r="C117" s="1">
        <v>3</v>
      </c>
      <c r="D117" s="1">
        <v>5.5</v>
      </c>
      <c r="E117" s="1">
        <v>2.1</v>
      </c>
      <c r="F117" s="1" t="s">
        <v>5</v>
      </c>
    </row>
    <row r="118" spans="1:6" x14ac:dyDescent="0.2">
      <c r="A118" s="3">
        <v>117</v>
      </c>
      <c r="B118" s="1">
        <v>5.7</v>
      </c>
      <c r="C118" s="1">
        <v>2.5</v>
      </c>
      <c r="D118" s="1">
        <v>5</v>
      </c>
      <c r="E118" s="1">
        <v>2</v>
      </c>
      <c r="F118" s="1" t="s">
        <v>5</v>
      </c>
    </row>
    <row r="119" spans="1:6" x14ac:dyDescent="0.2">
      <c r="A119" s="3">
        <v>118</v>
      </c>
      <c r="B119" s="1">
        <v>5.8</v>
      </c>
      <c r="C119" s="1">
        <v>2.8</v>
      </c>
      <c r="D119" s="1">
        <v>5.0999999999999996</v>
      </c>
      <c r="E119" s="1">
        <v>2.4</v>
      </c>
      <c r="F119" s="1" t="s">
        <v>5</v>
      </c>
    </row>
    <row r="120" spans="1:6" x14ac:dyDescent="0.2">
      <c r="A120" s="3">
        <v>119</v>
      </c>
      <c r="B120" s="1">
        <v>5.6</v>
      </c>
      <c r="C120" s="1">
        <v>2.7</v>
      </c>
      <c r="D120" s="1">
        <v>4.2</v>
      </c>
      <c r="E120" s="1">
        <v>1.3</v>
      </c>
      <c r="F120" s="1" t="s">
        <v>7</v>
      </c>
    </row>
    <row r="121" spans="1:6" x14ac:dyDescent="0.2">
      <c r="A121" s="3">
        <v>120</v>
      </c>
      <c r="B121" s="1">
        <v>5.0999999999999996</v>
      </c>
      <c r="C121" s="1">
        <v>2.5</v>
      </c>
      <c r="D121" s="1">
        <v>3</v>
      </c>
      <c r="E121" s="1">
        <v>1.1000000000000001</v>
      </c>
      <c r="F121" s="1" t="s">
        <v>7</v>
      </c>
    </row>
    <row r="122" spans="1:6" x14ac:dyDescent="0.2">
      <c r="A122" s="3">
        <v>121</v>
      </c>
      <c r="B122" s="1">
        <v>5.7</v>
      </c>
      <c r="C122" s="1">
        <v>2.8</v>
      </c>
      <c r="D122" s="1">
        <v>4.0999999999999996</v>
      </c>
      <c r="E122" s="1">
        <v>1.3</v>
      </c>
      <c r="F122" s="1" t="s">
        <v>7</v>
      </c>
    </row>
    <row r="123" spans="1:6" x14ac:dyDescent="0.2">
      <c r="A123" s="3">
        <v>122</v>
      </c>
      <c r="B123" s="1">
        <v>6.5</v>
      </c>
      <c r="C123" s="1">
        <v>3</v>
      </c>
      <c r="D123" s="1">
        <v>5.2</v>
      </c>
      <c r="E123" s="1">
        <v>2</v>
      </c>
      <c r="F123" s="1" t="s">
        <v>5</v>
      </c>
    </row>
    <row r="124" spans="1:6" x14ac:dyDescent="0.2">
      <c r="A124" s="3">
        <v>123</v>
      </c>
      <c r="B124" s="1">
        <v>5.7</v>
      </c>
      <c r="C124" s="1">
        <v>3</v>
      </c>
      <c r="D124" s="1">
        <v>4.2</v>
      </c>
      <c r="E124" s="1">
        <v>1.2</v>
      </c>
      <c r="F124" s="1" t="s">
        <v>7</v>
      </c>
    </row>
    <row r="125" spans="1:6" x14ac:dyDescent="0.2">
      <c r="A125" s="3">
        <v>124</v>
      </c>
      <c r="B125" s="1">
        <v>5.7</v>
      </c>
      <c r="C125" s="1">
        <v>2.9</v>
      </c>
      <c r="D125" s="1">
        <v>4.2</v>
      </c>
      <c r="E125" s="1">
        <v>1.3</v>
      </c>
      <c r="F125" s="1" t="s">
        <v>7</v>
      </c>
    </row>
    <row r="126" spans="1:6" x14ac:dyDescent="0.2">
      <c r="A126" s="3">
        <v>125</v>
      </c>
      <c r="B126" s="1">
        <v>6.2</v>
      </c>
      <c r="C126" s="1">
        <v>2.9</v>
      </c>
      <c r="D126" s="1">
        <v>4.3</v>
      </c>
      <c r="E126" s="1">
        <v>1.3</v>
      </c>
      <c r="F126" s="1" t="s">
        <v>7</v>
      </c>
    </row>
    <row r="127" spans="1:6" x14ac:dyDescent="0.2">
      <c r="A127" s="3">
        <v>126</v>
      </c>
      <c r="B127" s="1">
        <v>4.9000000000000004</v>
      </c>
      <c r="C127" s="1">
        <v>3.1</v>
      </c>
      <c r="D127" s="1">
        <v>1.5</v>
      </c>
      <c r="E127" s="1">
        <v>0.1</v>
      </c>
      <c r="F127" s="1" t="s">
        <v>6</v>
      </c>
    </row>
    <row r="128" spans="1:6" x14ac:dyDescent="0.2">
      <c r="A128" s="3">
        <v>127</v>
      </c>
      <c r="B128" s="1">
        <v>5.0999999999999996</v>
      </c>
      <c r="C128" s="1">
        <v>3.8</v>
      </c>
      <c r="D128" s="1">
        <v>1.5</v>
      </c>
      <c r="E128" s="1">
        <v>0.3</v>
      </c>
      <c r="F128" s="1" t="s">
        <v>6</v>
      </c>
    </row>
    <row r="129" spans="1:6" x14ac:dyDescent="0.2">
      <c r="A129" s="3">
        <v>128</v>
      </c>
      <c r="B129" s="1">
        <v>5.6</v>
      </c>
      <c r="C129" s="1">
        <v>3</v>
      </c>
      <c r="D129" s="1">
        <v>4.0999999999999996</v>
      </c>
      <c r="E129" s="1">
        <v>1.3</v>
      </c>
      <c r="F129" s="1" t="s">
        <v>7</v>
      </c>
    </row>
    <row r="130" spans="1:6" x14ac:dyDescent="0.2">
      <c r="A130" s="3">
        <v>129</v>
      </c>
      <c r="B130" s="1">
        <v>5.5</v>
      </c>
      <c r="C130" s="1">
        <v>2.5</v>
      </c>
      <c r="D130" s="1">
        <v>4</v>
      </c>
      <c r="E130" s="1">
        <v>1.3</v>
      </c>
      <c r="F130" s="1" t="s">
        <v>7</v>
      </c>
    </row>
    <row r="131" spans="1:6" x14ac:dyDescent="0.2">
      <c r="A131" s="3">
        <v>130</v>
      </c>
      <c r="B131" s="1">
        <v>5.5</v>
      </c>
      <c r="C131" s="1">
        <v>2.6</v>
      </c>
      <c r="D131" s="1">
        <v>4.4000000000000004</v>
      </c>
      <c r="E131" s="1">
        <v>1.2</v>
      </c>
      <c r="F131" s="1" t="s">
        <v>7</v>
      </c>
    </row>
    <row r="132" spans="1:6" x14ac:dyDescent="0.2">
      <c r="A132" s="3">
        <v>131</v>
      </c>
      <c r="B132" s="1">
        <v>6.2</v>
      </c>
      <c r="C132" s="1">
        <v>3.4</v>
      </c>
      <c r="D132" s="1">
        <v>5.4</v>
      </c>
      <c r="E132" s="1">
        <v>2.2999999999999998</v>
      </c>
      <c r="F132" s="1" t="s">
        <v>5</v>
      </c>
    </row>
    <row r="133" spans="1:6" x14ac:dyDescent="0.2">
      <c r="A133" s="3">
        <v>132</v>
      </c>
      <c r="B133" s="1">
        <v>6.1</v>
      </c>
      <c r="C133" s="1">
        <v>3</v>
      </c>
      <c r="D133" s="1">
        <v>4.5999999999999996</v>
      </c>
      <c r="E133" s="1">
        <v>1.4</v>
      </c>
      <c r="F133" s="1" t="s">
        <v>7</v>
      </c>
    </row>
    <row r="134" spans="1:6" x14ac:dyDescent="0.2">
      <c r="A134" s="3">
        <v>133</v>
      </c>
      <c r="B134" s="1">
        <v>5.8</v>
      </c>
      <c r="C134" s="1">
        <v>2.6</v>
      </c>
      <c r="D134" s="1">
        <v>4</v>
      </c>
      <c r="E134" s="1">
        <v>1.2</v>
      </c>
      <c r="F134" s="1" t="s">
        <v>7</v>
      </c>
    </row>
    <row r="135" spans="1:6" x14ac:dyDescent="0.2">
      <c r="A135" s="3">
        <v>134</v>
      </c>
      <c r="B135" s="1">
        <v>5.9</v>
      </c>
      <c r="C135" s="1">
        <v>3</v>
      </c>
      <c r="D135" s="1">
        <v>5.0999999999999996</v>
      </c>
      <c r="E135" s="1">
        <v>1.8</v>
      </c>
      <c r="F135" s="1" t="s">
        <v>5</v>
      </c>
    </row>
    <row r="136" spans="1:6" x14ac:dyDescent="0.2">
      <c r="A136" s="3">
        <v>135</v>
      </c>
      <c r="B136" s="1">
        <v>5.7</v>
      </c>
      <c r="C136" s="1">
        <v>4.4000000000000004</v>
      </c>
      <c r="D136" s="1">
        <v>1.5</v>
      </c>
      <c r="E136" s="1">
        <v>0.4</v>
      </c>
      <c r="F136" s="1" t="s">
        <v>6</v>
      </c>
    </row>
    <row r="137" spans="1:6" x14ac:dyDescent="0.2">
      <c r="A137" s="3">
        <v>136</v>
      </c>
      <c r="B137" s="1">
        <v>6.3</v>
      </c>
      <c r="C137" s="1">
        <v>2.7</v>
      </c>
      <c r="D137" s="1">
        <v>4.9000000000000004</v>
      </c>
      <c r="E137" s="1">
        <v>1.8</v>
      </c>
      <c r="F137" s="1" t="s">
        <v>5</v>
      </c>
    </row>
    <row r="138" spans="1:6" x14ac:dyDescent="0.2">
      <c r="A138" s="3">
        <v>137</v>
      </c>
      <c r="B138" s="1">
        <v>6.7</v>
      </c>
      <c r="C138" s="1">
        <v>3.3</v>
      </c>
      <c r="D138" s="1">
        <v>5.7</v>
      </c>
      <c r="E138" s="1">
        <v>2.1</v>
      </c>
      <c r="F138" s="1" t="s">
        <v>5</v>
      </c>
    </row>
    <row r="139" spans="1:6" x14ac:dyDescent="0.2">
      <c r="A139" s="3">
        <v>138</v>
      </c>
      <c r="B139" s="1">
        <v>7.2</v>
      </c>
      <c r="C139" s="1">
        <v>3.2</v>
      </c>
      <c r="D139" s="1">
        <v>6</v>
      </c>
      <c r="E139" s="1">
        <v>1.8</v>
      </c>
      <c r="F139" s="1" t="s">
        <v>5</v>
      </c>
    </row>
    <row r="140" spans="1:6" x14ac:dyDescent="0.2">
      <c r="A140" s="3">
        <v>139</v>
      </c>
      <c r="B140" s="1">
        <v>6.2</v>
      </c>
      <c r="C140" s="1">
        <v>2.8</v>
      </c>
      <c r="D140" s="1">
        <v>4.8</v>
      </c>
      <c r="E140" s="1">
        <v>1.8</v>
      </c>
      <c r="F140" s="1" t="s">
        <v>5</v>
      </c>
    </row>
    <row r="141" spans="1:6" x14ac:dyDescent="0.2">
      <c r="A141" s="3">
        <v>140</v>
      </c>
      <c r="B141" s="1">
        <v>6.1</v>
      </c>
      <c r="C141" s="1">
        <v>3</v>
      </c>
      <c r="D141" s="1">
        <v>4.9000000000000004</v>
      </c>
      <c r="E141" s="1">
        <v>1.8</v>
      </c>
      <c r="F141" s="1" t="s">
        <v>5</v>
      </c>
    </row>
    <row r="142" spans="1:6" x14ac:dyDescent="0.2">
      <c r="A142" s="3">
        <v>141</v>
      </c>
      <c r="B142" s="1">
        <v>4.8</v>
      </c>
      <c r="C142" s="1">
        <v>3.4</v>
      </c>
      <c r="D142" s="1">
        <v>1.9</v>
      </c>
      <c r="E142" s="1">
        <v>0.2</v>
      </c>
      <c r="F142" s="1" t="s">
        <v>6</v>
      </c>
    </row>
    <row r="143" spans="1:6" x14ac:dyDescent="0.2">
      <c r="A143" s="3">
        <v>142</v>
      </c>
      <c r="B143" s="1">
        <v>5</v>
      </c>
      <c r="C143" s="1">
        <v>3</v>
      </c>
      <c r="D143" s="1">
        <v>1.6</v>
      </c>
      <c r="E143" s="1">
        <v>0.2</v>
      </c>
      <c r="F143" s="1" t="s">
        <v>6</v>
      </c>
    </row>
    <row r="144" spans="1:6" x14ac:dyDescent="0.2">
      <c r="A144" s="3">
        <v>143</v>
      </c>
      <c r="B144" s="1">
        <v>5</v>
      </c>
      <c r="C144" s="1">
        <v>3.4</v>
      </c>
      <c r="D144" s="1">
        <v>1.6</v>
      </c>
      <c r="E144" s="1">
        <v>0.4</v>
      </c>
      <c r="F144" s="1" t="s">
        <v>6</v>
      </c>
    </row>
    <row r="145" spans="1:6" x14ac:dyDescent="0.2">
      <c r="A145" s="3">
        <v>144</v>
      </c>
      <c r="B145" s="1">
        <v>5.2</v>
      </c>
      <c r="C145" s="1">
        <v>2.7</v>
      </c>
      <c r="D145" s="1">
        <v>3.9</v>
      </c>
      <c r="E145" s="1">
        <v>1.4</v>
      </c>
      <c r="F145" s="1" t="s">
        <v>7</v>
      </c>
    </row>
    <row r="146" spans="1:6" x14ac:dyDescent="0.2">
      <c r="A146" s="3">
        <v>145</v>
      </c>
      <c r="B146" s="1">
        <v>5</v>
      </c>
      <c r="C146" s="1">
        <v>2</v>
      </c>
      <c r="D146" s="1">
        <v>3.5</v>
      </c>
      <c r="E146" s="1">
        <v>1</v>
      </c>
      <c r="F146" s="1" t="s">
        <v>7</v>
      </c>
    </row>
    <row r="147" spans="1:6" x14ac:dyDescent="0.2">
      <c r="A147" s="3">
        <v>146</v>
      </c>
      <c r="B147" s="1">
        <v>5.9</v>
      </c>
      <c r="C147" s="1">
        <v>3</v>
      </c>
      <c r="D147" s="1">
        <v>4.2</v>
      </c>
      <c r="E147" s="1">
        <v>1.5</v>
      </c>
      <c r="F147" s="1" t="s">
        <v>7</v>
      </c>
    </row>
    <row r="148" spans="1:6" x14ac:dyDescent="0.2">
      <c r="A148" s="3">
        <v>147</v>
      </c>
      <c r="B148" s="1">
        <v>6</v>
      </c>
      <c r="C148" s="1">
        <v>2.2000000000000002</v>
      </c>
      <c r="D148" s="1">
        <v>4</v>
      </c>
      <c r="E148" s="1">
        <v>1</v>
      </c>
      <c r="F148" s="1" t="s">
        <v>7</v>
      </c>
    </row>
    <row r="149" spans="1:6" x14ac:dyDescent="0.2">
      <c r="A149" s="3">
        <v>148</v>
      </c>
      <c r="B149" s="1">
        <v>6.1</v>
      </c>
      <c r="C149" s="1">
        <v>2.9</v>
      </c>
      <c r="D149" s="1">
        <v>4.7</v>
      </c>
      <c r="E149" s="1">
        <v>1.4</v>
      </c>
      <c r="F149" s="1" t="s">
        <v>7</v>
      </c>
    </row>
    <row r="150" spans="1:6" x14ac:dyDescent="0.2">
      <c r="A150" s="3">
        <v>149</v>
      </c>
      <c r="B150" s="1">
        <v>6.7</v>
      </c>
      <c r="C150" s="1">
        <v>2.5</v>
      </c>
      <c r="D150" s="1">
        <v>5.8</v>
      </c>
      <c r="E150" s="1">
        <v>1.8</v>
      </c>
      <c r="F150" s="1" t="s">
        <v>5</v>
      </c>
    </row>
    <row r="151" spans="1:6" x14ac:dyDescent="0.2">
      <c r="A151" s="3">
        <v>150</v>
      </c>
      <c r="B151" s="1">
        <v>7.2</v>
      </c>
      <c r="C151" s="1">
        <v>3.6</v>
      </c>
      <c r="D151" s="1">
        <v>6.1</v>
      </c>
      <c r="E151" s="1">
        <v>2.5</v>
      </c>
      <c r="F151" s="1" t="s">
        <v>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A5EBE-0695-4E4D-8891-0F972CD6B891}">
  <dimension ref="A1:R151"/>
  <sheetViews>
    <sheetView zoomScale="139" workbookViewId="0">
      <selection activeCell="C1" sqref="C1"/>
    </sheetView>
  </sheetViews>
  <sheetFormatPr baseColWidth="10" defaultRowHeight="16" x14ac:dyDescent="0.2"/>
  <cols>
    <col min="2" max="2" width="4.1640625" style="2" bestFit="1" customWidth="1"/>
    <col min="3" max="3" width="10.83203125" style="2"/>
    <col min="5" max="5" width="17.5" bestFit="1" customWidth="1"/>
    <col min="11" max="11" width="14.6640625" bestFit="1" customWidth="1"/>
    <col min="16" max="16" width="14.6640625" bestFit="1" customWidth="1"/>
  </cols>
  <sheetData>
    <row r="1" spans="1:18" x14ac:dyDescent="0.2">
      <c r="A1" s="1" t="s">
        <v>9</v>
      </c>
      <c r="B1" s="2" t="s">
        <v>8</v>
      </c>
      <c r="C1" s="2" t="s">
        <v>0</v>
      </c>
    </row>
    <row r="2" spans="1:18" x14ac:dyDescent="0.2">
      <c r="A2" s="4">
        <v>1</v>
      </c>
      <c r="B2" s="2">
        <v>35</v>
      </c>
      <c r="C2" s="2">
        <v>4.3</v>
      </c>
    </row>
    <row r="3" spans="1:18" x14ac:dyDescent="0.2">
      <c r="A3" s="4">
        <v>2</v>
      </c>
      <c r="B3" s="2">
        <v>19</v>
      </c>
      <c r="C3" s="2">
        <v>4.4000000000000004</v>
      </c>
      <c r="E3" t="s">
        <v>10</v>
      </c>
      <c r="K3" t="s">
        <v>28</v>
      </c>
      <c r="P3" t="s">
        <v>29</v>
      </c>
    </row>
    <row r="4" spans="1:18" x14ac:dyDescent="0.2">
      <c r="A4" s="4">
        <v>3</v>
      </c>
      <c r="B4" s="2">
        <v>60</v>
      </c>
      <c r="C4" s="2">
        <v>4.4000000000000004</v>
      </c>
    </row>
    <row r="5" spans="1:18" x14ac:dyDescent="0.2">
      <c r="A5" s="4">
        <v>4</v>
      </c>
      <c r="B5" s="2">
        <v>71</v>
      </c>
      <c r="C5" s="2">
        <v>4.4000000000000004</v>
      </c>
      <c r="E5" t="s">
        <v>11</v>
      </c>
    </row>
    <row r="6" spans="1:18" x14ac:dyDescent="0.2">
      <c r="A6" s="4">
        <v>5</v>
      </c>
      <c r="B6" s="2">
        <v>70</v>
      </c>
      <c r="C6" s="2">
        <v>4.5</v>
      </c>
      <c r="E6" s="1" t="s">
        <v>12</v>
      </c>
      <c r="F6" s="1">
        <v>1</v>
      </c>
      <c r="K6" t="s">
        <v>12</v>
      </c>
      <c r="L6">
        <v>2</v>
      </c>
      <c r="P6" t="s">
        <v>12</v>
      </c>
      <c r="Q6">
        <v>3</v>
      </c>
    </row>
    <row r="7" spans="1:18" x14ac:dyDescent="0.2">
      <c r="A7" s="4">
        <v>6</v>
      </c>
      <c r="B7" s="2">
        <v>42</v>
      </c>
      <c r="C7" s="2">
        <v>4.5999999999999996</v>
      </c>
      <c r="E7" s="1" t="s">
        <v>13</v>
      </c>
      <c r="F7" s="1">
        <f>COUNT(C2:C151)</f>
        <v>150</v>
      </c>
      <c r="K7" t="s">
        <v>13</v>
      </c>
      <c r="L7">
        <v>150</v>
      </c>
      <c r="P7" t="s">
        <v>13</v>
      </c>
      <c r="Q7">
        <v>150</v>
      </c>
    </row>
    <row r="8" spans="1:18" x14ac:dyDescent="0.2">
      <c r="A8" s="4">
        <v>7</v>
      </c>
      <c r="B8" s="2">
        <v>64</v>
      </c>
      <c r="C8" s="2">
        <v>4.5999999999999996</v>
      </c>
    </row>
    <row r="9" spans="1:18" x14ac:dyDescent="0.2">
      <c r="A9" s="4">
        <v>8</v>
      </c>
      <c r="B9" s="2">
        <v>78</v>
      </c>
      <c r="C9" s="2">
        <v>4.5999999999999996</v>
      </c>
    </row>
    <row r="10" spans="1:18" x14ac:dyDescent="0.2">
      <c r="A10" s="4">
        <v>9</v>
      </c>
      <c r="B10" s="2">
        <v>81</v>
      </c>
      <c r="C10" s="2">
        <v>4.5999999999999996</v>
      </c>
      <c r="E10" t="s">
        <v>14</v>
      </c>
      <c r="F10" s="1">
        <f>F6*(F7+1)/4</f>
        <v>37.75</v>
      </c>
      <c r="G10" t="s">
        <v>15</v>
      </c>
      <c r="K10" t="s">
        <v>22</v>
      </c>
      <c r="L10" s="1">
        <f>L6*(L7+1)/4</f>
        <v>75.5</v>
      </c>
      <c r="P10" t="s">
        <v>22</v>
      </c>
      <c r="Q10" s="1">
        <f>Q6*(Q7+1)/4</f>
        <v>113.25</v>
      </c>
    </row>
    <row r="11" spans="1:18" x14ac:dyDescent="0.2">
      <c r="A11" s="4">
        <v>10</v>
      </c>
      <c r="B11" s="2">
        <v>18</v>
      </c>
      <c r="C11" s="2">
        <v>4.7</v>
      </c>
    </row>
    <row r="12" spans="1:18" x14ac:dyDescent="0.2">
      <c r="A12" s="4">
        <v>11</v>
      </c>
      <c r="B12" s="2">
        <v>46</v>
      </c>
      <c r="C12" s="2">
        <v>4.7</v>
      </c>
      <c r="E12" t="s">
        <v>16</v>
      </c>
      <c r="F12" s="2">
        <v>5.0999999999999996</v>
      </c>
      <c r="G12" t="s">
        <v>17</v>
      </c>
      <c r="K12" t="s">
        <v>16</v>
      </c>
      <c r="L12">
        <v>5.8</v>
      </c>
      <c r="M12" t="s">
        <v>23</v>
      </c>
      <c r="P12" t="s">
        <v>16</v>
      </c>
      <c r="Q12">
        <v>6.4</v>
      </c>
      <c r="R12" t="s">
        <v>26</v>
      </c>
    </row>
    <row r="13" spans="1:18" x14ac:dyDescent="0.2">
      <c r="A13" s="4">
        <v>12</v>
      </c>
      <c r="B13" s="2">
        <v>21</v>
      </c>
      <c r="C13" s="2">
        <v>4.8</v>
      </c>
      <c r="E13" t="s">
        <v>18</v>
      </c>
      <c r="F13" s="1">
        <v>0.75</v>
      </c>
      <c r="K13" t="s">
        <v>18</v>
      </c>
      <c r="L13">
        <v>0.5</v>
      </c>
      <c r="P13" t="s">
        <v>18</v>
      </c>
      <c r="Q13">
        <v>0.25</v>
      </c>
    </row>
    <row r="14" spans="1:18" x14ac:dyDescent="0.2">
      <c r="A14" s="4">
        <v>13</v>
      </c>
      <c r="B14" s="2">
        <v>34</v>
      </c>
      <c r="C14" s="2">
        <v>4.8</v>
      </c>
    </row>
    <row r="15" spans="1:18" x14ac:dyDescent="0.2">
      <c r="A15" s="4">
        <v>14</v>
      </c>
      <c r="B15" s="2">
        <v>47</v>
      </c>
      <c r="C15" s="2">
        <v>4.8</v>
      </c>
      <c r="E15" t="s">
        <v>19</v>
      </c>
      <c r="F15" s="2">
        <v>5.0999999999999996</v>
      </c>
      <c r="G15" t="s">
        <v>20</v>
      </c>
      <c r="K15" t="s">
        <v>19</v>
      </c>
      <c r="L15">
        <v>5.8</v>
      </c>
      <c r="P15" t="s">
        <v>19</v>
      </c>
      <c r="Q15">
        <v>6.4</v>
      </c>
      <c r="R15" t="s">
        <v>27</v>
      </c>
    </row>
    <row r="16" spans="1:18" x14ac:dyDescent="0.2">
      <c r="A16" s="4">
        <v>15</v>
      </c>
      <c r="B16" s="2">
        <v>74</v>
      </c>
      <c r="C16" s="2">
        <v>4.8</v>
      </c>
    </row>
    <row r="17" spans="1:17" x14ac:dyDescent="0.2">
      <c r="A17" s="4">
        <v>16</v>
      </c>
      <c r="B17" s="2">
        <v>141</v>
      </c>
      <c r="C17" s="2">
        <v>4.8</v>
      </c>
    </row>
    <row r="18" spans="1:17" x14ac:dyDescent="0.2">
      <c r="A18" s="4">
        <v>17</v>
      </c>
      <c r="B18" s="2">
        <v>17</v>
      </c>
      <c r="C18" s="2">
        <v>4.9000000000000004</v>
      </c>
      <c r="E18" s="3" t="s">
        <v>21</v>
      </c>
      <c r="F18" s="3">
        <f>F12+F13*(F15-F12)</f>
        <v>5.0999999999999996</v>
      </c>
      <c r="K18" s="3" t="s">
        <v>25</v>
      </c>
      <c r="L18" s="3">
        <f>L12+L13*(L15-L12)</f>
        <v>5.8</v>
      </c>
      <c r="P18" s="3" t="s">
        <v>24</v>
      </c>
      <c r="Q18" s="3">
        <f>Q12+Q13*(Q15-Q12)</f>
        <v>6.4</v>
      </c>
    </row>
    <row r="19" spans="1:17" x14ac:dyDescent="0.2">
      <c r="A19" s="4">
        <v>18</v>
      </c>
      <c r="B19" s="2">
        <v>53</v>
      </c>
      <c r="C19" s="2">
        <v>4.9000000000000004</v>
      </c>
    </row>
    <row r="20" spans="1:17" x14ac:dyDescent="0.2">
      <c r="A20" s="4">
        <v>19</v>
      </c>
      <c r="B20" s="2">
        <v>59</v>
      </c>
      <c r="C20" s="2">
        <v>4.9000000000000004</v>
      </c>
    </row>
    <row r="21" spans="1:17" x14ac:dyDescent="0.2">
      <c r="A21" s="4">
        <v>20</v>
      </c>
      <c r="B21" s="2">
        <v>84</v>
      </c>
      <c r="C21" s="2">
        <v>4.9000000000000004</v>
      </c>
    </row>
    <row r="22" spans="1:17" x14ac:dyDescent="0.2">
      <c r="A22" s="4">
        <v>21</v>
      </c>
      <c r="B22" s="2">
        <v>104</v>
      </c>
      <c r="C22" s="2">
        <v>4.9000000000000004</v>
      </c>
    </row>
    <row r="23" spans="1:17" x14ac:dyDescent="0.2">
      <c r="A23" s="4">
        <v>22</v>
      </c>
      <c r="B23" s="2">
        <v>126</v>
      </c>
      <c r="C23" s="2">
        <v>4.9000000000000004</v>
      </c>
    </row>
    <row r="24" spans="1:17" x14ac:dyDescent="0.2">
      <c r="A24" s="4">
        <v>23</v>
      </c>
      <c r="B24" s="2">
        <v>51</v>
      </c>
      <c r="C24" s="2">
        <v>5</v>
      </c>
    </row>
    <row r="25" spans="1:17" x14ac:dyDescent="0.2">
      <c r="A25" s="4">
        <v>24</v>
      </c>
      <c r="B25" s="2">
        <v>62</v>
      </c>
      <c r="C25" s="2">
        <v>5</v>
      </c>
    </row>
    <row r="26" spans="1:17" x14ac:dyDescent="0.2">
      <c r="A26" s="4">
        <v>25</v>
      </c>
      <c r="B26" s="2">
        <v>66</v>
      </c>
      <c r="C26" s="2">
        <v>5</v>
      </c>
    </row>
    <row r="27" spans="1:17" x14ac:dyDescent="0.2">
      <c r="A27" s="4">
        <v>26</v>
      </c>
      <c r="B27" s="2">
        <v>72</v>
      </c>
      <c r="C27" s="2">
        <v>5</v>
      </c>
    </row>
    <row r="28" spans="1:17" x14ac:dyDescent="0.2">
      <c r="A28" s="4">
        <v>27</v>
      </c>
      <c r="B28" s="2">
        <v>79</v>
      </c>
      <c r="C28" s="2">
        <v>5</v>
      </c>
    </row>
    <row r="29" spans="1:17" x14ac:dyDescent="0.2">
      <c r="A29" s="4">
        <v>28</v>
      </c>
      <c r="B29" s="2">
        <v>82</v>
      </c>
      <c r="C29" s="2">
        <v>5</v>
      </c>
    </row>
    <row r="30" spans="1:17" x14ac:dyDescent="0.2">
      <c r="A30" s="4">
        <v>29</v>
      </c>
      <c r="B30" s="2">
        <v>109</v>
      </c>
      <c r="C30" s="2">
        <v>5</v>
      </c>
    </row>
    <row r="31" spans="1:17" x14ac:dyDescent="0.2">
      <c r="A31" s="4">
        <v>30</v>
      </c>
      <c r="B31" s="2">
        <v>142</v>
      </c>
      <c r="C31" s="2">
        <v>5</v>
      </c>
    </row>
    <row r="32" spans="1:17" x14ac:dyDescent="0.2">
      <c r="A32" s="4">
        <v>31</v>
      </c>
      <c r="B32" s="2">
        <v>143</v>
      </c>
      <c r="C32" s="2">
        <v>5</v>
      </c>
    </row>
    <row r="33" spans="1:3" x14ac:dyDescent="0.2">
      <c r="A33" s="4">
        <v>32</v>
      </c>
      <c r="B33" s="2">
        <v>145</v>
      </c>
      <c r="C33" s="2">
        <v>5</v>
      </c>
    </row>
    <row r="34" spans="1:3" x14ac:dyDescent="0.2">
      <c r="A34" s="4">
        <v>33</v>
      </c>
      <c r="B34" s="2">
        <v>16</v>
      </c>
      <c r="C34" s="2">
        <v>5.0999999999999996</v>
      </c>
    </row>
    <row r="35" spans="1:3" x14ac:dyDescent="0.2">
      <c r="A35" s="4">
        <v>34</v>
      </c>
      <c r="B35" s="2">
        <v>38</v>
      </c>
      <c r="C35" s="2">
        <v>5.0999999999999996</v>
      </c>
    </row>
    <row r="36" spans="1:3" x14ac:dyDescent="0.2">
      <c r="A36" s="4">
        <v>35</v>
      </c>
      <c r="B36" s="2">
        <v>41</v>
      </c>
      <c r="C36" s="2">
        <v>5.0999999999999996</v>
      </c>
    </row>
    <row r="37" spans="1:3" x14ac:dyDescent="0.2">
      <c r="A37" s="4">
        <v>36</v>
      </c>
      <c r="B37" s="2">
        <v>43</v>
      </c>
      <c r="C37" s="2">
        <v>5.0999999999999996</v>
      </c>
    </row>
    <row r="38" spans="1:3" x14ac:dyDescent="0.2">
      <c r="A38" s="4">
        <v>37</v>
      </c>
      <c r="B38" s="2">
        <v>61</v>
      </c>
      <c r="C38" s="2">
        <v>5.0999999999999996</v>
      </c>
    </row>
    <row r="39" spans="1:3" x14ac:dyDescent="0.2">
      <c r="A39" s="4">
        <v>38</v>
      </c>
      <c r="B39" s="2">
        <v>63</v>
      </c>
      <c r="C39" s="2">
        <v>5.0999999999999996</v>
      </c>
    </row>
    <row r="40" spans="1:3" x14ac:dyDescent="0.2">
      <c r="A40" s="4">
        <v>39</v>
      </c>
      <c r="B40" s="2">
        <v>73</v>
      </c>
      <c r="C40" s="2">
        <v>5.0999999999999996</v>
      </c>
    </row>
    <row r="41" spans="1:3" x14ac:dyDescent="0.2">
      <c r="A41" s="4">
        <v>40</v>
      </c>
      <c r="B41" s="2">
        <v>120</v>
      </c>
      <c r="C41" s="2">
        <v>5.0999999999999996</v>
      </c>
    </row>
    <row r="42" spans="1:3" x14ac:dyDescent="0.2">
      <c r="A42" s="4">
        <v>41</v>
      </c>
      <c r="B42" s="2">
        <v>127</v>
      </c>
      <c r="C42" s="2">
        <v>5.0999999999999996</v>
      </c>
    </row>
    <row r="43" spans="1:3" x14ac:dyDescent="0.2">
      <c r="A43" s="4">
        <v>42</v>
      </c>
      <c r="B43" s="2">
        <v>44</v>
      </c>
      <c r="C43" s="2">
        <v>5.2</v>
      </c>
    </row>
    <row r="44" spans="1:3" x14ac:dyDescent="0.2">
      <c r="A44" s="4">
        <v>43</v>
      </c>
      <c r="B44" s="2">
        <v>45</v>
      </c>
      <c r="C44" s="2">
        <v>5.2</v>
      </c>
    </row>
    <row r="45" spans="1:3" x14ac:dyDescent="0.2">
      <c r="A45" s="4">
        <v>44</v>
      </c>
      <c r="B45" s="2">
        <v>57</v>
      </c>
      <c r="C45" s="2">
        <v>5.2</v>
      </c>
    </row>
    <row r="46" spans="1:3" x14ac:dyDescent="0.2">
      <c r="A46" s="4">
        <v>45</v>
      </c>
      <c r="B46" s="2">
        <v>144</v>
      </c>
      <c r="C46" s="2">
        <v>5.2</v>
      </c>
    </row>
    <row r="47" spans="1:3" x14ac:dyDescent="0.2">
      <c r="A47" s="4">
        <v>46</v>
      </c>
      <c r="B47" s="2">
        <v>65</v>
      </c>
      <c r="C47" s="2">
        <v>5.3</v>
      </c>
    </row>
    <row r="48" spans="1:3" x14ac:dyDescent="0.2">
      <c r="A48" s="4">
        <v>47</v>
      </c>
      <c r="B48" s="2">
        <v>20</v>
      </c>
      <c r="C48" s="2">
        <v>5.4</v>
      </c>
    </row>
    <row r="49" spans="1:3" x14ac:dyDescent="0.2">
      <c r="A49" s="4">
        <v>48</v>
      </c>
      <c r="B49" s="2">
        <v>37</v>
      </c>
      <c r="C49" s="2">
        <v>5.4</v>
      </c>
    </row>
    <row r="50" spans="1:3" x14ac:dyDescent="0.2">
      <c r="A50" s="4">
        <v>49</v>
      </c>
      <c r="B50" s="2">
        <v>40</v>
      </c>
      <c r="C50" s="2">
        <v>5.4</v>
      </c>
    </row>
    <row r="51" spans="1:3" x14ac:dyDescent="0.2">
      <c r="A51" s="4">
        <v>50</v>
      </c>
      <c r="B51" s="2">
        <v>56</v>
      </c>
      <c r="C51" s="2">
        <v>5.4</v>
      </c>
    </row>
    <row r="52" spans="1:3" x14ac:dyDescent="0.2">
      <c r="A52" s="4">
        <v>51</v>
      </c>
      <c r="B52" s="2">
        <v>80</v>
      </c>
      <c r="C52" s="2">
        <v>5.4</v>
      </c>
    </row>
    <row r="53" spans="1:3" x14ac:dyDescent="0.2">
      <c r="A53" s="4">
        <v>52</v>
      </c>
      <c r="B53" s="2">
        <v>105</v>
      </c>
      <c r="C53" s="2">
        <v>5.4</v>
      </c>
    </row>
    <row r="54" spans="1:3" x14ac:dyDescent="0.2">
      <c r="A54" s="4">
        <v>53</v>
      </c>
      <c r="B54" s="2">
        <v>52</v>
      </c>
      <c r="C54" s="2">
        <v>5.5</v>
      </c>
    </row>
    <row r="55" spans="1:3" x14ac:dyDescent="0.2">
      <c r="A55" s="4">
        <v>54</v>
      </c>
      <c r="B55" s="2">
        <v>58</v>
      </c>
      <c r="C55" s="2">
        <v>5.5</v>
      </c>
    </row>
    <row r="56" spans="1:3" x14ac:dyDescent="0.2">
      <c r="A56" s="4">
        <v>55</v>
      </c>
      <c r="B56" s="2">
        <v>75</v>
      </c>
      <c r="C56" s="2">
        <v>5.5</v>
      </c>
    </row>
    <row r="57" spans="1:3" x14ac:dyDescent="0.2">
      <c r="A57" s="4">
        <v>56</v>
      </c>
      <c r="B57" s="2">
        <v>97</v>
      </c>
      <c r="C57" s="2">
        <v>5.5</v>
      </c>
    </row>
    <row r="58" spans="1:3" x14ac:dyDescent="0.2">
      <c r="A58" s="4">
        <v>57</v>
      </c>
      <c r="B58" s="2">
        <v>98</v>
      </c>
      <c r="C58" s="2">
        <v>5.5</v>
      </c>
    </row>
    <row r="59" spans="1:3" x14ac:dyDescent="0.2">
      <c r="A59" s="4">
        <v>58</v>
      </c>
      <c r="B59" s="2">
        <v>129</v>
      </c>
      <c r="C59" s="2">
        <v>5.5</v>
      </c>
    </row>
    <row r="60" spans="1:3" x14ac:dyDescent="0.2">
      <c r="A60" s="4">
        <v>59</v>
      </c>
      <c r="B60" s="2">
        <v>130</v>
      </c>
      <c r="C60" s="2">
        <v>5.5</v>
      </c>
    </row>
    <row r="61" spans="1:3" x14ac:dyDescent="0.2">
      <c r="A61" s="4">
        <v>60</v>
      </c>
      <c r="B61" s="2">
        <v>7</v>
      </c>
      <c r="C61" s="2">
        <v>5.6</v>
      </c>
    </row>
    <row r="62" spans="1:3" x14ac:dyDescent="0.2">
      <c r="A62" s="4">
        <v>61</v>
      </c>
      <c r="B62" s="2">
        <v>86</v>
      </c>
      <c r="C62" s="2">
        <v>5.6</v>
      </c>
    </row>
    <row r="63" spans="1:3" x14ac:dyDescent="0.2">
      <c r="A63" s="4">
        <v>62</v>
      </c>
      <c r="B63" s="2">
        <v>88</v>
      </c>
      <c r="C63" s="2">
        <v>5.6</v>
      </c>
    </row>
    <row r="64" spans="1:3" x14ac:dyDescent="0.2">
      <c r="A64" s="4">
        <v>63</v>
      </c>
      <c r="B64" s="2">
        <v>91</v>
      </c>
      <c r="C64" s="2">
        <v>5.6</v>
      </c>
    </row>
    <row r="65" spans="1:3" x14ac:dyDescent="0.2">
      <c r="A65" s="4">
        <v>64</v>
      </c>
      <c r="B65" s="2">
        <v>119</v>
      </c>
      <c r="C65" s="2">
        <v>5.6</v>
      </c>
    </row>
    <row r="66" spans="1:3" x14ac:dyDescent="0.2">
      <c r="A66" s="4">
        <v>65</v>
      </c>
      <c r="B66" s="2">
        <v>128</v>
      </c>
      <c r="C66" s="2">
        <v>5.6</v>
      </c>
    </row>
    <row r="67" spans="1:3" x14ac:dyDescent="0.2">
      <c r="A67" s="4">
        <v>66</v>
      </c>
      <c r="B67" s="2">
        <v>39</v>
      </c>
      <c r="C67" s="2">
        <v>5.7</v>
      </c>
    </row>
    <row r="68" spans="1:3" x14ac:dyDescent="0.2">
      <c r="A68" s="4">
        <v>67</v>
      </c>
      <c r="B68" s="2">
        <v>77</v>
      </c>
      <c r="C68" s="2">
        <v>5.7</v>
      </c>
    </row>
    <row r="69" spans="1:3" x14ac:dyDescent="0.2">
      <c r="A69" s="4">
        <v>68</v>
      </c>
      <c r="B69" s="2">
        <v>96</v>
      </c>
      <c r="C69" s="2">
        <v>5.7</v>
      </c>
    </row>
    <row r="70" spans="1:3" x14ac:dyDescent="0.2">
      <c r="A70" s="4">
        <v>69</v>
      </c>
      <c r="B70" s="2">
        <v>117</v>
      </c>
      <c r="C70" s="2">
        <v>5.7</v>
      </c>
    </row>
    <row r="71" spans="1:3" x14ac:dyDescent="0.2">
      <c r="A71" s="4">
        <v>70</v>
      </c>
      <c r="B71" s="2">
        <v>121</v>
      </c>
      <c r="C71" s="2">
        <v>5.7</v>
      </c>
    </row>
    <row r="72" spans="1:3" x14ac:dyDescent="0.2">
      <c r="A72" s="4">
        <v>71</v>
      </c>
      <c r="B72" s="2">
        <v>123</v>
      </c>
      <c r="C72" s="2">
        <v>5.7</v>
      </c>
    </row>
    <row r="73" spans="1:3" x14ac:dyDescent="0.2">
      <c r="A73" s="4">
        <v>72</v>
      </c>
      <c r="B73" s="2">
        <v>124</v>
      </c>
      <c r="C73" s="2">
        <v>5.7</v>
      </c>
    </row>
    <row r="74" spans="1:3" x14ac:dyDescent="0.2">
      <c r="A74" s="4">
        <v>73</v>
      </c>
      <c r="B74" s="2">
        <v>135</v>
      </c>
      <c r="C74" s="2">
        <v>5.7</v>
      </c>
    </row>
    <row r="75" spans="1:3" x14ac:dyDescent="0.2">
      <c r="A75" s="4">
        <v>74</v>
      </c>
      <c r="B75" s="2">
        <v>11</v>
      </c>
      <c r="C75" s="2">
        <v>5.8</v>
      </c>
    </row>
    <row r="76" spans="1:3" x14ac:dyDescent="0.2">
      <c r="A76" s="4">
        <v>75</v>
      </c>
      <c r="B76" s="2">
        <v>36</v>
      </c>
      <c r="C76" s="2">
        <v>5.8</v>
      </c>
    </row>
    <row r="77" spans="1:3" x14ac:dyDescent="0.2">
      <c r="A77" s="4">
        <v>76</v>
      </c>
      <c r="B77" s="2">
        <v>89</v>
      </c>
      <c r="C77" s="2">
        <v>5.8</v>
      </c>
    </row>
    <row r="78" spans="1:3" x14ac:dyDescent="0.2">
      <c r="A78" s="4">
        <v>77</v>
      </c>
      <c r="B78" s="2">
        <v>99</v>
      </c>
      <c r="C78" s="2">
        <v>5.8</v>
      </c>
    </row>
    <row r="79" spans="1:3" x14ac:dyDescent="0.2">
      <c r="A79" s="4">
        <v>78</v>
      </c>
      <c r="B79" s="2">
        <v>111</v>
      </c>
      <c r="C79" s="2">
        <v>5.8</v>
      </c>
    </row>
    <row r="80" spans="1:3" x14ac:dyDescent="0.2">
      <c r="A80" s="4">
        <v>79</v>
      </c>
      <c r="B80" s="2">
        <v>118</v>
      </c>
      <c r="C80" s="2">
        <v>5.8</v>
      </c>
    </row>
    <row r="81" spans="1:3" x14ac:dyDescent="0.2">
      <c r="A81" s="4">
        <v>80</v>
      </c>
      <c r="B81" s="2">
        <v>133</v>
      </c>
      <c r="C81" s="2">
        <v>5.8</v>
      </c>
    </row>
    <row r="82" spans="1:3" x14ac:dyDescent="0.2">
      <c r="A82" s="4">
        <v>81</v>
      </c>
      <c r="B82" s="2">
        <v>48</v>
      </c>
      <c r="C82" s="2">
        <v>5.9</v>
      </c>
    </row>
    <row r="83" spans="1:3" x14ac:dyDescent="0.2">
      <c r="A83" s="4">
        <v>82</v>
      </c>
      <c r="B83" s="2">
        <v>134</v>
      </c>
      <c r="C83" s="2">
        <v>5.9</v>
      </c>
    </row>
    <row r="84" spans="1:3" x14ac:dyDescent="0.2">
      <c r="A84" s="4">
        <v>83</v>
      </c>
      <c r="B84" s="2">
        <v>146</v>
      </c>
      <c r="C84" s="2">
        <v>5.9</v>
      </c>
    </row>
    <row r="85" spans="1:3" x14ac:dyDescent="0.2">
      <c r="A85" s="4">
        <v>84</v>
      </c>
      <c r="B85" s="2">
        <v>5</v>
      </c>
      <c r="C85" s="2">
        <v>6</v>
      </c>
    </row>
    <row r="86" spans="1:3" x14ac:dyDescent="0.2">
      <c r="A86" s="4">
        <v>85</v>
      </c>
      <c r="B86" s="2">
        <v>30</v>
      </c>
      <c r="C86" s="2">
        <v>6</v>
      </c>
    </row>
    <row r="87" spans="1:3" x14ac:dyDescent="0.2">
      <c r="A87" s="4">
        <v>86</v>
      </c>
      <c r="B87" s="2">
        <v>95</v>
      </c>
      <c r="C87" s="2">
        <v>6</v>
      </c>
    </row>
    <row r="88" spans="1:3" x14ac:dyDescent="0.2">
      <c r="A88" s="4">
        <v>87</v>
      </c>
      <c r="B88" s="2">
        <v>100</v>
      </c>
      <c r="C88" s="2">
        <v>6</v>
      </c>
    </row>
    <row r="89" spans="1:3" x14ac:dyDescent="0.2">
      <c r="A89" s="4">
        <v>88</v>
      </c>
      <c r="B89" s="2">
        <v>106</v>
      </c>
      <c r="C89" s="2">
        <v>6</v>
      </c>
    </row>
    <row r="90" spans="1:3" x14ac:dyDescent="0.2">
      <c r="A90" s="4">
        <v>89</v>
      </c>
      <c r="B90" s="2">
        <v>147</v>
      </c>
      <c r="C90" s="2">
        <v>6</v>
      </c>
    </row>
    <row r="91" spans="1:3" x14ac:dyDescent="0.2">
      <c r="A91" s="4">
        <v>90</v>
      </c>
      <c r="B91" s="2">
        <v>26</v>
      </c>
      <c r="C91" s="2">
        <v>6.1</v>
      </c>
    </row>
    <row r="92" spans="1:3" x14ac:dyDescent="0.2">
      <c r="A92" s="4">
        <v>91</v>
      </c>
      <c r="B92" s="2">
        <v>49</v>
      </c>
      <c r="C92" s="2">
        <v>6.1</v>
      </c>
    </row>
    <row r="93" spans="1:3" x14ac:dyDescent="0.2">
      <c r="A93" s="4">
        <v>92</v>
      </c>
      <c r="B93" s="2">
        <v>54</v>
      </c>
      <c r="C93" s="2">
        <v>6.1</v>
      </c>
    </row>
    <row r="94" spans="1:3" x14ac:dyDescent="0.2">
      <c r="A94" s="4">
        <v>93</v>
      </c>
      <c r="B94" s="2">
        <v>132</v>
      </c>
      <c r="C94" s="2">
        <v>6.1</v>
      </c>
    </row>
    <row r="95" spans="1:3" x14ac:dyDescent="0.2">
      <c r="A95" s="4">
        <v>94</v>
      </c>
      <c r="B95" s="2">
        <v>140</v>
      </c>
      <c r="C95" s="2">
        <v>6.1</v>
      </c>
    </row>
    <row r="96" spans="1:3" x14ac:dyDescent="0.2">
      <c r="A96" s="4">
        <v>95</v>
      </c>
      <c r="B96" s="2">
        <v>148</v>
      </c>
      <c r="C96" s="2">
        <v>6.1</v>
      </c>
    </row>
    <row r="97" spans="1:3" x14ac:dyDescent="0.2">
      <c r="A97" s="4">
        <v>96</v>
      </c>
      <c r="B97" s="2">
        <v>90</v>
      </c>
      <c r="C97" s="2">
        <v>6.2</v>
      </c>
    </row>
    <row r="98" spans="1:3" x14ac:dyDescent="0.2">
      <c r="A98" s="4">
        <v>97</v>
      </c>
      <c r="B98" s="2">
        <v>125</v>
      </c>
      <c r="C98" s="2">
        <v>6.2</v>
      </c>
    </row>
    <row r="99" spans="1:3" x14ac:dyDescent="0.2">
      <c r="A99" s="4">
        <v>98</v>
      </c>
      <c r="B99" s="2">
        <v>131</v>
      </c>
      <c r="C99" s="2">
        <v>6.2</v>
      </c>
    </row>
    <row r="100" spans="1:3" x14ac:dyDescent="0.2">
      <c r="A100" s="4">
        <v>99</v>
      </c>
      <c r="B100" s="2">
        <v>139</v>
      </c>
      <c r="C100" s="2">
        <v>6.2</v>
      </c>
    </row>
    <row r="101" spans="1:3" x14ac:dyDescent="0.2">
      <c r="A101" s="4">
        <v>100</v>
      </c>
      <c r="B101" s="2">
        <v>15</v>
      </c>
      <c r="C101" s="2">
        <v>6.3</v>
      </c>
    </row>
    <row r="102" spans="1:3" x14ac:dyDescent="0.2">
      <c r="A102" s="4">
        <v>101</v>
      </c>
      <c r="B102" s="2">
        <v>25</v>
      </c>
      <c r="C102" s="2">
        <v>6.3</v>
      </c>
    </row>
    <row r="103" spans="1:3" x14ac:dyDescent="0.2">
      <c r="A103" s="4">
        <v>102</v>
      </c>
      <c r="B103" s="2">
        <v>28</v>
      </c>
      <c r="C103" s="2">
        <v>6.3</v>
      </c>
    </row>
    <row r="104" spans="1:3" x14ac:dyDescent="0.2">
      <c r="A104" s="4">
        <v>103</v>
      </c>
      <c r="B104" s="2">
        <v>50</v>
      </c>
      <c r="C104" s="2">
        <v>6.3</v>
      </c>
    </row>
    <row r="105" spans="1:3" x14ac:dyDescent="0.2">
      <c r="A105" s="4">
        <v>104</v>
      </c>
      <c r="B105" s="2">
        <v>83</v>
      </c>
      <c r="C105" s="2">
        <v>6.3</v>
      </c>
    </row>
    <row r="106" spans="1:3" x14ac:dyDescent="0.2">
      <c r="A106" s="4">
        <v>105</v>
      </c>
      <c r="B106" s="2">
        <v>101</v>
      </c>
      <c r="C106" s="2">
        <v>6.3</v>
      </c>
    </row>
    <row r="107" spans="1:3" x14ac:dyDescent="0.2">
      <c r="A107" s="4">
        <v>106</v>
      </c>
      <c r="B107" s="2">
        <v>108</v>
      </c>
      <c r="C107" s="2">
        <v>6.3</v>
      </c>
    </row>
    <row r="108" spans="1:3" x14ac:dyDescent="0.2">
      <c r="A108" s="4">
        <v>107</v>
      </c>
      <c r="B108" s="2">
        <v>110</v>
      </c>
      <c r="C108" s="2">
        <v>6.3</v>
      </c>
    </row>
    <row r="109" spans="1:3" x14ac:dyDescent="0.2">
      <c r="A109" s="4">
        <v>108</v>
      </c>
      <c r="B109" s="2">
        <v>136</v>
      </c>
      <c r="C109" s="2">
        <v>6.3</v>
      </c>
    </row>
    <row r="110" spans="1:3" x14ac:dyDescent="0.2">
      <c r="A110" s="4">
        <v>109</v>
      </c>
      <c r="B110" s="2">
        <v>1</v>
      </c>
      <c r="C110" s="2">
        <v>6.4</v>
      </c>
    </row>
    <row r="111" spans="1:3" x14ac:dyDescent="0.2">
      <c r="A111" s="4">
        <v>110</v>
      </c>
      <c r="B111" s="2">
        <v>9</v>
      </c>
      <c r="C111" s="2">
        <v>6.4</v>
      </c>
    </row>
    <row r="112" spans="1:3" x14ac:dyDescent="0.2">
      <c r="A112" s="4">
        <v>111</v>
      </c>
      <c r="B112" s="2">
        <v>24</v>
      </c>
      <c r="C112" s="2">
        <v>6.4</v>
      </c>
    </row>
    <row r="113" spans="1:3" x14ac:dyDescent="0.2">
      <c r="A113" s="4">
        <v>112</v>
      </c>
      <c r="B113" s="2">
        <v>29</v>
      </c>
      <c r="C113" s="2">
        <v>6.4</v>
      </c>
    </row>
    <row r="114" spans="1:3" x14ac:dyDescent="0.2">
      <c r="A114" s="4">
        <v>113</v>
      </c>
      <c r="B114" s="2">
        <v>55</v>
      </c>
      <c r="C114" s="2">
        <v>6.4</v>
      </c>
    </row>
    <row r="115" spans="1:3" x14ac:dyDescent="0.2">
      <c r="A115" s="4">
        <v>114</v>
      </c>
      <c r="B115" s="2">
        <v>68</v>
      </c>
      <c r="C115" s="2">
        <v>6.4</v>
      </c>
    </row>
    <row r="116" spans="1:3" x14ac:dyDescent="0.2">
      <c r="A116" s="4">
        <v>115</v>
      </c>
      <c r="B116" s="2">
        <v>115</v>
      </c>
      <c r="C116" s="2">
        <v>6.4</v>
      </c>
    </row>
    <row r="117" spans="1:3" x14ac:dyDescent="0.2">
      <c r="A117" s="4">
        <v>116</v>
      </c>
      <c r="B117" s="2">
        <v>2</v>
      </c>
      <c r="C117" s="2">
        <v>6.5</v>
      </c>
    </row>
    <row r="118" spans="1:3" x14ac:dyDescent="0.2">
      <c r="A118" s="4">
        <v>117</v>
      </c>
      <c r="B118" s="2">
        <v>76</v>
      </c>
      <c r="C118" s="2">
        <v>6.5</v>
      </c>
    </row>
    <row r="119" spans="1:3" x14ac:dyDescent="0.2">
      <c r="A119" s="4">
        <v>118</v>
      </c>
      <c r="B119" s="2">
        <v>102</v>
      </c>
      <c r="C119" s="2">
        <v>6.5</v>
      </c>
    </row>
    <row r="120" spans="1:3" x14ac:dyDescent="0.2">
      <c r="A120" s="4">
        <v>119</v>
      </c>
      <c r="B120" s="2">
        <v>114</v>
      </c>
      <c r="C120" s="2">
        <v>6.5</v>
      </c>
    </row>
    <row r="121" spans="1:3" x14ac:dyDescent="0.2">
      <c r="A121" s="4">
        <v>120</v>
      </c>
      <c r="B121" s="2">
        <v>122</v>
      </c>
      <c r="C121" s="2">
        <v>6.5</v>
      </c>
    </row>
    <row r="122" spans="1:3" x14ac:dyDescent="0.2">
      <c r="A122" s="4">
        <v>121</v>
      </c>
      <c r="B122" s="2">
        <v>85</v>
      </c>
      <c r="C122" s="2">
        <v>6.6</v>
      </c>
    </row>
    <row r="123" spans="1:3" x14ac:dyDescent="0.2">
      <c r="A123" s="4">
        <v>122</v>
      </c>
      <c r="B123" s="2">
        <v>92</v>
      </c>
      <c r="C123" s="2">
        <v>6.6</v>
      </c>
    </row>
    <row r="124" spans="1:3" x14ac:dyDescent="0.2">
      <c r="A124" s="4">
        <v>123</v>
      </c>
      <c r="B124" s="2">
        <v>13</v>
      </c>
      <c r="C124" s="2">
        <v>6.7</v>
      </c>
    </row>
    <row r="125" spans="1:3" x14ac:dyDescent="0.2">
      <c r="A125" s="4">
        <v>124</v>
      </c>
      <c r="B125" s="2">
        <v>14</v>
      </c>
      <c r="C125" s="2">
        <v>6.7</v>
      </c>
    </row>
    <row r="126" spans="1:3" x14ac:dyDescent="0.2">
      <c r="A126" s="4">
        <v>125</v>
      </c>
      <c r="B126" s="2">
        <v>32</v>
      </c>
      <c r="C126" s="2">
        <v>6.7</v>
      </c>
    </row>
    <row r="127" spans="1:3" x14ac:dyDescent="0.2">
      <c r="A127" s="4">
        <v>126</v>
      </c>
      <c r="B127" s="2">
        <v>87</v>
      </c>
      <c r="C127" s="2">
        <v>6.7</v>
      </c>
    </row>
    <row r="128" spans="1:3" x14ac:dyDescent="0.2">
      <c r="A128" s="4">
        <v>127</v>
      </c>
      <c r="B128" s="2">
        <v>94</v>
      </c>
      <c r="C128" s="2">
        <v>6.7</v>
      </c>
    </row>
    <row r="129" spans="1:3" x14ac:dyDescent="0.2">
      <c r="A129" s="4">
        <v>128</v>
      </c>
      <c r="B129" s="2">
        <v>107</v>
      </c>
      <c r="C129" s="2">
        <v>6.7</v>
      </c>
    </row>
    <row r="130" spans="1:3" x14ac:dyDescent="0.2">
      <c r="A130" s="4">
        <v>129</v>
      </c>
      <c r="B130" s="2">
        <v>137</v>
      </c>
      <c r="C130" s="2">
        <v>6.7</v>
      </c>
    </row>
    <row r="131" spans="1:3" x14ac:dyDescent="0.2">
      <c r="A131" s="4">
        <v>130</v>
      </c>
      <c r="B131" s="2">
        <v>149</v>
      </c>
      <c r="C131" s="2">
        <v>6.7</v>
      </c>
    </row>
    <row r="132" spans="1:3" x14ac:dyDescent="0.2">
      <c r="A132" s="4">
        <v>131</v>
      </c>
      <c r="B132" s="2">
        <v>12</v>
      </c>
      <c r="C132" s="2">
        <v>6.8</v>
      </c>
    </row>
    <row r="133" spans="1:3" x14ac:dyDescent="0.2">
      <c r="A133" s="4">
        <v>132</v>
      </c>
      <c r="B133" s="2">
        <v>93</v>
      </c>
      <c r="C133" s="2">
        <v>6.8</v>
      </c>
    </row>
    <row r="134" spans="1:3" x14ac:dyDescent="0.2">
      <c r="A134" s="4">
        <v>133</v>
      </c>
      <c r="B134" s="2">
        <v>116</v>
      </c>
      <c r="C134" s="2">
        <v>6.8</v>
      </c>
    </row>
    <row r="135" spans="1:3" x14ac:dyDescent="0.2">
      <c r="A135" s="4">
        <v>134</v>
      </c>
      <c r="B135" s="2">
        <v>6</v>
      </c>
      <c r="C135" s="2">
        <v>6.9</v>
      </c>
    </row>
    <row r="136" spans="1:3" x14ac:dyDescent="0.2">
      <c r="A136" s="4">
        <v>135</v>
      </c>
      <c r="B136" s="2">
        <v>31</v>
      </c>
      <c r="C136" s="2">
        <v>6.9</v>
      </c>
    </row>
    <row r="137" spans="1:3" x14ac:dyDescent="0.2">
      <c r="A137" s="4">
        <v>136</v>
      </c>
      <c r="B137" s="2">
        <v>33</v>
      </c>
      <c r="C137" s="2">
        <v>6.9</v>
      </c>
    </row>
    <row r="138" spans="1:3" x14ac:dyDescent="0.2">
      <c r="A138" s="4">
        <v>137</v>
      </c>
      <c r="B138" s="2">
        <v>69</v>
      </c>
      <c r="C138" s="2">
        <v>6.9</v>
      </c>
    </row>
    <row r="139" spans="1:3" x14ac:dyDescent="0.2">
      <c r="A139" s="4">
        <v>138</v>
      </c>
      <c r="B139" s="2">
        <v>67</v>
      </c>
      <c r="C139" s="2">
        <v>7</v>
      </c>
    </row>
    <row r="140" spans="1:3" x14ac:dyDescent="0.2">
      <c r="A140" s="4">
        <v>139</v>
      </c>
      <c r="B140" s="2">
        <v>112</v>
      </c>
      <c r="C140" s="2">
        <v>7.1</v>
      </c>
    </row>
    <row r="141" spans="1:3" x14ac:dyDescent="0.2">
      <c r="A141" s="4">
        <v>140</v>
      </c>
      <c r="B141" s="2">
        <v>10</v>
      </c>
      <c r="C141" s="2">
        <v>7.2</v>
      </c>
    </row>
    <row r="142" spans="1:3" x14ac:dyDescent="0.2">
      <c r="A142" s="4">
        <v>141</v>
      </c>
      <c r="B142" s="2">
        <v>138</v>
      </c>
      <c r="C142" s="2">
        <v>7.2</v>
      </c>
    </row>
    <row r="143" spans="1:3" x14ac:dyDescent="0.2">
      <c r="A143" s="4">
        <v>142</v>
      </c>
      <c r="B143" s="2">
        <v>150</v>
      </c>
      <c r="C143" s="2">
        <v>7.2</v>
      </c>
    </row>
    <row r="144" spans="1:3" x14ac:dyDescent="0.2">
      <c r="A144" s="4">
        <v>143</v>
      </c>
      <c r="B144" s="2">
        <v>113</v>
      </c>
      <c r="C144" s="2">
        <v>7.3</v>
      </c>
    </row>
    <row r="145" spans="1:3" x14ac:dyDescent="0.2">
      <c r="A145" s="4">
        <v>144</v>
      </c>
      <c r="B145" s="2">
        <v>22</v>
      </c>
      <c r="C145" s="2">
        <v>7.4</v>
      </c>
    </row>
    <row r="146" spans="1:3" x14ac:dyDescent="0.2">
      <c r="A146" s="4">
        <v>145</v>
      </c>
      <c r="B146" s="2">
        <v>103</v>
      </c>
      <c r="C146" s="2">
        <v>7.6</v>
      </c>
    </row>
    <row r="147" spans="1:3" x14ac:dyDescent="0.2">
      <c r="A147" s="4">
        <v>146</v>
      </c>
      <c r="B147" s="2">
        <v>3</v>
      </c>
      <c r="C147" s="2">
        <v>7.7</v>
      </c>
    </row>
    <row r="148" spans="1:3" x14ac:dyDescent="0.2">
      <c r="A148" s="4">
        <v>147</v>
      </c>
      <c r="B148" s="2">
        <v>4</v>
      </c>
      <c r="C148" s="2">
        <v>7.7</v>
      </c>
    </row>
    <row r="149" spans="1:3" x14ac:dyDescent="0.2">
      <c r="A149" s="4">
        <v>148</v>
      </c>
      <c r="B149" s="2">
        <v>8</v>
      </c>
      <c r="C149" s="2">
        <v>7.7</v>
      </c>
    </row>
    <row r="150" spans="1:3" x14ac:dyDescent="0.2">
      <c r="A150" s="4">
        <v>149</v>
      </c>
      <c r="B150" s="2">
        <v>27</v>
      </c>
      <c r="C150" s="2">
        <v>7.7</v>
      </c>
    </row>
    <row r="151" spans="1:3" x14ac:dyDescent="0.2">
      <c r="A151" s="4">
        <v>150</v>
      </c>
      <c r="B151" s="2">
        <v>23</v>
      </c>
      <c r="C151" s="2">
        <v>7.9</v>
      </c>
    </row>
  </sheetData>
  <sortState xmlns:xlrd2="http://schemas.microsoft.com/office/spreadsheetml/2017/richdata2" ref="B2:C152">
    <sortCondition ref="C2:C15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F2387-1705-B045-A93B-033547FD62ED}">
  <dimension ref="A1:S151"/>
  <sheetViews>
    <sheetView topLeftCell="A143" zoomScale="120" zoomScaleNormal="120" workbookViewId="0">
      <selection activeCell="B149" sqref="B149"/>
    </sheetView>
  </sheetViews>
  <sheetFormatPr baseColWidth="10" defaultRowHeight="16" x14ac:dyDescent="0.2"/>
  <cols>
    <col min="2" max="2" width="4.1640625" style="1" bestFit="1" customWidth="1"/>
    <col min="3" max="3" width="10.83203125" style="1"/>
    <col min="4" max="4" width="12.5" style="1" customWidth="1"/>
    <col min="7" max="7" width="17.33203125" bestFit="1" customWidth="1"/>
  </cols>
  <sheetData>
    <row r="1" spans="1:19" x14ac:dyDescent="0.2">
      <c r="A1" s="1" t="s">
        <v>9</v>
      </c>
      <c r="B1" s="3" t="s">
        <v>8</v>
      </c>
      <c r="C1" s="1" t="s">
        <v>1</v>
      </c>
    </row>
    <row r="2" spans="1:19" x14ac:dyDescent="0.2">
      <c r="A2" s="7">
        <v>1</v>
      </c>
      <c r="B2" s="7">
        <v>145</v>
      </c>
      <c r="C2" s="7">
        <v>2</v>
      </c>
      <c r="D2" s="7" t="str">
        <f>IF(OR(C2&lt;H$28,C2&gt;H$30),"OUTLIER","NORMAL")</f>
        <v>OUTLIER</v>
      </c>
    </row>
    <row r="3" spans="1:19" x14ac:dyDescent="0.2">
      <c r="A3" s="4">
        <v>2</v>
      </c>
      <c r="B3" s="3">
        <v>5</v>
      </c>
      <c r="C3" s="1">
        <v>2.2000000000000002</v>
      </c>
      <c r="D3" s="1" t="str">
        <f t="shared" ref="D3:D66" si="0">IF(OR(C3&lt;H$28,C3&gt;H$30),"OUTLIER","NORMAL")</f>
        <v>NORMAL</v>
      </c>
      <c r="F3" t="s">
        <v>10</v>
      </c>
      <c r="L3" t="s">
        <v>28</v>
      </c>
      <c r="Q3" t="s">
        <v>29</v>
      </c>
    </row>
    <row r="4" spans="1:19" x14ac:dyDescent="0.2">
      <c r="A4" s="4">
        <v>3</v>
      </c>
      <c r="B4" s="3">
        <v>90</v>
      </c>
      <c r="C4" s="1">
        <v>2.2000000000000002</v>
      </c>
      <c r="D4" s="1" t="str">
        <f t="shared" si="0"/>
        <v>NORMAL</v>
      </c>
    </row>
    <row r="5" spans="1:19" x14ac:dyDescent="0.2">
      <c r="A5" s="4">
        <v>4</v>
      </c>
      <c r="B5" s="3">
        <v>147</v>
      </c>
      <c r="C5" s="1">
        <v>2.2000000000000002</v>
      </c>
      <c r="D5" s="1" t="str">
        <f t="shared" si="0"/>
        <v>NORMAL</v>
      </c>
      <c r="F5" t="s">
        <v>11</v>
      </c>
    </row>
    <row r="6" spans="1:19" x14ac:dyDescent="0.2">
      <c r="A6" s="4">
        <v>5</v>
      </c>
      <c r="B6" s="3">
        <v>70</v>
      </c>
      <c r="C6" s="1">
        <v>2.2999999999999998</v>
      </c>
      <c r="D6" s="1" t="str">
        <f t="shared" si="0"/>
        <v>NORMAL</v>
      </c>
      <c r="F6" s="1" t="s">
        <v>12</v>
      </c>
      <c r="G6" s="1">
        <v>1</v>
      </c>
      <c r="L6" t="s">
        <v>12</v>
      </c>
      <c r="M6">
        <v>2</v>
      </c>
      <c r="Q6" t="s">
        <v>12</v>
      </c>
      <c r="R6">
        <v>3</v>
      </c>
    </row>
    <row r="7" spans="1:19" x14ac:dyDescent="0.2">
      <c r="A7" s="4">
        <v>6</v>
      </c>
      <c r="B7" s="3">
        <v>75</v>
      </c>
      <c r="C7" s="1">
        <v>2.2999999999999998</v>
      </c>
      <c r="D7" s="1" t="str">
        <f t="shared" si="0"/>
        <v>NORMAL</v>
      </c>
      <c r="F7" s="1" t="s">
        <v>13</v>
      </c>
      <c r="G7" s="1">
        <f>COUNT(C2:C151)</f>
        <v>150</v>
      </c>
      <c r="L7" t="s">
        <v>13</v>
      </c>
      <c r="M7">
        <v>150</v>
      </c>
      <c r="Q7" t="s">
        <v>13</v>
      </c>
      <c r="R7">
        <v>150</v>
      </c>
    </row>
    <row r="8" spans="1:19" x14ac:dyDescent="0.2">
      <c r="A8" s="4">
        <v>7</v>
      </c>
      <c r="B8" s="3">
        <v>108</v>
      </c>
      <c r="C8" s="1">
        <v>2.2999999999999998</v>
      </c>
      <c r="D8" s="1" t="str">
        <f t="shared" si="0"/>
        <v>NORMAL</v>
      </c>
    </row>
    <row r="9" spans="1:19" x14ac:dyDescent="0.2">
      <c r="A9" s="4">
        <v>8</v>
      </c>
      <c r="B9" s="3">
        <v>109</v>
      </c>
      <c r="C9" s="1">
        <v>2.2999999999999998</v>
      </c>
      <c r="D9" s="1" t="str">
        <f t="shared" si="0"/>
        <v>NORMAL</v>
      </c>
    </row>
    <row r="10" spans="1:19" x14ac:dyDescent="0.2">
      <c r="A10" s="4">
        <v>9</v>
      </c>
      <c r="B10" s="3">
        <v>84</v>
      </c>
      <c r="C10" s="1">
        <v>2.4</v>
      </c>
      <c r="D10" s="1" t="str">
        <f t="shared" si="0"/>
        <v>NORMAL</v>
      </c>
      <c r="F10" t="s">
        <v>14</v>
      </c>
      <c r="G10" s="1">
        <f>G6*(G7+1)/4</f>
        <v>37.75</v>
      </c>
      <c r="H10" t="s">
        <v>15</v>
      </c>
      <c r="L10" t="s">
        <v>22</v>
      </c>
      <c r="M10" s="1">
        <f>M6*(M7+1)/4</f>
        <v>75.5</v>
      </c>
      <c r="Q10" t="s">
        <v>22</v>
      </c>
      <c r="R10" s="1">
        <f>R6*(R7+1)/4</f>
        <v>113.25</v>
      </c>
    </row>
    <row r="11" spans="1:19" x14ac:dyDescent="0.2">
      <c r="A11" s="4">
        <v>10</v>
      </c>
      <c r="B11" s="3">
        <v>97</v>
      </c>
      <c r="C11" s="1">
        <v>2.4</v>
      </c>
      <c r="D11" s="1" t="str">
        <f t="shared" si="0"/>
        <v>NORMAL</v>
      </c>
    </row>
    <row r="12" spans="1:19" x14ac:dyDescent="0.2">
      <c r="A12" s="4">
        <v>11</v>
      </c>
      <c r="B12" s="3">
        <v>98</v>
      </c>
      <c r="C12" s="1">
        <v>2.4</v>
      </c>
      <c r="D12" s="1" t="str">
        <f t="shared" si="0"/>
        <v>NORMAL</v>
      </c>
      <c r="F12" t="s">
        <v>16</v>
      </c>
      <c r="G12" s="2">
        <v>2.8</v>
      </c>
      <c r="H12" t="s">
        <v>17</v>
      </c>
      <c r="L12" t="s">
        <v>16</v>
      </c>
      <c r="M12">
        <v>3</v>
      </c>
      <c r="N12" t="s">
        <v>23</v>
      </c>
      <c r="Q12" t="s">
        <v>16</v>
      </c>
      <c r="R12">
        <v>3.3</v>
      </c>
      <c r="S12" t="s">
        <v>26</v>
      </c>
    </row>
    <row r="13" spans="1:19" x14ac:dyDescent="0.2">
      <c r="A13" s="4">
        <v>12</v>
      </c>
      <c r="B13" s="3">
        <v>15</v>
      </c>
      <c r="C13" s="1">
        <v>2.5</v>
      </c>
      <c r="D13" s="1" t="str">
        <f t="shared" si="0"/>
        <v>NORMAL</v>
      </c>
      <c r="F13" t="s">
        <v>18</v>
      </c>
      <c r="G13" s="1">
        <v>0.75</v>
      </c>
      <c r="L13" t="s">
        <v>18</v>
      </c>
      <c r="M13">
        <v>0.5</v>
      </c>
      <c r="Q13" t="s">
        <v>18</v>
      </c>
      <c r="R13">
        <v>0.25</v>
      </c>
    </row>
    <row r="14" spans="1:19" x14ac:dyDescent="0.2">
      <c r="A14" s="4">
        <v>13</v>
      </c>
      <c r="B14" s="3">
        <v>50</v>
      </c>
      <c r="C14" s="1">
        <v>2.5</v>
      </c>
      <c r="D14" s="1" t="str">
        <f t="shared" si="0"/>
        <v>NORMAL</v>
      </c>
    </row>
    <row r="15" spans="1:19" x14ac:dyDescent="0.2">
      <c r="A15" s="4">
        <v>14</v>
      </c>
      <c r="B15" s="3">
        <v>91</v>
      </c>
      <c r="C15" s="1">
        <v>2.5</v>
      </c>
      <c r="D15" s="1" t="str">
        <f t="shared" si="0"/>
        <v>NORMAL</v>
      </c>
      <c r="F15" t="s">
        <v>19</v>
      </c>
      <c r="G15" s="2">
        <v>2.8</v>
      </c>
      <c r="H15" t="s">
        <v>20</v>
      </c>
      <c r="L15" t="s">
        <v>19</v>
      </c>
      <c r="M15">
        <v>3</v>
      </c>
      <c r="Q15" t="s">
        <v>19</v>
      </c>
      <c r="R15">
        <v>3.3</v>
      </c>
      <c r="S15" t="s">
        <v>27</v>
      </c>
    </row>
    <row r="16" spans="1:19" x14ac:dyDescent="0.2">
      <c r="A16" s="4">
        <v>15</v>
      </c>
      <c r="B16" s="3">
        <v>104</v>
      </c>
      <c r="C16" s="1">
        <v>2.5</v>
      </c>
      <c r="D16" s="1" t="str">
        <f t="shared" si="0"/>
        <v>NORMAL</v>
      </c>
    </row>
    <row r="17" spans="1:18" x14ac:dyDescent="0.2">
      <c r="A17" s="4">
        <v>16</v>
      </c>
      <c r="B17" s="3">
        <v>117</v>
      </c>
      <c r="C17" s="1">
        <v>2.5</v>
      </c>
      <c r="D17" s="1" t="str">
        <f t="shared" si="0"/>
        <v>NORMAL</v>
      </c>
    </row>
    <row r="18" spans="1:18" x14ac:dyDescent="0.2">
      <c r="A18" s="4">
        <v>17</v>
      </c>
      <c r="B18" s="3">
        <v>120</v>
      </c>
      <c r="C18" s="1">
        <v>2.5</v>
      </c>
      <c r="D18" s="1" t="str">
        <f t="shared" si="0"/>
        <v>NORMAL</v>
      </c>
      <c r="F18" s="3" t="s">
        <v>21</v>
      </c>
      <c r="G18" s="3">
        <f>G12+G13*(G15-G12)</f>
        <v>2.8</v>
      </c>
      <c r="L18" s="3" t="s">
        <v>25</v>
      </c>
      <c r="M18" s="3">
        <f>M12+M13*(M15-M12)</f>
        <v>3</v>
      </c>
      <c r="Q18" s="3" t="s">
        <v>24</v>
      </c>
      <c r="R18" s="3">
        <f>R12+R13*(R15-R12)</f>
        <v>3.3</v>
      </c>
    </row>
    <row r="19" spans="1:18" x14ac:dyDescent="0.2">
      <c r="A19" s="4">
        <v>18</v>
      </c>
      <c r="B19" s="3">
        <v>129</v>
      </c>
      <c r="C19" s="1">
        <v>2.5</v>
      </c>
      <c r="D19" s="1" t="str">
        <f t="shared" si="0"/>
        <v>NORMAL</v>
      </c>
    </row>
    <row r="20" spans="1:18" x14ac:dyDescent="0.2">
      <c r="A20" s="4">
        <v>19</v>
      </c>
      <c r="B20" s="3">
        <v>149</v>
      </c>
      <c r="C20" s="1">
        <v>2.5</v>
      </c>
      <c r="D20" s="1" t="str">
        <f t="shared" si="0"/>
        <v>NORMAL</v>
      </c>
    </row>
    <row r="21" spans="1:18" x14ac:dyDescent="0.2">
      <c r="A21" s="4">
        <v>20</v>
      </c>
      <c r="B21" s="3">
        <v>4</v>
      </c>
      <c r="C21" s="1">
        <v>2.6</v>
      </c>
      <c r="D21" s="1" t="str">
        <f t="shared" si="0"/>
        <v>NORMAL</v>
      </c>
    </row>
    <row r="22" spans="1:18" x14ac:dyDescent="0.2">
      <c r="A22" s="4">
        <v>21</v>
      </c>
      <c r="B22" s="3">
        <v>26</v>
      </c>
      <c r="C22" s="1">
        <v>2.6</v>
      </c>
      <c r="D22" s="1" t="str">
        <f t="shared" si="0"/>
        <v>NORMAL</v>
      </c>
    </row>
    <row r="23" spans="1:18" ht="24" x14ac:dyDescent="0.3">
      <c r="A23" s="4">
        <v>22</v>
      </c>
      <c r="B23" s="3">
        <v>96</v>
      </c>
      <c r="C23" s="1">
        <v>2.6</v>
      </c>
      <c r="D23" s="1" t="str">
        <f t="shared" si="0"/>
        <v>NORMAL</v>
      </c>
      <c r="G23" s="5" t="s">
        <v>30</v>
      </c>
      <c r="H23" s="5" t="s">
        <v>31</v>
      </c>
      <c r="I23" s="5">
        <f>R18-G18</f>
        <v>0.5</v>
      </c>
    </row>
    <row r="24" spans="1:18" x14ac:dyDescent="0.2">
      <c r="A24" s="4">
        <v>23</v>
      </c>
      <c r="B24" s="3">
        <v>130</v>
      </c>
      <c r="C24" s="1">
        <v>2.6</v>
      </c>
      <c r="D24" s="1" t="str">
        <f t="shared" si="0"/>
        <v>NORMAL</v>
      </c>
    </row>
    <row r="25" spans="1:18" x14ac:dyDescent="0.2">
      <c r="A25" s="4">
        <v>24</v>
      </c>
      <c r="B25" s="3">
        <v>133</v>
      </c>
      <c r="C25" s="1">
        <v>2.6</v>
      </c>
      <c r="D25" s="1" t="str">
        <f t="shared" si="0"/>
        <v>NORMAL</v>
      </c>
    </row>
    <row r="26" spans="1:18" ht="22" x14ac:dyDescent="0.3">
      <c r="A26" s="4">
        <v>25</v>
      </c>
      <c r="B26" s="3">
        <v>11</v>
      </c>
      <c r="C26" s="1">
        <v>2.7</v>
      </c>
      <c r="D26" s="1" t="str">
        <f t="shared" si="0"/>
        <v>NORMAL</v>
      </c>
      <c r="G26" s="6" t="s">
        <v>32</v>
      </c>
      <c r="H26" s="6">
        <v>1.5</v>
      </c>
    </row>
    <row r="27" spans="1:18" ht="22" x14ac:dyDescent="0.3">
      <c r="A27" s="4">
        <v>26</v>
      </c>
      <c r="B27" s="3">
        <v>89</v>
      </c>
      <c r="C27" s="1">
        <v>2.7</v>
      </c>
      <c r="D27" s="1" t="str">
        <f t="shared" si="0"/>
        <v>NORMAL</v>
      </c>
      <c r="G27" s="6"/>
      <c r="H27" s="6"/>
    </row>
    <row r="28" spans="1:18" ht="22" x14ac:dyDescent="0.3">
      <c r="A28" s="4">
        <v>27</v>
      </c>
      <c r="B28" s="3">
        <v>99</v>
      </c>
      <c r="C28" s="1">
        <v>2.7</v>
      </c>
      <c r="D28" s="1" t="str">
        <f t="shared" si="0"/>
        <v>NORMAL</v>
      </c>
      <c r="G28" s="6" t="s">
        <v>33</v>
      </c>
      <c r="H28" s="6">
        <f>G18-H26*I23</f>
        <v>2.0499999999999998</v>
      </c>
    </row>
    <row r="29" spans="1:18" ht="22" x14ac:dyDescent="0.3">
      <c r="A29" s="4">
        <v>28</v>
      </c>
      <c r="B29" s="3">
        <v>100</v>
      </c>
      <c r="C29" s="1">
        <v>2.7</v>
      </c>
      <c r="D29" s="1" t="str">
        <f t="shared" si="0"/>
        <v>NORMAL</v>
      </c>
      <c r="G29" s="6"/>
      <c r="H29" s="6"/>
    </row>
    <row r="30" spans="1:18" ht="22" x14ac:dyDescent="0.3">
      <c r="A30" s="4">
        <v>29</v>
      </c>
      <c r="B30" s="3">
        <v>111</v>
      </c>
      <c r="C30" s="1">
        <v>2.7</v>
      </c>
      <c r="D30" s="1" t="str">
        <f t="shared" si="0"/>
        <v>NORMAL</v>
      </c>
      <c r="G30" s="6" t="s">
        <v>34</v>
      </c>
      <c r="H30" s="6">
        <f>R18+H26*I23</f>
        <v>4.05</v>
      </c>
    </row>
    <row r="31" spans="1:18" x14ac:dyDescent="0.2">
      <c r="A31" s="4">
        <v>30</v>
      </c>
      <c r="B31" s="3">
        <v>115</v>
      </c>
      <c r="C31" s="1">
        <v>2.7</v>
      </c>
      <c r="D31" s="1" t="str">
        <f t="shared" si="0"/>
        <v>NORMAL</v>
      </c>
    </row>
    <row r="32" spans="1:18" x14ac:dyDescent="0.2">
      <c r="A32" s="4">
        <v>31</v>
      </c>
      <c r="B32" s="3">
        <v>119</v>
      </c>
      <c r="C32" s="1">
        <v>2.7</v>
      </c>
      <c r="D32" s="1" t="str">
        <f t="shared" si="0"/>
        <v>NORMAL</v>
      </c>
    </row>
    <row r="33" spans="1:4" x14ac:dyDescent="0.2">
      <c r="A33" s="4">
        <v>32</v>
      </c>
      <c r="B33" s="3">
        <v>136</v>
      </c>
      <c r="C33" s="1">
        <v>2.7</v>
      </c>
      <c r="D33" s="1" t="str">
        <f t="shared" si="0"/>
        <v>NORMAL</v>
      </c>
    </row>
    <row r="34" spans="1:4" x14ac:dyDescent="0.2">
      <c r="A34" s="4">
        <v>33</v>
      </c>
      <c r="B34" s="3">
        <v>144</v>
      </c>
      <c r="C34" s="1">
        <v>2.7</v>
      </c>
      <c r="D34" s="1" t="str">
        <f t="shared" si="0"/>
        <v>NORMAL</v>
      </c>
    </row>
    <row r="35" spans="1:4" x14ac:dyDescent="0.2">
      <c r="A35" s="4">
        <v>34</v>
      </c>
      <c r="B35" s="3">
        <v>7</v>
      </c>
      <c r="C35" s="1">
        <v>2.8</v>
      </c>
      <c r="D35" s="1" t="str">
        <f t="shared" si="0"/>
        <v>NORMAL</v>
      </c>
    </row>
    <row r="36" spans="1:4" x14ac:dyDescent="0.2">
      <c r="A36" s="4">
        <v>35</v>
      </c>
      <c r="B36" s="3">
        <v>8</v>
      </c>
      <c r="C36" s="1">
        <v>2.8</v>
      </c>
      <c r="D36" s="1" t="str">
        <f t="shared" si="0"/>
        <v>NORMAL</v>
      </c>
    </row>
    <row r="37" spans="1:4" x14ac:dyDescent="0.2">
      <c r="A37" s="4">
        <v>36</v>
      </c>
      <c r="B37" s="3">
        <v>9</v>
      </c>
      <c r="C37" s="1">
        <v>2.8</v>
      </c>
      <c r="D37" s="1" t="str">
        <f t="shared" si="0"/>
        <v>NORMAL</v>
      </c>
    </row>
    <row r="38" spans="1:4" x14ac:dyDescent="0.2">
      <c r="A38" s="4">
        <v>37</v>
      </c>
      <c r="B38" s="3">
        <v>22</v>
      </c>
      <c r="C38" s="1">
        <v>2.8</v>
      </c>
      <c r="D38" s="1" t="str">
        <f t="shared" si="0"/>
        <v>NORMAL</v>
      </c>
    </row>
    <row r="39" spans="1:4" x14ac:dyDescent="0.2">
      <c r="A39" s="4">
        <v>38</v>
      </c>
      <c r="B39" s="3">
        <v>24</v>
      </c>
      <c r="C39" s="1">
        <v>2.8</v>
      </c>
      <c r="D39" s="1" t="str">
        <f t="shared" si="0"/>
        <v>NORMAL</v>
      </c>
    </row>
    <row r="40" spans="1:4" x14ac:dyDescent="0.2">
      <c r="A40" s="4">
        <v>39</v>
      </c>
      <c r="B40" s="3">
        <v>25</v>
      </c>
      <c r="C40" s="1">
        <v>2.8</v>
      </c>
      <c r="D40" s="1" t="str">
        <f t="shared" si="0"/>
        <v>NORMAL</v>
      </c>
    </row>
    <row r="41" spans="1:4" x14ac:dyDescent="0.2">
      <c r="A41" s="4">
        <v>40</v>
      </c>
      <c r="B41" s="3">
        <v>49</v>
      </c>
      <c r="C41" s="1">
        <v>2.8</v>
      </c>
      <c r="D41" s="1" t="str">
        <f t="shared" si="0"/>
        <v>NORMAL</v>
      </c>
    </row>
    <row r="42" spans="1:4" x14ac:dyDescent="0.2">
      <c r="A42" s="4">
        <v>41</v>
      </c>
      <c r="B42" s="3">
        <v>54</v>
      </c>
      <c r="C42" s="1">
        <v>2.8</v>
      </c>
      <c r="D42" s="1" t="str">
        <f t="shared" si="0"/>
        <v>NORMAL</v>
      </c>
    </row>
    <row r="43" spans="1:4" x14ac:dyDescent="0.2">
      <c r="A43" s="4">
        <v>42</v>
      </c>
      <c r="B43" s="3">
        <v>76</v>
      </c>
      <c r="C43" s="1">
        <v>2.8</v>
      </c>
      <c r="D43" s="1" t="str">
        <f t="shared" si="0"/>
        <v>NORMAL</v>
      </c>
    </row>
    <row r="44" spans="1:4" x14ac:dyDescent="0.2">
      <c r="A44" s="4">
        <v>43</v>
      </c>
      <c r="B44" s="3">
        <v>77</v>
      </c>
      <c r="C44" s="1">
        <v>2.8</v>
      </c>
      <c r="D44" s="1" t="str">
        <f t="shared" si="0"/>
        <v>NORMAL</v>
      </c>
    </row>
    <row r="45" spans="1:4" x14ac:dyDescent="0.2">
      <c r="A45" s="4">
        <v>44</v>
      </c>
      <c r="B45" s="3">
        <v>93</v>
      </c>
      <c r="C45" s="1">
        <v>2.8</v>
      </c>
      <c r="D45" s="1" t="str">
        <f t="shared" si="0"/>
        <v>NORMAL</v>
      </c>
    </row>
    <row r="46" spans="1:4" x14ac:dyDescent="0.2">
      <c r="A46" s="4">
        <v>45</v>
      </c>
      <c r="B46" s="3">
        <v>118</v>
      </c>
      <c r="C46" s="1">
        <v>2.8</v>
      </c>
      <c r="D46" s="1" t="str">
        <f t="shared" si="0"/>
        <v>NORMAL</v>
      </c>
    </row>
    <row r="47" spans="1:4" x14ac:dyDescent="0.2">
      <c r="A47" s="4">
        <v>46</v>
      </c>
      <c r="B47" s="3">
        <v>121</v>
      </c>
      <c r="C47" s="1">
        <v>2.8</v>
      </c>
      <c r="D47" s="1" t="str">
        <f t="shared" si="0"/>
        <v>NORMAL</v>
      </c>
    </row>
    <row r="48" spans="1:4" x14ac:dyDescent="0.2">
      <c r="A48" s="4">
        <v>47</v>
      </c>
      <c r="B48" s="3">
        <v>139</v>
      </c>
      <c r="C48" s="1">
        <v>2.8</v>
      </c>
      <c r="D48" s="1" t="str">
        <f t="shared" si="0"/>
        <v>NORMAL</v>
      </c>
    </row>
    <row r="49" spans="1:4" x14ac:dyDescent="0.2">
      <c r="A49" s="4">
        <v>48</v>
      </c>
      <c r="B49" s="3">
        <v>19</v>
      </c>
      <c r="C49" s="1">
        <v>2.9</v>
      </c>
      <c r="D49" s="1" t="str">
        <f t="shared" si="0"/>
        <v>NORMAL</v>
      </c>
    </row>
    <row r="50" spans="1:4" x14ac:dyDescent="0.2">
      <c r="A50" s="4">
        <v>49</v>
      </c>
      <c r="B50" s="3">
        <v>55</v>
      </c>
      <c r="C50" s="1">
        <v>2.9</v>
      </c>
      <c r="D50" s="1" t="str">
        <f t="shared" si="0"/>
        <v>NORMAL</v>
      </c>
    </row>
    <row r="51" spans="1:4" x14ac:dyDescent="0.2">
      <c r="A51" s="4">
        <v>50</v>
      </c>
      <c r="B51" s="3">
        <v>85</v>
      </c>
      <c r="C51" s="1">
        <v>2.9</v>
      </c>
      <c r="D51" s="1" t="str">
        <f t="shared" si="0"/>
        <v>NORMAL</v>
      </c>
    </row>
    <row r="52" spans="1:4" x14ac:dyDescent="0.2">
      <c r="A52" s="4">
        <v>51</v>
      </c>
      <c r="B52" s="3">
        <v>86</v>
      </c>
      <c r="C52" s="1">
        <v>2.9</v>
      </c>
      <c r="D52" s="1" t="str">
        <f t="shared" si="0"/>
        <v>NORMAL</v>
      </c>
    </row>
    <row r="53" spans="1:4" x14ac:dyDescent="0.2">
      <c r="A53" s="4">
        <v>52</v>
      </c>
      <c r="B53" s="3">
        <v>95</v>
      </c>
      <c r="C53" s="1">
        <v>2.9</v>
      </c>
      <c r="D53" s="1" t="str">
        <f t="shared" si="0"/>
        <v>NORMAL</v>
      </c>
    </row>
    <row r="54" spans="1:4" x14ac:dyDescent="0.2">
      <c r="A54" s="4">
        <v>53</v>
      </c>
      <c r="B54" s="3">
        <v>101</v>
      </c>
      <c r="C54" s="1">
        <v>2.9</v>
      </c>
      <c r="D54" s="1" t="str">
        <f t="shared" si="0"/>
        <v>NORMAL</v>
      </c>
    </row>
    <row r="55" spans="1:4" x14ac:dyDescent="0.2">
      <c r="A55" s="4">
        <v>54</v>
      </c>
      <c r="B55" s="3">
        <v>113</v>
      </c>
      <c r="C55" s="1">
        <v>2.9</v>
      </c>
      <c r="D55" s="1" t="str">
        <f t="shared" si="0"/>
        <v>NORMAL</v>
      </c>
    </row>
    <row r="56" spans="1:4" x14ac:dyDescent="0.2">
      <c r="A56" s="4">
        <v>55</v>
      </c>
      <c r="B56" s="3">
        <v>124</v>
      </c>
      <c r="C56" s="1">
        <v>2.9</v>
      </c>
      <c r="D56" s="1" t="str">
        <f t="shared" si="0"/>
        <v>NORMAL</v>
      </c>
    </row>
    <row r="57" spans="1:4" x14ac:dyDescent="0.2">
      <c r="A57" s="4">
        <v>56</v>
      </c>
      <c r="B57" s="3">
        <v>125</v>
      </c>
      <c r="C57" s="1">
        <v>2.9</v>
      </c>
      <c r="D57" s="1" t="str">
        <f t="shared" si="0"/>
        <v>NORMAL</v>
      </c>
    </row>
    <row r="58" spans="1:4" x14ac:dyDescent="0.2">
      <c r="A58" s="4">
        <v>57</v>
      </c>
      <c r="B58" s="3">
        <v>148</v>
      </c>
      <c r="C58" s="1">
        <v>2.9</v>
      </c>
      <c r="D58" s="1" t="str">
        <f t="shared" si="0"/>
        <v>NORMAL</v>
      </c>
    </row>
    <row r="59" spans="1:4" x14ac:dyDescent="0.2">
      <c r="A59" s="4">
        <v>58</v>
      </c>
      <c r="B59" s="3">
        <v>2</v>
      </c>
      <c r="C59" s="1">
        <v>3</v>
      </c>
      <c r="D59" s="1" t="str">
        <f t="shared" si="0"/>
        <v>NORMAL</v>
      </c>
    </row>
    <row r="60" spans="1:4" x14ac:dyDescent="0.2">
      <c r="A60" s="4">
        <v>59</v>
      </c>
      <c r="B60" s="3">
        <v>10</v>
      </c>
      <c r="C60" s="1">
        <v>3</v>
      </c>
      <c r="D60" s="1" t="str">
        <f t="shared" si="0"/>
        <v>NORMAL</v>
      </c>
    </row>
    <row r="61" spans="1:4" x14ac:dyDescent="0.2">
      <c r="A61" s="4">
        <v>60</v>
      </c>
      <c r="B61" s="3">
        <v>14</v>
      </c>
      <c r="C61" s="1">
        <v>3</v>
      </c>
      <c r="D61" s="1" t="str">
        <f t="shared" si="0"/>
        <v>NORMAL</v>
      </c>
    </row>
    <row r="62" spans="1:4" x14ac:dyDescent="0.2">
      <c r="A62" s="4">
        <v>61</v>
      </c>
      <c r="B62" s="3">
        <v>17</v>
      </c>
      <c r="C62" s="1">
        <v>3</v>
      </c>
      <c r="D62" s="1" t="str">
        <f t="shared" si="0"/>
        <v>NORMAL</v>
      </c>
    </row>
    <row r="63" spans="1:4" x14ac:dyDescent="0.2">
      <c r="A63" s="4">
        <v>62</v>
      </c>
      <c r="B63" s="3">
        <v>27</v>
      </c>
      <c r="C63" s="1">
        <v>3</v>
      </c>
      <c r="D63" s="1" t="str">
        <f t="shared" si="0"/>
        <v>NORMAL</v>
      </c>
    </row>
    <row r="64" spans="1:4" x14ac:dyDescent="0.2">
      <c r="A64" s="4">
        <v>63</v>
      </c>
      <c r="B64" s="3">
        <v>30</v>
      </c>
      <c r="C64" s="1">
        <v>3</v>
      </c>
      <c r="D64" s="1" t="str">
        <f t="shared" si="0"/>
        <v>NORMAL</v>
      </c>
    </row>
    <row r="65" spans="1:4" x14ac:dyDescent="0.2">
      <c r="A65" s="4">
        <v>64</v>
      </c>
      <c r="B65" s="3">
        <v>34</v>
      </c>
      <c r="C65" s="1">
        <v>3</v>
      </c>
      <c r="D65" s="1" t="str">
        <f t="shared" si="0"/>
        <v>NORMAL</v>
      </c>
    </row>
    <row r="66" spans="1:4" x14ac:dyDescent="0.2">
      <c r="A66" s="4">
        <v>65</v>
      </c>
      <c r="B66" s="3">
        <v>35</v>
      </c>
      <c r="C66" s="1">
        <v>3</v>
      </c>
      <c r="D66" s="1" t="str">
        <f t="shared" si="0"/>
        <v>NORMAL</v>
      </c>
    </row>
    <row r="67" spans="1:4" x14ac:dyDescent="0.2">
      <c r="A67" s="4">
        <v>66</v>
      </c>
      <c r="B67" s="3">
        <v>60</v>
      </c>
      <c r="C67" s="1">
        <v>3</v>
      </c>
      <c r="D67" s="1" t="str">
        <f t="shared" ref="D67:D130" si="1">IF(OR(C67&lt;H$28,C67&gt;H$30),"OUTLIER","NORMAL")</f>
        <v>NORMAL</v>
      </c>
    </row>
    <row r="68" spans="1:4" x14ac:dyDescent="0.2">
      <c r="A68" s="4">
        <v>67</v>
      </c>
      <c r="B68" s="3">
        <v>74</v>
      </c>
      <c r="C68" s="1">
        <v>3</v>
      </c>
      <c r="D68" s="1" t="str">
        <f t="shared" si="1"/>
        <v>NORMAL</v>
      </c>
    </row>
    <row r="69" spans="1:4" x14ac:dyDescent="0.2">
      <c r="A69" s="4">
        <v>68</v>
      </c>
      <c r="B69" s="3">
        <v>88</v>
      </c>
      <c r="C69" s="1">
        <v>3</v>
      </c>
      <c r="D69" s="1" t="str">
        <f t="shared" si="1"/>
        <v>NORMAL</v>
      </c>
    </row>
    <row r="70" spans="1:4" x14ac:dyDescent="0.2">
      <c r="A70" s="4">
        <v>69</v>
      </c>
      <c r="B70" s="3">
        <v>92</v>
      </c>
      <c r="C70" s="1">
        <v>3</v>
      </c>
      <c r="D70" s="1" t="str">
        <f t="shared" si="1"/>
        <v>NORMAL</v>
      </c>
    </row>
    <row r="71" spans="1:4" x14ac:dyDescent="0.2">
      <c r="A71" s="4">
        <v>70</v>
      </c>
      <c r="B71" s="3">
        <v>94</v>
      </c>
      <c r="C71" s="1">
        <v>3</v>
      </c>
      <c r="D71" s="1" t="str">
        <f t="shared" si="1"/>
        <v>NORMAL</v>
      </c>
    </row>
    <row r="72" spans="1:4" x14ac:dyDescent="0.2">
      <c r="A72" s="4">
        <v>71</v>
      </c>
      <c r="B72" s="3">
        <v>102</v>
      </c>
      <c r="C72" s="1">
        <v>3</v>
      </c>
      <c r="D72" s="1" t="str">
        <f t="shared" si="1"/>
        <v>NORMAL</v>
      </c>
    </row>
    <row r="73" spans="1:4" x14ac:dyDescent="0.2">
      <c r="A73" s="4">
        <v>72</v>
      </c>
      <c r="B73" s="3">
        <v>103</v>
      </c>
      <c r="C73" s="1">
        <v>3</v>
      </c>
      <c r="D73" s="1" t="str">
        <f t="shared" si="1"/>
        <v>NORMAL</v>
      </c>
    </row>
    <row r="74" spans="1:4" x14ac:dyDescent="0.2">
      <c r="A74" s="4">
        <v>73</v>
      </c>
      <c r="B74" s="3">
        <v>105</v>
      </c>
      <c r="C74" s="1">
        <v>3</v>
      </c>
      <c r="D74" s="1" t="str">
        <f t="shared" si="1"/>
        <v>NORMAL</v>
      </c>
    </row>
    <row r="75" spans="1:4" x14ac:dyDescent="0.2">
      <c r="A75" s="4">
        <v>74</v>
      </c>
      <c r="B75" s="3">
        <v>112</v>
      </c>
      <c r="C75" s="1">
        <v>3</v>
      </c>
      <c r="D75" s="1" t="str">
        <f t="shared" si="1"/>
        <v>NORMAL</v>
      </c>
    </row>
    <row r="76" spans="1:4" x14ac:dyDescent="0.2">
      <c r="A76" s="4">
        <v>75</v>
      </c>
      <c r="B76" s="3">
        <v>116</v>
      </c>
      <c r="C76" s="1">
        <v>3</v>
      </c>
      <c r="D76" s="1" t="str">
        <f t="shared" si="1"/>
        <v>NORMAL</v>
      </c>
    </row>
    <row r="77" spans="1:4" x14ac:dyDescent="0.2">
      <c r="A77" s="4">
        <v>76</v>
      </c>
      <c r="B77" s="3">
        <v>122</v>
      </c>
      <c r="C77" s="1">
        <v>3</v>
      </c>
      <c r="D77" s="1" t="str">
        <f t="shared" si="1"/>
        <v>NORMAL</v>
      </c>
    </row>
    <row r="78" spans="1:4" x14ac:dyDescent="0.2">
      <c r="A78" s="4">
        <v>77</v>
      </c>
      <c r="B78" s="3">
        <v>123</v>
      </c>
      <c r="C78" s="1">
        <v>3</v>
      </c>
      <c r="D78" s="1" t="str">
        <f t="shared" si="1"/>
        <v>NORMAL</v>
      </c>
    </row>
    <row r="79" spans="1:4" x14ac:dyDescent="0.2">
      <c r="A79" s="4">
        <v>78</v>
      </c>
      <c r="B79" s="3">
        <v>128</v>
      </c>
      <c r="C79" s="1">
        <v>3</v>
      </c>
      <c r="D79" s="1" t="str">
        <f t="shared" si="1"/>
        <v>NORMAL</v>
      </c>
    </row>
    <row r="80" spans="1:4" x14ac:dyDescent="0.2">
      <c r="A80" s="4">
        <v>79</v>
      </c>
      <c r="B80" s="3">
        <v>132</v>
      </c>
      <c r="C80" s="1">
        <v>3</v>
      </c>
      <c r="D80" s="1" t="str">
        <f t="shared" si="1"/>
        <v>NORMAL</v>
      </c>
    </row>
    <row r="81" spans="1:4" x14ac:dyDescent="0.2">
      <c r="A81" s="4">
        <v>80</v>
      </c>
      <c r="B81" s="3">
        <v>134</v>
      </c>
      <c r="C81" s="1">
        <v>3</v>
      </c>
      <c r="D81" s="1" t="str">
        <f t="shared" si="1"/>
        <v>NORMAL</v>
      </c>
    </row>
    <row r="82" spans="1:4" x14ac:dyDescent="0.2">
      <c r="A82" s="4">
        <v>81</v>
      </c>
      <c r="B82" s="3">
        <v>140</v>
      </c>
      <c r="C82" s="1">
        <v>3</v>
      </c>
      <c r="D82" s="1" t="str">
        <f t="shared" si="1"/>
        <v>NORMAL</v>
      </c>
    </row>
    <row r="83" spans="1:4" x14ac:dyDescent="0.2">
      <c r="A83" s="4">
        <v>82</v>
      </c>
      <c r="B83" s="3">
        <v>142</v>
      </c>
      <c r="C83" s="1">
        <v>3</v>
      </c>
      <c r="D83" s="1" t="str">
        <f t="shared" si="1"/>
        <v>NORMAL</v>
      </c>
    </row>
    <row r="84" spans="1:4" x14ac:dyDescent="0.2">
      <c r="A84" s="4">
        <v>83</v>
      </c>
      <c r="B84" s="3">
        <v>146</v>
      </c>
      <c r="C84" s="1">
        <v>3</v>
      </c>
      <c r="D84" s="1" t="str">
        <f t="shared" si="1"/>
        <v>NORMAL</v>
      </c>
    </row>
    <row r="85" spans="1:4" x14ac:dyDescent="0.2">
      <c r="A85" s="4">
        <v>84</v>
      </c>
      <c r="B85" s="3">
        <v>29</v>
      </c>
      <c r="C85" s="1">
        <v>3.1</v>
      </c>
      <c r="D85" s="1" t="str">
        <f t="shared" si="1"/>
        <v>NORMAL</v>
      </c>
    </row>
    <row r="86" spans="1:4" x14ac:dyDescent="0.2">
      <c r="A86" s="4">
        <v>85</v>
      </c>
      <c r="B86" s="3">
        <v>31</v>
      </c>
      <c r="C86" s="1">
        <v>3.1</v>
      </c>
      <c r="D86" s="1" t="str">
        <f t="shared" si="1"/>
        <v>NORMAL</v>
      </c>
    </row>
    <row r="87" spans="1:4" x14ac:dyDescent="0.2">
      <c r="A87" s="4">
        <v>86</v>
      </c>
      <c r="B87" s="3">
        <v>32</v>
      </c>
      <c r="C87" s="1">
        <v>3.1</v>
      </c>
      <c r="D87" s="1" t="str">
        <f t="shared" si="1"/>
        <v>NORMAL</v>
      </c>
    </row>
    <row r="88" spans="1:4" x14ac:dyDescent="0.2">
      <c r="A88" s="4">
        <v>87</v>
      </c>
      <c r="B88" s="3">
        <v>33</v>
      </c>
      <c r="C88" s="1">
        <v>3.1</v>
      </c>
      <c r="D88" s="1" t="str">
        <f t="shared" si="1"/>
        <v>NORMAL</v>
      </c>
    </row>
    <row r="89" spans="1:4" x14ac:dyDescent="0.2">
      <c r="A89" s="4">
        <v>88</v>
      </c>
      <c r="B89" s="3">
        <v>47</v>
      </c>
      <c r="C89" s="1">
        <v>3.1</v>
      </c>
      <c r="D89" s="1" t="str">
        <f t="shared" si="1"/>
        <v>NORMAL</v>
      </c>
    </row>
    <row r="90" spans="1:4" x14ac:dyDescent="0.2">
      <c r="A90" s="4">
        <v>89</v>
      </c>
      <c r="B90" s="3">
        <v>53</v>
      </c>
      <c r="C90" s="1">
        <v>3.1</v>
      </c>
      <c r="D90" s="1" t="str">
        <f t="shared" si="1"/>
        <v>NORMAL</v>
      </c>
    </row>
    <row r="91" spans="1:4" x14ac:dyDescent="0.2">
      <c r="A91" s="4">
        <v>90</v>
      </c>
      <c r="B91" s="3">
        <v>59</v>
      </c>
      <c r="C91" s="1">
        <v>3.1</v>
      </c>
      <c r="D91" s="1" t="str">
        <f t="shared" si="1"/>
        <v>NORMAL</v>
      </c>
    </row>
    <row r="92" spans="1:4" x14ac:dyDescent="0.2">
      <c r="A92" s="4">
        <v>91</v>
      </c>
      <c r="B92" s="3">
        <v>69</v>
      </c>
      <c r="C92" s="1">
        <v>3.1</v>
      </c>
      <c r="D92" s="1" t="str">
        <f t="shared" si="1"/>
        <v>NORMAL</v>
      </c>
    </row>
    <row r="93" spans="1:4" x14ac:dyDescent="0.2">
      <c r="A93" s="4">
        <v>92</v>
      </c>
      <c r="B93" s="3">
        <v>78</v>
      </c>
      <c r="C93" s="1">
        <v>3.1</v>
      </c>
      <c r="D93" s="1" t="str">
        <f t="shared" si="1"/>
        <v>NORMAL</v>
      </c>
    </row>
    <row r="94" spans="1:4" x14ac:dyDescent="0.2">
      <c r="A94" s="4">
        <v>93</v>
      </c>
      <c r="B94" s="3">
        <v>87</v>
      </c>
      <c r="C94" s="1">
        <v>3.1</v>
      </c>
      <c r="D94" s="1" t="str">
        <f t="shared" si="1"/>
        <v>NORMAL</v>
      </c>
    </row>
    <row r="95" spans="1:4" x14ac:dyDescent="0.2">
      <c r="A95" s="4">
        <v>94</v>
      </c>
      <c r="B95" s="3">
        <v>107</v>
      </c>
      <c r="C95" s="1">
        <v>3.1</v>
      </c>
      <c r="D95" s="1" t="str">
        <f t="shared" si="1"/>
        <v>NORMAL</v>
      </c>
    </row>
    <row r="96" spans="1:4" x14ac:dyDescent="0.2">
      <c r="A96" s="4">
        <v>95</v>
      </c>
      <c r="B96" s="3">
        <v>126</v>
      </c>
      <c r="C96" s="1">
        <v>3.1</v>
      </c>
      <c r="D96" s="1" t="str">
        <f t="shared" si="1"/>
        <v>NORMAL</v>
      </c>
    </row>
    <row r="97" spans="1:4" x14ac:dyDescent="0.2">
      <c r="A97" s="4">
        <v>96</v>
      </c>
      <c r="B97" s="3">
        <v>1</v>
      </c>
      <c r="C97" s="1">
        <v>3.2</v>
      </c>
      <c r="D97" s="1" t="str">
        <f t="shared" si="1"/>
        <v>NORMAL</v>
      </c>
    </row>
    <row r="98" spans="1:4" x14ac:dyDescent="0.2">
      <c r="A98" s="4">
        <v>97</v>
      </c>
      <c r="B98" s="3">
        <v>6</v>
      </c>
      <c r="C98" s="1">
        <v>3.2</v>
      </c>
      <c r="D98" s="1" t="str">
        <f t="shared" si="1"/>
        <v>NORMAL</v>
      </c>
    </row>
    <row r="99" spans="1:4" x14ac:dyDescent="0.2">
      <c r="A99" s="4">
        <v>98</v>
      </c>
      <c r="B99" s="3">
        <v>12</v>
      </c>
      <c r="C99" s="1">
        <v>3.2</v>
      </c>
      <c r="D99" s="1" t="str">
        <f t="shared" si="1"/>
        <v>NORMAL</v>
      </c>
    </row>
    <row r="100" spans="1:4" x14ac:dyDescent="0.2">
      <c r="A100" s="4">
        <v>99</v>
      </c>
      <c r="B100" s="3">
        <v>18</v>
      </c>
      <c r="C100" s="1">
        <v>3.2</v>
      </c>
      <c r="D100" s="1" t="str">
        <f t="shared" si="1"/>
        <v>NORMAL</v>
      </c>
    </row>
    <row r="101" spans="1:4" x14ac:dyDescent="0.2">
      <c r="A101" s="4">
        <v>100</v>
      </c>
      <c r="B101" s="3">
        <v>46</v>
      </c>
      <c r="C101" s="1">
        <v>3.2</v>
      </c>
      <c r="D101" s="1" t="str">
        <f t="shared" si="1"/>
        <v>NORMAL</v>
      </c>
    </row>
    <row r="102" spans="1:4" x14ac:dyDescent="0.2">
      <c r="A102" s="4">
        <v>101</v>
      </c>
      <c r="B102" s="3">
        <v>48</v>
      </c>
      <c r="C102" s="1">
        <v>3.2</v>
      </c>
      <c r="D102" s="1" t="str">
        <f t="shared" si="1"/>
        <v>NORMAL</v>
      </c>
    </row>
    <row r="103" spans="1:4" x14ac:dyDescent="0.2">
      <c r="A103" s="4">
        <v>102</v>
      </c>
      <c r="B103" s="3">
        <v>51</v>
      </c>
      <c r="C103" s="1">
        <v>3.2</v>
      </c>
      <c r="D103" s="1" t="str">
        <f t="shared" si="1"/>
        <v>NORMAL</v>
      </c>
    </row>
    <row r="104" spans="1:4" x14ac:dyDescent="0.2">
      <c r="A104" s="4">
        <v>103</v>
      </c>
      <c r="B104" s="3">
        <v>64</v>
      </c>
      <c r="C104" s="1">
        <v>3.2</v>
      </c>
      <c r="D104" s="1" t="str">
        <f t="shared" si="1"/>
        <v>NORMAL</v>
      </c>
    </row>
    <row r="105" spans="1:4" x14ac:dyDescent="0.2">
      <c r="A105" s="4">
        <v>104</v>
      </c>
      <c r="B105" s="3">
        <v>67</v>
      </c>
      <c r="C105" s="1">
        <v>3.2</v>
      </c>
      <c r="D105" s="1" t="str">
        <f t="shared" si="1"/>
        <v>NORMAL</v>
      </c>
    </row>
    <row r="106" spans="1:4" x14ac:dyDescent="0.2">
      <c r="A106" s="4">
        <v>105</v>
      </c>
      <c r="B106" s="3">
        <v>68</v>
      </c>
      <c r="C106" s="1">
        <v>3.2</v>
      </c>
      <c r="D106" s="1" t="str">
        <f t="shared" si="1"/>
        <v>NORMAL</v>
      </c>
    </row>
    <row r="107" spans="1:4" x14ac:dyDescent="0.2">
      <c r="A107" s="4">
        <v>106</v>
      </c>
      <c r="B107" s="3">
        <v>71</v>
      </c>
      <c r="C107" s="1">
        <v>3.2</v>
      </c>
      <c r="D107" s="1" t="str">
        <f t="shared" si="1"/>
        <v>NORMAL</v>
      </c>
    </row>
    <row r="108" spans="1:4" x14ac:dyDescent="0.2">
      <c r="A108" s="4">
        <v>107</v>
      </c>
      <c r="B108" s="3">
        <v>114</v>
      </c>
      <c r="C108" s="1">
        <v>3.2</v>
      </c>
      <c r="D108" s="1" t="str">
        <f t="shared" si="1"/>
        <v>NORMAL</v>
      </c>
    </row>
    <row r="109" spans="1:4" x14ac:dyDescent="0.2">
      <c r="A109" s="4">
        <v>108</v>
      </c>
      <c r="B109" s="3">
        <v>138</v>
      </c>
      <c r="C109" s="1">
        <v>3.2</v>
      </c>
      <c r="D109" s="1" t="str">
        <f t="shared" si="1"/>
        <v>NORMAL</v>
      </c>
    </row>
    <row r="110" spans="1:4" x14ac:dyDescent="0.2">
      <c r="A110" s="4">
        <v>109</v>
      </c>
      <c r="B110" s="3">
        <v>13</v>
      </c>
      <c r="C110" s="1">
        <v>3.3</v>
      </c>
      <c r="D110" s="1" t="str">
        <f t="shared" si="1"/>
        <v>NORMAL</v>
      </c>
    </row>
    <row r="111" spans="1:4" x14ac:dyDescent="0.2">
      <c r="A111" s="4">
        <v>110</v>
      </c>
      <c r="B111" s="3">
        <v>43</v>
      </c>
      <c r="C111" s="1">
        <v>3.3</v>
      </c>
      <c r="D111" s="1" t="str">
        <f t="shared" si="1"/>
        <v>NORMAL</v>
      </c>
    </row>
    <row r="112" spans="1:4" x14ac:dyDescent="0.2">
      <c r="A112" s="4">
        <v>111</v>
      </c>
      <c r="B112" s="3">
        <v>66</v>
      </c>
      <c r="C112" s="1">
        <v>3.3</v>
      </c>
      <c r="D112" s="1" t="str">
        <f t="shared" si="1"/>
        <v>NORMAL</v>
      </c>
    </row>
    <row r="113" spans="1:4" x14ac:dyDescent="0.2">
      <c r="A113" s="4">
        <v>112</v>
      </c>
      <c r="B113" s="3">
        <v>83</v>
      </c>
      <c r="C113" s="1">
        <v>3.3</v>
      </c>
      <c r="D113" s="1" t="str">
        <f t="shared" si="1"/>
        <v>NORMAL</v>
      </c>
    </row>
    <row r="114" spans="1:4" x14ac:dyDescent="0.2">
      <c r="A114" s="4">
        <v>113</v>
      </c>
      <c r="B114" s="3">
        <v>110</v>
      </c>
      <c r="C114" s="1">
        <v>3.3</v>
      </c>
      <c r="D114" s="1" t="str">
        <f t="shared" si="1"/>
        <v>NORMAL</v>
      </c>
    </row>
    <row r="115" spans="1:4" x14ac:dyDescent="0.2">
      <c r="A115" s="4">
        <v>114</v>
      </c>
      <c r="B115" s="3">
        <v>137</v>
      </c>
      <c r="C115" s="1">
        <v>3.3</v>
      </c>
      <c r="D115" s="1" t="str">
        <f t="shared" si="1"/>
        <v>NORMAL</v>
      </c>
    </row>
    <row r="116" spans="1:4" x14ac:dyDescent="0.2">
      <c r="A116" s="4">
        <v>115</v>
      </c>
      <c r="B116" s="3">
        <v>21</v>
      </c>
      <c r="C116" s="1">
        <v>3.4</v>
      </c>
      <c r="D116" s="1" t="str">
        <f t="shared" si="1"/>
        <v>NORMAL</v>
      </c>
    </row>
    <row r="117" spans="1:4" x14ac:dyDescent="0.2">
      <c r="A117" s="4">
        <v>116</v>
      </c>
      <c r="B117" s="3">
        <v>28</v>
      </c>
      <c r="C117" s="1">
        <v>3.4</v>
      </c>
      <c r="D117" s="1" t="str">
        <f t="shared" si="1"/>
        <v>NORMAL</v>
      </c>
    </row>
    <row r="118" spans="1:4" x14ac:dyDescent="0.2">
      <c r="A118" s="4">
        <v>117</v>
      </c>
      <c r="B118" s="3">
        <v>40</v>
      </c>
      <c r="C118" s="1">
        <v>3.4</v>
      </c>
      <c r="D118" s="1" t="str">
        <f t="shared" si="1"/>
        <v>NORMAL</v>
      </c>
    </row>
    <row r="119" spans="1:4" x14ac:dyDescent="0.2">
      <c r="A119" s="4">
        <v>118</v>
      </c>
      <c r="B119" s="3">
        <v>45</v>
      </c>
      <c r="C119" s="1">
        <v>3.4</v>
      </c>
      <c r="D119" s="1" t="str">
        <f t="shared" si="1"/>
        <v>NORMAL</v>
      </c>
    </row>
    <row r="120" spans="1:4" x14ac:dyDescent="0.2">
      <c r="A120" s="4">
        <v>119</v>
      </c>
      <c r="B120" s="3">
        <v>56</v>
      </c>
      <c r="C120" s="1">
        <v>3.4</v>
      </c>
      <c r="D120" s="1" t="str">
        <f t="shared" si="1"/>
        <v>NORMAL</v>
      </c>
    </row>
    <row r="121" spans="1:4" x14ac:dyDescent="0.2">
      <c r="A121" s="4">
        <v>120</v>
      </c>
      <c r="B121" s="3">
        <v>61</v>
      </c>
      <c r="C121" s="1">
        <v>3.4</v>
      </c>
      <c r="D121" s="1" t="str">
        <f t="shared" si="1"/>
        <v>NORMAL</v>
      </c>
    </row>
    <row r="122" spans="1:4" x14ac:dyDescent="0.2">
      <c r="A122" s="4">
        <v>121</v>
      </c>
      <c r="B122" s="3">
        <v>81</v>
      </c>
      <c r="C122" s="1">
        <v>3.4</v>
      </c>
      <c r="D122" s="1" t="str">
        <f t="shared" si="1"/>
        <v>NORMAL</v>
      </c>
    </row>
    <row r="123" spans="1:4" x14ac:dyDescent="0.2">
      <c r="A123" s="4">
        <v>122</v>
      </c>
      <c r="B123" s="3">
        <v>82</v>
      </c>
      <c r="C123" s="1">
        <v>3.4</v>
      </c>
      <c r="D123" s="1" t="str">
        <f t="shared" si="1"/>
        <v>NORMAL</v>
      </c>
    </row>
    <row r="124" spans="1:4" x14ac:dyDescent="0.2">
      <c r="A124" s="4">
        <v>123</v>
      </c>
      <c r="B124" s="3">
        <v>106</v>
      </c>
      <c r="C124" s="1">
        <v>3.4</v>
      </c>
      <c r="D124" s="1" t="str">
        <f t="shared" si="1"/>
        <v>NORMAL</v>
      </c>
    </row>
    <row r="125" spans="1:4" x14ac:dyDescent="0.2">
      <c r="A125" s="4">
        <v>124</v>
      </c>
      <c r="B125" s="3">
        <v>131</v>
      </c>
      <c r="C125" s="1">
        <v>3.4</v>
      </c>
      <c r="D125" s="1" t="str">
        <f t="shared" si="1"/>
        <v>NORMAL</v>
      </c>
    </row>
    <row r="126" spans="1:4" x14ac:dyDescent="0.2">
      <c r="A126" s="4">
        <v>125</v>
      </c>
      <c r="B126" s="3">
        <v>141</v>
      </c>
      <c r="C126" s="1">
        <v>3.4</v>
      </c>
      <c r="D126" s="1" t="str">
        <f t="shared" si="1"/>
        <v>NORMAL</v>
      </c>
    </row>
    <row r="127" spans="1:4" x14ac:dyDescent="0.2">
      <c r="A127" s="4">
        <v>126</v>
      </c>
      <c r="B127" s="3">
        <v>143</v>
      </c>
      <c r="C127" s="1">
        <v>3.4</v>
      </c>
      <c r="D127" s="1" t="str">
        <f t="shared" si="1"/>
        <v>NORMAL</v>
      </c>
    </row>
    <row r="128" spans="1:4" x14ac:dyDescent="0.2">
      <c r="A128" s="4">
        <v>127</v>
      </c>
      <c r="B128" s="3">
        <v>16</v>
      </c>
      <c r="C128" s="1">
        <v>3.5</v>
      </c>
      <c r="D128" s="1" t="str">
        <f t="shared" si="1"/>
        <v>NORMAL</v>
      </c>
    </row>
    <row r="129" spans="1:4" x14ac:dyDescent="0.2">
      <c r="A129" s="4">
        <v>128</v>
      </c>
      <c r="B129" s="3">
        <v>38</v>
      </c>
      <c r="C129" s="1">
        <v>3.5</v>
      </c>
      <c r="D129" s="1" t="str">
        <f t="shared" si="1"/>
        <v>NORMAL</v>
      </c>
    </row>
    <row r="130" spans="1:4" x14ac:dyDescent="0.2">
      <c r="A130" s="4">
        <v>129</v>
      </c>
      <c r="B130" s="3">
        <v>44</v>
      </c>
      <c r="C130" s="1">
        <v>3.5</v>
      </c>
      <c r="D130" s="1" t="str">
        <f t="shared" si="1"/>
        <v>NORMAL</v>
      </c>
    </row>
    <row r="131" spans="1:4" x14ac:dyDescent="0.2">
      <c r="A131" s="4">
        <v>130</v>
      </c>
      <c r="B131" s="3">
        <v>52</v>
      </c>
      <c r="C131" s="1">
        <v>3.5</v>
      </c>
      <c r="D131" s="1" t="str">
        <f t="shared" ref="D131:D151" si="2">IF(OR(C131&lt;H$28,C131&gt;H$30),"OUTLIER","NORMAL")</f>
        <v>NORMAL</v>
      </c>
    </row>
    <row r="132" spans="1:4" x14ac:dyDescent="0.2">
      <c r="A132" s="4">
        <v>131</v>
      </c>
      <c r="B132" s="3">
        <v>62</v>
      </c>
      <c r="C132" s="1">
        <v>3.5</v>
      </c>
      <c r="D132" s="1" t="str">
        <f t="shared" si="2"/>
        <v>NORMAL</v>
      </c>
    </row>
    <row r="133" spans="1:4" x14ac:dyDescent="0.2">
      <c r="A133" s="4">
        <v>132</v>
      </c>
      <c r="B133" s="3">
        <v>72</v>
      </c>
      <c r="C133" s="1">
        <v>3.5</v>
      </c>
      <c r="D133" s="1" t="str">
        <f t="shared" si="2"/>
        <v>NORMAL</v>
      </c>
    </row>
    <row r="134" spans="1:4" x14ac:dyDescent="0.2">
      <c r="A134" s="4">
        <v>133</v>
      </c>
      <c r="B134" s="3">
        <v>42</v>
      </c>
      <c r="C134" s="1">
        <v>3.6</v>
      </c>
      <c r="D134" s="1" t="str">
        <f t="shared" si="2"/>
        <v>NORMAL</v>
      </c>
    </row>
    <row r="135" spans="1:4" x14ac:dyDescent="0.2">
      <c r="A135" s="4">
        <v>134</v>
      </c>
      <c r="B135" s="3">
        <v>79</v>
      </c>
      <c r="C135" s="1">
        <v>3.6</v>
      </c>
      <c r="D135" s="1" t="str">
        <f t="shared" si="2"/>
        <v>NORMAL</v>
      </c>
    </row>
    <row r="136" spans="1:4" x14ac:dyDescent="0.2">
      <c r="A136" s="4">
        <v>135</v>
      </c>
      <c r="B136" s="3">
        <v>150</v>
      </c>
      <c r="C136" s="1">
        <v>3.6</v>
      </c>
      <c r="D136" s="1" t="str">
        <f t="shared" si="2"/>
        <v>NORMAL</v>
      </c>
    </row>
    <row r="137" spans="1:4" x14ac:dyDescent="0.2">
      <c r="A137" s="4">
        <v>136</v>
      </c>
      <c r="B137" s="3">
        <v>20</v>
      </c>
      <c r="C137" s="1">
        <v>3.7</v>
      </c>
      <c r="D137" s="1" t="str">
        <f t="shared" si="2"/>
        <v>NORMAL</v>
      </c>
    </row>
    <row r="138" spans="1:4" x14ac:dyDescent="0.2">
      <c r="A138" s="4">
        <v>137</v>
      </c>
      <c r="B138" s="3">
        <v>41</v>
      </c>
      <c r="C138" s="1">
        <v>3.7</v>
      </c>
      <c r="D138" s="1" t="str">
        <f t="shared" si="2"/>
        <v>NORMAL</v>
      </c>
    </row>
    <row r="139" spans="1:4" x14ac:dyDescent="0.2">
      <c r="A139" s="4">
        <v>138</v>
      </c>
      <c r="B139" s="3">
        <v>65</v>
      </c>
      <c r="C139" s="1">
        <v>3.7</v>
      </c>
      <c r="D139" s="1" t="str">
        <f t="shared" si="2"/>
        <v>NORMAL</v>
      </c>
    </row>
    <row r="140" spans="1:4" x14ac:dyDescent="0.2">
      <c r="A140" s="4">
        <v>139</v>
      </c>
      <c r="B140" s="3">
        <v>3</v>
      </c>
      <c r="C140" s="1">
        <v>3.8</v>
      </c>
      <c r="D140" s="1" t="str">
        <f t="shared" si="2"/>
        <v>NORMAL</v>
      </c>
    </row>
    <row r="141" spans="1:4" x14ac:dyDescent="0.2">
      <c r="A141" s="4">
        <v>140</v>
      </c>
      <c r="B141" s="3">
        <v>23</v>
      </c>
      <c r="C141" s="1">
        <v>3.8</v>
      </c>
      <c r="D141" s="1" t="str">
        <f t="shared" si="2"/>
        <v>NORMAL</v>
      </c>
    </row>
    <row r="142" spans="1:4" x14ac:dyDescent="0.2">
      <c r="A142" s="4">
        <v>141</v>
      </c>
      <c r="B142" s="3">
        <v>39</v>
      </c>
      <c r="C142" s="1">
        <v>3.8</v>
      </c>
      <c r="D142" s="1" t="str">
        <f t="shared" si="2"/>
        <v>NORMAL</v>
      </c>
    </row>
    <row r="143" spans="1:4" x14ac:dyDescent="0.2">
      <c r="A143" s="4">
        <v>142</v>
      </c>
      <c r="B143" s="3">
        <v>63</v>
      </c>
      <c r="C143" s="1">
        <v>3.8</v>
      </c>
      <c r="D143" s="1" t="str">
        <f t="shared" si="2"/>
        <v>NORMAL</v>
      </c>
    </row>
    <row r="144" spans="1:4" x14ac:dyDescent="0.2">
      <c r="A144" s="4">
        <v>143</v>
      </c>
      <c r="B144" s="3">
        <v>73</v>
      </c>
      <c r="C144" s="1">
        <v>3.8</v>
      </c>
      <c r="D144" s="1" t="str">
        <f t="shared" si="2"/>
        <v>NORMAL</v>
      </c>
    </row>
    <row r="145" spans="1:4" x14ac:dyDescent="0.2">
      <c r="A145" s="4">
        <v>144</v>
      </c>
      <c r="B145" s="3">
        <v>127</v>
      </c>
      <c r="C145" s="1">
        <v>3.8</v>
      </c>
      <c r="D145" s="1" t="str">
        <f t="shared" si="2"/>
        <v>NORMAL</v>
      </c>
    </row>
    <row r="146" spans="1:4" x14ac:dyDescent="0.2">
      <c r="A146" s="4">
        <v>145</v>
      </c>
      <c r="B146" s="3">
        <v>37</v>
      </c>
      <c r="C146" s="1">
        <v>3.9</v>
      </c>
      <c r="D146" s="1" t="str">
        <f t="shared" si="2"/>
        <v>NORMAL</v>
      </c>
    </row>
    <row r="147" spans="1:4" x14ac:dyDescent="0.2">
      <c r="A147" s="4">
        <v>146</v>
      </c>
      <c r="B147" s="3">
        <v>80</v>
      </c>
      <c r="C147" s="1">
        <v>3.9</v>
      </c>
      <c r="D147" s="1" t="str">
        <f t="shared" si="2"/>
        <v>NORMAL</v>
      </c>
    </row>
    <row r="148" spans="1:4" x14ac:dyDescent="0.2">
      <c r="A148" s="4">
        <v>147</v>
      </c>
      <c r="B148" s="3">
        <v>36</v>
      </c>
      <c r="C148" s="1">
        <v>4</v>
      </c>
      <c r="D148" s="1" t="str">
        <f t="shared" si="2"/>
        <v>NORMAL</v>
      </c>
    </row>
    <row r="149" spans="1:4" x14ac:dyDescent="0.2">
      <c r="A149" s="7">
        <v>148</v>
      </c>
      <c r="B149" s="7">
        <v>57</v>
      </c>
      <c r="C149" s="7">
        <v>4.0999999999999996</v>
      </c>
      <c r="D149" s="7" t="str">
        <f t="shared" si="2"/>
        <v>OUTLIER</v>
      </c>
    </row>
    <row r="150" spans="1:4" x14ac:dyDescent="0.2">
      <c r="A150" s="7">
        <v>149</v>
      </c>
      <c r="B150" s="7">
        <v>58</v>
      </c>
      <c r="C150" s="7">
        <v>4.2</v>
      </c>
      <c r="D150" s="7" t="str">
        <f t="shared" si="2"/>
        <v>OUTLIER</v>
      </c>
    </row>
    <row r="151" spans="1:4" x14ac:dyDescent="0.2">
      <c r="A151" s="7">
        <v>150</v>
      </c>
      <c r="B151" s="7">
        <v>135</v>
      </c>
      <c r="C151" s="7">
        <v>4.4000000000000004</v>
      </c>
      <c r="D151" s="7" t="str">
        <f t="shared" si="2"/>
        <v>OUTLIER</v>
      </c>
    </row>
  </sheetData>
  <sortState xmlns:xlrd2="http://schemas.microsoft.com/office/spreadsheetml/2017/richdata2" ref="A2:C151">
    <sortCondition ref="C2:C151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25847-91AF-7E48-9AD5-E7B1A5BF5A71}">
  <dimension ref="A1:N151"/>
  <sheetViews>
    <sheetView tabSelected="1" workbookViewId="0">
      <selection activeCell="P10" sqref="P10"/>
    </sheetView>
  </sheetViews>
  <sheetFormatPr baseColWidth="10" defaultRowHeight="16" x14ac:dyDescent="0.2"/>
  <cols>
    <col min="1" max="1" width="4.1640625" style="1" bestFit="1" customWidth="1"/>
    <col min="2" max="5" width="10.83203125" style="1"/>
    <col min="6" max="6" width="12.33203125" style="1" bestFit="1" customWidth="1"/>
  </cols>
  <sheetData>
    <row r="1" spans="1:14" x14ac:dyDescent="0.2">
      <c r="A1" s="3" t="s">
        <v>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I1" s="1" t="s">
        <v>35</v>
      </c>
    </row>
    <row r="2" spans="1:14" x14ac:dyDescent="0.2">
      <c r="A2" s="3">
        <v>1</v>
      </c>
      <c r="B2" s="1">
        <v>6.4</v>
      </c>
      <c r="C2" s="1">
        <v>3.2</v>
      </c>
      <c r="D2" s="1">
        <v>5.3</v>
      </c>
      <c r="E2" s="1">
        <v>2.2999999999999998</v>
      </c>
      <c r="F2" s="1" t="s">
        <v>5</v>
      </c>
      <c r="I2" s="3" t="s">
        <v>8</v>
      </c>
      <c r="J2" s="1" t="s">
        <v>0</v>
      </c>
      <c r="K2" s="1" t="s">
        <v>1</v>
      </c>
      <c r="L2" s="1" t="s">
        <v>2</v>
      </c>
      <c r="M2" s="1" t="s">
        <v>3</v>
      </c>
      <c r="N2" s="1" t="s">
        <v>4</v>
      </c>
    </row>
    <row r="3" spans="1:14" x14ac:dyDescent="0.2">
      <c r="A3" s="3">
        <v>2</v>
      </c>
      <c r="B3" s="1">
        <v>6.5</v>
      </c>
      <c r="C3" s="1">
        <v>3</v>
      </c>
      <c r="D3" s="1">
        <v>5.5</v>
      </c>
      <c r="E3" s="1">
        <v>1.8</v>
      </c>
      <c r="F3" s="1" t="s">
        <v>5</v>
      </c>
      <c r="I3" s="7">
        <v>57</v>
      </c>
      <c r="J3" s="7">
        <v>5.2</v>
      </c>
      <c r="K3" s="4">
        <v>4.0999999999999996</v>
      </c>
      <c r="L3" s="7">
        <v>1.5</v>
      </c>
      <c r="M3" s="7">
        <v>0.1</v>
      </c>
      <c r="N3" s="7" t="s">
        <v>6</v>
      </c>
    </row>
    <row r="4" spans="1:14" x14ac:dyDescent="0.2">
      <c r="A4" s="3">
        <v>3</v>
      </c>
      <c r="B4" s="1">
        <v>7.7</v>
      </c>
      <c r="C4" s="1">
        <v>3.8</v>
      </c>
      <c r="D4" s="1">
        <v>6.7</v>
      </c>
      <c r="E4" s="1">
        <v>2.2000000000000002</v>
      </c>
      <c r="F4" s="1" t="s">
        <v>5</v>
      </c>
      <c r="I4" s="7">
        <v>58</v>
      </c>
      <c r="J4" s="7">
        <v>5.5</v>
      </c>
      <c r="K4" s="4">
        <v>4.2</v>
      </c>
      <c r="L4" s="7">
        <v>1.4</v>
      </c>
      <c r="M4" s="7">
        <v>0.2</v>
      </c>
      <c r="N4" s="7" t="s">
        <v>6</v>
      </c>
    </row>
    <row r="5" spans="1:14" x14ac:dyDescent="0.2">
      <c r="A5" s="3">
        <v>4</v>
      </c>
      <c r="B5" s="1">
        <v>7.7</v>
      </c>
      <c r="C5" s="1">
        <v>2.6</v>
      </c>
      <c r="D5" s="1">
        <v>6.9</v>
      </c>
      <c r="E5" s="1">
        <v>2.2999999999999998</v>
      </c>
      <c r="F5" s="1" t="s">
        <v>5</v>
      </c>
      <c r="I5" s="7">
        <v>135</v>
      </c>
      <c r="J5" s="7">
        <v>5.7</v>
      </c>
      <c r="K5" s="4">
        <v>4.4000000000000004</v>
      </c>
      <c r="L5" s="7">
        <v>1.5</v>
      </c>
      <c r="M5" s="7">
        <v>0.4</v>
      </c>
      <c r="N5" s="7" t="s">
        <v>6</v>
      </c>
    </row>
    <row r="6" spans="1:14" x14ac:dyDescent="0.2">
      <c r="A6" s="3">
        <v>5</v>
      </c>
      <c r="B6" s="1">
        <v>6</v>
      </c>
      <c r="C6" s="1">
        <v>2.2000000000000002</v>
      </c>
      <c r="D6" s="1">
        <v>5</v>
      </c>
      <c r="E6" s="1">
        <v>1.5</v>
      </c>
      <c r="F6" s="1" t="s">
        <v>5</v>
      </c>
      <c r="I6" s="7">
        <v>145</v>
      </c>
      <c r="J6" s="7">
        <v>5</v>
      </c>
      <c r="K6" s="4">
        <v>2</v>
      </c>
      <c r="L6" s="7">
        <v>3.5</v>
      </c>
      <c r="M6" s="7">
        <v>1</v>
      </c>
      <c r="N6" s="7" t="s">
        <v>7</v>
      </c>
    </row>
    <row r="7" spans="1:14" x14ac:dyDescent="0.2">
      <c r="A7" s="3">
        <v>6</v>
      </c>
      <c r="B7" s="1">
        <v>6.9</v>
      </c>
      <c r="C7" s="1">
        <v>3.2</v>
      </c>
      <c r="D7" s="1">
        <v>5.7</v>
      </c>
      <c r="E7" s="1">
        <v>2.2999999999999998</v>
      </c>
      <c r="F7" s="1" t="s">
        <v>5</v>
      </c>
    </row>
    <row r="8" spans="1:14" x14ac:dyDescent="0.2">
      <c r="A8" s="3">
        <v>7</v>
      </c>
      <c r="B8" s="1">
        <v>5.6</v>
      </c>
      <c r="C8" s="1">
        <v>2.8</v>
      </c>
      <c r="D8" s="1">
        <v>4.9000000000000004</v>
      </c>
      <c r="E8" s="1">
        <v>2</v>
      </c>
      <c r="F8" s="1" t="s">
        <v>5</v>
      </c>
    </row>
    <row r="9" spans="1:14" x14ac:dyDescent="0.2">
      <c r="A9" s="3">
        <v>8</v>
      </c>
      <c r="B9" s="1">
        <v>7.7</v>
      </c>
      <c r="C9" s="1">
        <v>2.8</v>
      </c>
      <c r="D9" s="1">
        <v>6.7</v>
      </c>
      <c r="E9" s="1">
        <v>2</v>
      </c>
      <c r="F9" s="1" t="s">
        <v>5</v>
      </c>
      <c r="I9" t="s">
        <v>36</v>
      </c>
    </row>
    <row r="10" spans="1:14" x14ac:dyDescent="0.2">
      <c r="A10" s="3">
        <v>9</v>
      </c>
      <c r="B10" s="1">
        <v>6.4</v>
      </c>
      <c r="C10" s="1">
        <v>2.8</v>
      </c>
      <c r="D10" s="1">
        <v>5.6</v>
      </c>
      <c r="E10" s="1">
        <v>2.1</v>
      </c>
      <c r="F10" s="1" t="s">
        <v>5</v>
      </c>
    </row>
    <row r="11" spans="1:14" x14ac:dyDescent="0.2">
      <c r="A11" s="3">
        <v>10</v>
      </c>
      <c r="B11" s="1">
        <v>7.2</v>
      </c>
      <c r="C11" s="1">
        <v>3</v>
      </c>
      <c r="D11" s="1">
        <v>5.8</v>
      </c>
      <c r="E11" s="1">
        <v>1.6</v>
      </c>
      <c r="F11" s="1" t="s">
        <v>5</v>
      </c>
      <c r="J11" t="s">
        <v>37</v>
      </c>
    </row>
    <row r="12" spans="1:14" x14ac:dyDescent="0.2">
      <c r="A12" s="3">
        <v>11</v>
      </c>
      <c r="B12" s="1">
        <v>5.8</v>
      </c>
      <c r="C12" s="1">
        <v>2.7</v>
      </c>
      <c r="D12" s="1">
        <v>5.0999999999999996</v>
      </c>
      <c r="E12" s="1">
        <v>1.9</v>
      </c>
      <c r="F12" s="1" t="s">
        <v>5</v>
      </c>
      <c r="J12" t="s">
        <v>38</v>
      </c>
    </row>
    <row r="13" spans="1:14" x14ac:dyDescent="0.2">
      <c r="A13" s="3">
        <v>12</v>
      </c>
      <c r="B13" s="1">
        <v>6.8</v>
      </c>
      <c r="C13" s="1">
        <v>3.2</v>
      </c>
      <c r="D13" s="1">
        <v>5.9</v>
      </c>
      <c r="E13" s="1">
        <v>2.2999999999999998</v>
      </c>
      <c r="F13" s="1" t="s">
        <v>5</v>
      </c>
    </row>
    <row r="14" spans="1:14" x14ac:dyDescent="0.2">
      <c r="A14" s="3">
        <v>13</v>
      </c>
      <c r="B14" s="1">
        <v>6.7</v>
      </c>
      <c r="C14" s="1">
        <v>3.3</v>
      </c>
      <c r="D14" s="1">
        <v>5.7</v>
      </c>
      <c r="E14" s="1">
        <v>2.5</v>
      </c>
      <c r="F14" s="1" t="s">
        <v>5</v>
      </c>
    </row>
    <row r="15" spans="1:14" x14ac:dyDescent="0.2">
      <c r="A15" s="3">
        <v>14</v>
      </c>
      <c r="B15" s="1">
        <v>6.7</v>
      </c>
      <c r="C15" s="1">
        <v>3</v>
      </c>
      <c r="D15" s="1">
        <v>5.2</v>
      </c>
      <c r="E15" s="1">
        <v>2.2999999999999998</v>
      </c>
      <c r="F15" s="1" t="s">
        <v>5</v>
      </c>
    </row>
    <row r="16" spans="1:14" x14ac:dyDescent="0.2">
      <c r="A16" s="3">
        <v>15</v>
      </c>
      <c r="B16" s="1">
        <v>6.3</v>
      </c>
      <c r="C16" s="1">
        <v>2.5</v>
      </c>
      <c r="D16" s="1">
        <v>5</v>
      </c>
      <c r="E16" s="1">
        <v>1.9</v>
      </c>
      <c r="F16" s="1" t="s">
        <v>5</v>
      </c>
    </row>
    <row r="17" spans="1:6" x14ac:dyDescent="0.2">
      <c r="A17" s="3">
        <v>16</v>
      </c>
      <c r="B17" s="1">
        <v>5.0999999999999996</v>
      </c>
      <c r="C17" s="1">
        <v>3.5</v>
      </c>
      <c r="D17" s="1">
        <v>1.4</v>
      </c>
      <c r="E17" s="1">
        <v>0.2</v>
      </c>
      <c r="F17" s="1" t="s">
        <v>6</v>
      </c>
    </row>
    <row r="18" spans="1:6" x14ac:dyDescent="0.2">
      <c r="A18" s="3">
        <v>17</v>
      </c>
      <c r="B18" s="1">
        <v>4.9000000000000004</v>
      </c>
      <c r="C18" s="1">
        <v>3</v>
      </c>
      <c r="D18" s="1">
        <v>1.4</v>
      </c>
      <c r="E18" s="1">
        <v>0.2</v>
      </c>
      <c r="F18" s="1" t="s">
        <v>6</v>
      </c>
    </row>
    <row r="19" spans="1:6" x14ac:dyDescent="0.2">
      <c r="A19" s="3">
        <v>18</v>
      </c>
      <c r="B19" s="1">
        <v>4.7</v>
      </c>
      <c r="C19" s="1">
        <v>3.2</v>
      </c>
      <c r="D19" s="1">
        <v>1.3</v>
      </c>
      <c r="E19" s="1">
        <v>0.2</v>
      </c>
      <c r="F19" s="1" t="s">
        <v>6</v>
      </c>
    </row>
    <row r="20" spans="1:6" x14ac:dyDescent="0.2">
      <c r="A20" s="3">
        <v>19</v>
      </c>
      <c r="B20" s="1">
        <v>4.4000000000000004</v>
      </c>
      <c r="C20" s="1">
        <v>2.9</v>
      </c>
      <c r="D20" s="1">
        <v>1.4</v>
      </c>
      <c r="E20" s="1">
        <v>0.2</v>
      </c>
      <c r="F20" s="1" t="s">
        <v>6</v>
      </c>
    </row>
    <row r="21" spans="1:6" x14ac:dyDescent="0.2">
      <c r="A21" s="3">
        <v>20</v>
      </c>
      <c r="B21" s="1">
        <v>5.4</v>
      </c>
      <c r="C21" s="1">
        <v>3.7</v>
      </c>
      <c r="D21" s="1">
        <v>1.5</v>
      </c>
      <c r="E21" s="1">
        <v>0.2</v>
      </c>
      <c r="F21" s="1" t="s">
        <v>6</v>
      </c>
    </row>
    <row r="22" spans="1:6" x14ac:dyDescent="0.2">
      <c r="A22" s="3">
        <v>21</v>
      </c>
      <c r="B22" s="1">
        <v>4.8</v>
      </c>
      <c r="C22" s="1">
        <v>3.4</v>
      </c>
      <c r="D22" s="1">
        <v>1.6</v>
      </c>
      <c r="E22" s="1">
        <v>0.2</v>
      </c>
      <c r="F22" s="1" t="s">
        <v>6</v>
      </c>
    </row>
    <row r="23" spans="1:6" x14ac:dyDescent="0.2">
      <c r="A23" s="3">
        <v>22</v>
      </c>
      <c r="B23" s="1">
        <v>7.4</v>
      </c>
      <c r="C23" s="1">
        <v>2.8</v>
      </c>
      <c r="D23" s="1">
        <v>6.1</v>
      </c>
      <c r="E23" s="1">
        <v>1.9</v>
      </c>
      <c r="F23" s="1" t="s">
        <v>5</v>
      </c>
    </row>
    <row r="24" spans="1:6" x14ac:dyDescent="0.2">
      <c r="A24" s="3">
        <v>23</v>
      </c>
      <c r="B24" s="1">
        <v>7.9</v>
      </c>
      <c r="C24" s="1">
        <v>3.8</v>
      </c>
      <c r="D24" s="1">
        <v>6.4</v>
      </c>
      <c r="E24" s="1">
        <v>2</v>
      </c>
      <c r="F24" s="1" t="s">
        <v>5</v>
      </c>
    </row>
    <row r="25" spans="1:6" x14ac:dyDescent="0.2">
      <c r="A25" s="3">
        <v>24</v>
      </c>
      <c r="B25" s="1">
        <v>6.4</v>
      </c>
      <c r="C25" s="1">
        <v>2.8</v>
      </c>
      <c r="D25" s="1">
        <v>5.6</v>
      </c>
      <c r="E25" s="1">
        <v>2.2000000000000002</v>
      </c>
      <c r="F25" s="1" t="s">
        <v>5</v>
      </c>
    </row>
    <row r="26" spans="1:6" x14ac:dyDescent="0.2">
      <c r="A26" s="3">
        <v>25</v>
      </c>
      <c r="B26" s="1">
        <v>6.3</v>
      </c>
      <c r="C26" s="1">
        <v>2.8</v>
      </c>
      <c r="D26" s="1">
        <v>5.0999999999999996</v>
      </c>
      <c r="E26" s="1">
        <v>1.5</v>
      </c>
      <c r="F26" s="1" t="s">
        <v>5</v>
      </c>
    </row>
    <row r="27" spans="1:6" x14ac:dyDescent="0.2">
      <c r="A27" s="3">
        <v>26</v>
      </c>
      <c r="B27" s="1">
        <v>6.1</v>
      </c>
      <c r="C27" s="1">
        <v>2.6</v>
      </c>
      <c r="D27" s="1">
        <v>5.6</v>
      </c>
      <c r="E27" s="1">
        <v>1.4</v>
      </c>
      <c r="F27" s="1" t="s">
        <v>5</v>
      </c>
    </row>
    <row r="28" spans="1:6" x14ac:dyDescent="0.2">
      <c r="A28" s="3">
        <v>27</v>
      </c>
      <c r="B28" s="1">
        <v>7.7</v>
      </c>
      <c r="C28" s="1">
        <v>3</v>
      </c>
      <c r="D28" s="1">
        <v>6.1</v>
      </c>
      <c r="E28" s="1">
        <v>2.2999999999999998</v>
      </c>
      <c r="F28" s="1" t="s">
        <v>5</v>
      </c>
    </row>
    <row r="29" spans="1:6" x14ac:dyDescent="0.2">
      <c r="A29" s="3">
        <v>28</v>
      </c>
      <c r="B29" s="1">
        <v>6.3</v>
      </c>
      <c r="C29" s="1">
        <v>3.4</v>
      </c>
      <c r="D29" s="1">
        <v>5.6</v>
      </c>
      <c r="E29" s="1">
        <v>2.4</v>
      </c>
      <c r="F29" s="1" t="s">
        <v>5</v>
      </c>
    </row>
    <row r="30" spans="1:6" x14ac:dyDescent="0.2">
      <c r="A30" s="3">
        <v>29</v>
      </c>
      <c r="B30" s="1">
        <v>6.4</v>
      </c>
      <c r="C30" s="1">
        <v>3.1</v>
      </c>
      <c r="D30" s="1">
        <v>5.5</v>
      </c>
      <c r="E30" s="1">
        <v>1.8</v>
      </c>
      <c r="F30" s="1" t="s">
        <v>5</v>
      </c>
    </row>
    <row r="31" spans="1:6" x14ac:dyDescent="0.2">
      <c r="A31" s="3">
        <v>30</v>
      </c>
      <c r="B31" s="1">
        <v>6</v>
      </c>
      <c r="C31" s="1">
        <v>3</v>
      </c>
      <c r="D31" s="1">
        <v>4.8</v>
      </c>
      <c r="E31" s="1">
        <v>1.8</v>
      </c>
      <c r="F31" s="1" t="s">
        <v>5</v>
      </c>
    </row>
    <row r="32" spans="1:6" x14ac:dyDescent="0.2">
      <c r="A32" s="3">
        <v>31</v>
      </c>
      <c r="B32" s="1">
        <v>6.9</v>
      </c>
      <c r="C32" s="1">
        <v>3.1</v>
      </c>
      <c r="D32" s="1">
        <v>5.4</v>
      </c>
      <c r="E32" s="1">
        <v>2.1</v>
      </c>
      <c r="F32" s="1" t="s">
        <v>5</v>
      </c>
    </row>
    <row r="33" spans="1:6" x14ac:dyDescent="0.2">
      <c r="A33" s="3">
        <v>32</v>
      </c>
      <c r="B33" s="1">
        <v>6.7</v>
      </c>
      <c r="C33" s="1">
        <v>3.1</v>
      </c>
      <c r="D33" s="1">
        <v>5.6</v>
      </c>
      <c r="E33" s="1">
        <v>2.4</v>
      </c>
      <c r="F33" s="1" t="s">
        <v>5</v>
      </c>
    </row>
    <row r="34" spans="1:6" x14ac:dyDescent="0.2">
      <c r="A34" s="3">
        <v>33</v>
      </c>
      <c r="B34" s="1">
        <v>6.9</v>
      </c>
      <c r="C34" s="1">
        <v>3.1</v>
      </c>
      <c r="D34" s="1">
        <v>5.0999999999999996</v>
      </c>
      <c r="E34" s="1">
        <v>2.2999999999999998</v>
      </c>
      <c r="F34" s="1" t="s">
        <v>5</v>
      </c>
    </row>
    <row r="35" spans="1:6" x14ac:dyDescent="0.2">
      <c r="A35" s="3">
        <v>34</v>
      </c>
      <c r="B35" s="1">
        <v>4.8</v>
      </c>
      <c r="C35" s="1">
        <v>3</v>
      </c>
      <c r="D35" s="1">
        <v>1.4</v>
      </c>
      <c r="E35" s="1">
        <v>0.1</v>
      </c>
      <c r="F35" s="1" t="s">
        <v>6</v>
      </c>
    </row>
    <row r="36" spans="1:6" x14ac:dyDescent="0.2">
      <c r="A36" s="3">
        <v>35</v>
      </c>
      <c r="B36" s="1">
        <v>4.3</v>
      </c>
      <c r="C36" s="1">
        <v>3</v>
      </c>
      <c r="D36" s="1">
        <v>1.1000000000000001</v>
      </c>
      <c r="E36" s="1">
        <v>0.1</v>
      </c>
      <c r="F36" s="1" t="s">
        <v>6</v>
      </c>
    </row>
    <row r="37" spans="1:6" x14ac:dyDescent="0.2">
      <c r="A37" s="3">
        <v>36</v>
      </c>
      <c r="B37" s="1">
        <v>5.8</v>
      </c>
      <c r="C37" s="1">
        <v>4</v>
      </c>
      <c r="D37" s="1">
        <v>1.2</v>
      </c>
      <c r="E37" s="1">
        <v>0.2</v>
      </c>
      <c r="F37" s="1" t="s">
        <v>6</v>
      </c>
    </row>
    <row r="38" spans="1:6" x14ac:dyDescent="0.2">
      <c r="A38" s="3">
        <v>37</v>
      </c>
      <c r="B38" s="1">
        <v>5.4</v>
      </c>
      <c r="C38" s="1">
        <v>3.9</v>
      </c>
      <c r="D38" s="1">
        <v>1.3</v>
      </c>
      <c r="E38" s="1">
        <v>0.4</v>
      </c>
      <c r="F38" s="1" t="s">
        <v>6</v>
      </c>
    </row>
    <row r="39" spans="1:6" x14ac:dyDescent="0.2">
      <c r="A39" s="3">
        <v>38</v>
      </c>
      <c r="B39" s="1">
        <v>5.0999999999999996</v>
      </c>
      <c r="C39" s="1">
        <v>3.5</v>
      </c>
      <c r="D39" s="1">
        <v>1.4</v>
      </c>
      <c r="E39" s="1">
        <v>0.3</v>
      </c>
      <c r="F39" s="1" t="s">
        <v>6</v>
      </c>
    </row>
    <row r="40" spans="1:6" x14ac:dyDescent="0.2">
      <c r="A40" s="3">
        <v>39</v>
      </c>
      <c r="B40" s="1">
        <v>5.7</v>
      </c>
      <c r="C40" s="1">
        <v>3.8</v>
      </c>
      <c r="D40" s="1">
        <v>1.7</v>
      </c>
      <c r="E40" s="1">
        <v>0.3</v>
      </c>
      <c r="F40" s="1" t="s">
        <v>6</v>
      </c>
    </row>
    <row r="41" spans="1:6" x14ac:dyDescent="0.2">
      <c r="A41" s="3">
        <v>40</v>
      </c>
      <c r="B41" s="1">
        <v>5.4</v>
      </c>
      <c r="C41" s="1">
        <v>3.4</v>
      </c>
      <c r="D41" s="1">
        <v>1.7</v>
      </c>
      <c r="E41" s="1">
        <v>0.2</v>
      </c>
      <c r="F41" s="1" t="s">
        <v>6</v>
      </c>
    </row>
    <row r="42" spans="1:6" x14ac:dyDescent="0.2">
      <c r="A42" s="3">
        <v>41</v>
      </c>
      <c r="B42" s="1">
        <v>5.0999999999999996</v>
      </c>
      <c r="C42" s="1">
        <v>3.7</v>
      </c>
      <c r="D42" s="1">
        <v>1.5</v>
      </c>
      <c r="E42" s="1">
        <v>0.4</v>
      </c>
      <c r="F42" s="1" t="s">
        <v>6</v>
      </c>
    </row>
    <row r="43" spans="1:6" x14ac:dyDescent="0.2">
      <c r="A43" s="3">
        <v>42</v>
      </c>
      <c r="B43" s="1">
        <v>4.5999999999999996</v>
      </c>
      <c r="C43" s="1">
        <v>3.6</v>
      </c>
      <c r="D43" s="1">
        <v>1</v>
      </c>
      <c r="E43" s="1">
        <v>0.2</v>
      </c>
      <c r="F43" s="1" t="s">
        <v>6</v>
      </c>
    </row>
    <row r="44" spans="1:6" x14ac:dyDescent="0.2">
      <c r="A44" s="3">
        <v>43</v>
      </c>
      <c r="B44" s="1">
        <v>5.0999999999999996</v>
      </c>
      <c r="C44" s="1">
        <v>3.3</v>
      </c>
      <c r="D44" s="1">
        <v>1.7</v>
      </c>
      <c r="E44" s="1">
        <v>0.5</v>
      </c>
      <c r="F44" s="1" t="s">
        <v>6</v>
      </c>
    </row>
    <row r="45" spans="1:6" x14ac:dyDescent="0.2">
      <c r="A45" s="3">
        <v>44</v>
      </c>
      <c r="B45" s="1">
        <v>5.2</v>
      </c>
      <c r="C45" s="1">
        <v>3.5</v>
      </c>
      <c r="D45" s="1">
        <v>1.5</v>
      </c>
      <c r="E45" s="1">
        <v>0.2</v>
      </c>
      <c r="F45" s="1" t="s">
        <v>6</v>
      </c>
    </row>
    <row r="46" spans="1:6" x14ac:dyDescent="0.2">
      <c r="A46" s="3">
        <v>45</v>
      </c>
      <c r="B46" s="1">
        <v>5.2</v>
      </c>
      <c r="C46" s="1">
        <v>3.4</v>
      </c>
      <c r="D46" s="1">
        <v>1.4</v>
      </c>
      <c r="E46" s="1">
        <v>0.2</v>
      </c>
      <c r="F46" s="1" t="s">
        <v>6</v>
      </c>
    </row>
    <row r="47" spans="1:6" x14ac:dyDescent="0.2">
      <c r="A47" s="3">
        <v>46</v>
      </c>
      <c r="B47" s="1">
        <v>4.7</v>
      </c>
      <c r="C47" s="1">
        <v>3.2</v>
      </c>
      <c r="D47" s="1">
        <v>1.6</v>
      </c>
      <c r="E47" s="1">
        <v>0.2</v>
      </c>
      <c r="F47" s="1" t="s">
        <v>6</v>
      </c>
    </row>
    <row r="48" spans="1:6" x14ac:dyDescent="0.2">
      <c r="A48" s="3">
        <v>47</v>
      </c>
      <c r="B48" s="1">
        <v>4.8</v>
      </c>
      <c r="C48" s="1">
        <v>3.1</v>
      </c>
      <c r="D48" s="1">
        <v>1.6</v>
      </c>
      <c r="E48" s="1">
        <v>0.2</v>
      </c>
      <c r="F48" s="1" t="s">
        <v>6</v>
      </c>
    </row>
    <row r="49" spans="1:6" x14ac:dyDescent="0.2">
      <c r="A49" s="3">
        <v>48</v>
      </c>
      <c r="B49" s="1">
        <v>5.9</v>
      </c>
      <c r="C49" s="1">
        <v>3.2</v>
      </c>
      <c r="D49" s="1">
        <v>4.8</v>
      </c>
      <c r="E49" s="1">
        <v>1.8</v>
      </c>
      <c r="F49" s="1" t="s">
        <v>7</v>
      </c>
    </row>
    <row r="50" spans="1:6" x14ac:dyDescent="0.2">
      <c r="A50" s="3">
        <v>49</v>
      </c>
      <c r="B50" s="1">
        <v>6.1</v>
      </c>
      <c r="C50" s="1">
        <v>2.8</v>
      </c>
      <c r="D50" s="1">
        <v>4</v>
      </c>
      <c r="E50" s="1">
        <v>1.3</v>
      </c>
      <c r="F50" s="1" t="s">
        <v>7</v>
      </c>
    </row>
    <row r="51" spans="1:6" x14ac:dyDescent="0.2">
      <c r="A51" s="3">
        <v>50</v>
      </c>
      <c r="B51" s="1">
        <v>6.3</v>
      </c>
      <c r="C51" s="1">
        <v>2.5</v>
      </c>
      <c r="D51" s="1">
        <v>4.9000000000000004</v>
      </c>
      <c r="E51" s="1">
        <v>1.5</v>
      </c>
      <c r="F51" s="1" t="s">
        <v>7</v>
      </c>
    </row>
    <row r="52" spans="1:6" x14ac:dyDescent="0.2">
      <c r="A52" s="3">
        <v>51</v>
      </c>
      <c r="B52" s="1">
        <v>5</v>
      </c>
      <c r="C52" s="1">
        <v>3.2</v>
      </c>
      <c r="D52" s="1">
        <v>1.2</v>
      </c>
      <c r="E52" s="1">
        <v>0.2</v>
      </c>
      <c r="F52" s="1" t="s">
        <v>6</v>
      </c>
    </row>
    <row r="53" spans="1:6" x14ac:dyDescent="0.2">
      <c r="A53" s="3">
        <v>52</v>
      </c>
      <c r="B53" s="1">
        <v>5.5</v>
      </c>
      <c r="C53" s="1">
        <v>3.5</v>
      </c>
      <c r="D53" s="1">
        <v>1.3</v>
      </c>
      <c r="E53" s="1">
        <v>0.2</v>
      </c>
      <c r="F53" s="1" t="s">
        <v>6</v>
      </c>
    </row>
    <row r="54" spans="1:6" x14ac:dyDescent="0.2">
      <c r="A54" s="3">
        <v>53</v>
      </c>
      <c r="B54" s="1">
        <v>4.9000000000000004</v>
      </c>
      <c r="C54" s="1">
        <v>3.1</v>
      </c>
      <c r="D54" s="1">
        <v>1.5</v>
      </c>
      <c r="E54" s="1">
        <v>0.1</v>
      </c>
      <c r="F54" s="1" t="s">
        <v>6</v>
      </c>
    </row>
    <row r="55" spans="1:6" x14ac:dyDescent="0.2">
      <c r="A55" s="3">
        <v>54</v>
      </c>
      <c r="B55" s="1">
        <v>6.1</v>
      </c>
      <c r="C55" s="1">
        <v>2.8</v>
      </c>
      <c r="D55" s="1">
        <v>4.7</v>
      </c>
      <c r="E55" s="1">
        <v>1.2</v>
      </c>
      <c r="F55" s="1" t="s">
        <v>7</v>
      </c>
    </row>
    <row r="56" spans="1:6" x14ac:dyDescent="0.2">
      <c r="A56" s="3">
        <v>55</v>
      </c>
      <c r="B56" s="1">
        <v>6.4</v>
      </c>
      <c r="C56" s="1">
        <v>2.9</v>
      </c>
      <c r="D56" s="1">
        <v>4.3</v>
      </c>
      <c r="E56" s="1">
        <v>1.3</v>
      </c>
      <c r="F56" s="1" t="s">
        <v>7</v>
      </c>
    </row>
    <row r="57" spans="1:6" x14ac:dyDescent="0.2">
      <c r="A57" s="3">
        <v>56</v>
      </c>
      <c r="B57" s="1">
        <v>5.4</v>
      </c>
      <c r="C57" s="1">
        <v>3.4</v>
      </c>
      <c r="D57" s="1">
        <v>1.5</v>
      </c>
      <c r="E57" s="1">
        <v>0.4</v>
      </c>
      <c r="F57" s="1" t="s">
        <v>6</v>
      </c>
    </row>
    <row r="58" spans="1:6" x14ac:dyDescent="0.2">
      <c r="A58" s="7">
        <v>57</v>
      </c>
      <c r="B58" s="7">
        <v>5.2</v>
      </c>
      <c r="C58" s="4">
        <v>4.0999999999999996</v>
      </c>
      <c r="D58" s="7">
        <v>1.5</v>
      </c>
      <c r="E58" s="7">
        <v>0.1</v>
      </c>
      <c r="F58" s="7" t="s">
        <v>6</v>
      </c>
    </row>
    <row r="59" spans="1:6" x14ac:dyDescent="0.2">
      <c r="A59" s="7">
        <v>58</v>
      </c>
      <c r="B59" s="7">
        <v>5.5</v>
      </c>
      <c r="C59" s="4">
        <v>4.2</v>
      </c>
      <c r="D59" s="7">
        <v>1.4</v>
      </c>
      <c r="E59" s="7">
        <v>0.2</v>
      </c>
      <c r="F59" s="7" t="s">
        <v>6</v>
      </c>
    </row>
    <row r="60" spans="1:6" x14ac:dyDescent="0.2">
      <c r="A60" s="3">
        <v>59</v>
      </c>
      <c r="B60" s="1">
        <v>4.9000000000000004</v>
      </c>
      <c r="C60" s="1">
        <v>3.1</v>
      </c>
      <c r="D60" s="1">
        <v>1.5</v>
      </c>
      <c r="E60" s="1">
        <v>0.1</v>
      </c>
      <c r="F60" s="1" t="s">
        <v>6</v>
      </c>
    </row>
    <row r="61" spans="1:6" x14ac:dyDescent="0.2">
      <c r="A61" s="3">
        <v>60</v>
      </c>
      <c r="B61" s="1">
        <v>4.4000000000000004</v>
      </c>
      <c r="C61" s="1">
        <v>3</v>
      </c>
      <c r="D61" s="1">
        <v>1.3</v>
      </c>
      <c r="E61" s="1">
        <v>0.2</v>
      </c>
      <c r="F61" s="1" t="s">
        <v>6</v>
      </c>
    </row>
    <row r="62" spans="1:6" x14ac:dyDescent="0.2">
      <c r="A62" s="3">
        <v>61</v>
      </c>
      <c r="B62" s="1">
        <v>5.0999999999999996</v>
      </c>
      <c r="C62" s="1">
        <v>3.4</v>
      </c>
      <c r="D62" s="1">
        <v>1.5</v>
      </c>
      <c r="E62" s="1">
        <v>0.2</v>
      </c>
      <c r="F62" s="1" t="s">
        <v>6</v>
      </c>
    </row>
    <row r="63" spans="1:6" x14ac:dyDescent="0.2">
      <c r="A63" s="3">
        <v>62</v>
      </c>
      <c r="B63" s="1">
        <v>5</v>
      </c>
      <c r="C63" s="1">
        <v>3.5</v>
      </c>
      <c r="D63" s="1">
        <v>1.3</v>
      </c>
      <c r="E63" s="1">
        <v>0.3</v>
      </c>
      <c r="F63" s="1" t="s">
        <v>6</v>
      </c>
    </row>
    <row r="64" spans="1:6" x14ac:dyDescent="0.2">
      <c r="A64" s="3">
        <v>63</v>
      </c>
      <c r="B64" s="1">
        <v>5.0999999999999996</v>
      </c>
      <c r="C64" s="1">
        <v>3.8</v>
      </c>
      <c r="D64" s="1">
        <v>1.6</v>
      </c>
      <c r="E64" s="1">
        <v>0.2</v>
      </c>
      <c r="F64" s="1" t="s">
        <v>6</v>
      </c>
    </row>
    <row r="65" spans="1:6" x14ac:dyDescent="0.2">
      <c r="A65" s="3">
        <v>64</v>
      </c>
      <c r="B65" s="1">
        <v>4.5999999999999996</v>
      </c>
      <c r="C65" s="1">
        <v>3.2</v>
      </c>
      <c r="D65" s="1">
        <v>1.4</v>
      </c>
      <c r="E65" s="1">
        <v>0.2</v>
      </c>
      <c r="F65" s="1" t="s">
        <v>6</v>
      </c>
    </row>
    <row r="66" spans="1:6" x14ac:dyDescent="0.2">
      <c r="A66" s="3">
        <v>65</v>
      </c>
      <c r="B66" s="1">
        <v>5.3</v>
      </c>
      <c r="C66" s="1">
        <v>3.7</v>
      </c>
      <c r="D66" s="1">
        <v>1.5</v>
      </c>
      <c r="E66" s="1">
        <v>0.2</v>
      </c>
      <c r="F66" s="1" t="s">
        <v>6</v>
      </c>
    </row>
    <row r="67" spans="1:6" x14ac:dyDescent="0.2">
      <c r="A67" s="3">
        <v>66</v>
      </c>
      <c r="B67" s="1">
        <v>5</v>
      </c>
      <c r="C67" s="1">
        <v>3.3</v>
      </c>
      <c r="D67" s="1">
        <v>1.4</v>
      </c>
      <c r="E67" s="1">
        <v>0.2</v>
      </c>
      <c r="F67" s="1" t="s">
        <v>6</v>
      </c>
    </row>
    <row r="68" spans="1:6" x14ac:dyDescent="0.2">
      <c r="A68" s="3">
        <v>67</v>
      </c>
      <c r="B68" s="1">
        <v>7</v>
      </c>
      <c r="C68" s="1">
        <v>3.2</v>
      </c>
      <c r="D68" s="1">
        <v>4.7</v>
      </c>
      <c r="E68" s="1">
        <v>1.4</v>
      </c>
      <c r="F68" s="1" t="s">
        <v>7</v>
      </c>
    </row>
    <row r="69" spans="1:6" x14ac:dyDescent="0.2">
      <c r="A69" s="3">
        <v>68</v>
      </c>
      <c r="B69" s="1">
        <v>6.4</v>
      </c>
      <c r="C69" s="1">
        <v>3.2</v>
      </c>
      <c r="D69" s="1">
        <v>4.5</v>
      </c>
      <c r="E69" s="1">
        <v>1.5</v>
      </c>
      <c r="F69" s="1" t="s">
        <v>7</v>
      </c>
    </row>
    <row r="70" spans="1:6" x14ac:dyDescent="0.2">
      <c r="A70" s="3">
        <v>69</v>
      </c>
      <c r="B70" s="1">
        <v>6.9</v>
      </c>
      <c r="C70" s="1">
        <v>3.1</v>
      </c>
      <c r="D70" s="1">
        <v>4.9000000000000004</v>
      </c>
      <c r="E70" s="1">
        <v>1.5</v>
      </c>
      <c r="F70" s="1" t="s">
        <v>7</v>
      </c>
    </row>
    <row r="71" spans="1:6" x14ac:dyDescent="0.2">
      <c r="A71" s="3">
        <v>70</v>
      </c>
      <c r="B71" s="1">
        <v>4.5</v>
      </c>
      <c r="C71" s="1">
        <v>2.2999999999999998</v>
      </c>
      <c r="D71" s="1">
        <v>1.3</v>
      </c>
      <c r="E71" s="1">
        <v>0.3</v>
      </c>
      <c r="F71" s="1" t="s">
        <v>6</v>
      </c>
    </row>
    <row r="72" spans="1:6" x14ac:dyDescent="0.2">
      <c r="A72" s="3">
        <v>71</v>
      </c>
      <c r="B72" s="1">
        <v>4.4000000000000004</v>
      </c>
      <c r="C72" s="1">
        <v>3.2</v>
      </c>
      <c r="D72" s="1">
        <v>1.3</v>
      </c>
      <c r="E72" s="1">
        <v>0.2</v>
      </c>
      <c r="F72" s="1" t="s">
        <v>6</v>
      </c>
    </row>
    <row r="73" spans="1:6" x14ac:dyDescent="0.2">
      <c r="A73" s="3">
        <v>72</v>
      </c>
      <c r="B73" s="1">
        <v>5</v>
      </c>
      <c r="C73" s="1">
        <v>3.5</v>
      </c>
      <c r="D73" s="1">
        <v>1.6</v>
      </c>
      <c r="E73" s="1">
        <v>0.6</v>
      </c>
      <c r="F73" s="1" t="s">
        <v>6</v>
      </c>
    </row>
    <row r="74" spans="1:6" x14ac:dyDescent="0.2">
      <c r="A74" s="3">
        <v>73</v>
      </c>
      <c r="B74" s="1">
        <v>5.0999999999999996</v>
      </c>
      <c r="C74" s="1">
        <v>3.8</v>
      </c>
      <c r="D74" s="1">
        <v>1.9</v>
      </c>
      <c r="E74" s="1">
        <v>0.4</v>
      </c>
      <c r="F74" s="1" t="s">
        <v>6</v>
      </c>
    </row>
    <row r="75" spans="1:6" x14ac:dyDescent="0.2">
      <c r="A75" s="3">
        <v>74</v>
      </c>
      <c r="B75" s="1">
        <v>4.8</v>
      </c>
      <c r="C75" s="1">
        <v>3</v>
      </c>
      <c r="D75" s="1">
        <v>1.4</v>
      </c>
      <c r="E75" s="1">
        <v>0.3</v>
      </c>
      <c r="F75" s="1" t="s">
        <v>6</v>
      </c>
    </row>
    <row r="76" spans="1:6" x14ac:dyDescent="0.2">
      <c r="A76" s="3">
        <v>75</v>
      </c>
      <c r="B76" s="1">
        <v>5.5</v>
      </c>
      <c r="C76" s="1">
        <v>2.2999999999999998</v>
      </c>
      <c r="D76" s="1">
        <v>4</v>
      </c>
      <c r="E76" s="1">
        <v>1.3</v>
      </c>
      <c r="F76" s="1" t="s">
        <v>7</v>
      </c>
    </row>
    <row r="77" spans="1:6" x14ac:dyDescent="0.2">
      <c r="A77" s="3">
        <v>76</v>
      </c>
      <c r="B77" s="1">
        <v>6.5</v>
      </c>
      <c r="C77" s="1">
        <v>2.8</v>
      </c>
      <c r="D77" s="1">
        <v>4.5999999999999996</v>
      </c>
      <c r="E77" s="1">
        <v>1.5</v>
      </c>
      <c r="F77" s="1" t="s">
        <v>7</v>
      </c>
    </row>
    <row r="78" spans="1:6" x14ac:dyDescent="0.2">
      <c r="A78" s="3">
        <v>77</v>
      </c>
      <c r="B78" s="1">
        <v>5.7</v>
      </c>
      <c r="C78" s="1">
        <v>2.8</v>
      </c>
      <c r="D78" s="1">
        <v>4.5</v>
      </c>
      <c r="E78" s="1">
        <v>1.3</v>
      </c>
      <c r="F78" s="1" t="s">
        <v>7</v>
      </c>
    </row>
    <row r="79" spans="1:6" x14ac:dyDescent="0.2">
      <c r="A79" s="3">
        <v>78</v>
      </c>
      <c r="B79" s="1">
        <v>4.5999999999999996</v>
      </c>
      <c r="C79" s="1">
        <v>3.1</v>
      </c>
      <c r="D79" s="1">
        <v>1.5</v>
      </c>
      <c r="E79" s="1">
        <v>0.2</v>
      </c>
      <c r="F79" s="1" t="s">
        <v>6</v>
      </c>
    </row>
    <row r="80" spans="1:6" x14ac:dyDescent="0.2">
      <c r="A80" s="3">
        <v>79</v>
      </c>
      <c r="B80" s="1">
        <v>5</v>
      </c>
      <c r="C80" s="1">
        <v>3.6</v>
      </c>
      <c r="D80" s="1">
        <v>1.4</v>
      </c>
      <c r="E80" s="1">
        <v>0.2</v>
      </c>
      <c r="F80" s="1" t="s">
        <v>6</v>
      </c>
    </row>
    <row r="81" spans="1:6" x14ac:dyDescent="0.2">
      <c r="A81" s="3">
        <v>80</v>
      </c>
      <c r="B81" s="1">
        <v>5.4</v>
      </c>
      <c r="C81" s="1">
        <v>3.9</v>
      </c>
      <c r="D81" s="1">
        <v>1.7</v>
      </c>
      <c r="E81" s="1">
        <v>0.4</v>
      </c>
      <c r="F81" s="1" t="s">
        <v>6</v>
      </c>
    </row>
    <row r="82" spans="1:6" x14ac:dyDescent="0.2">
      <c r="A82" s="3">
        <v>81</v>
      </c>
      <c r="B82" s="1">
        <v>4.5999999999999996</v>
      </c>
      <c r="C82" s="1">
        <v>3.4</v>
      </c>
      <c r="D82" s="1">
        <v>1.4</v>
      </c>
      <c r="E82" s="1">
        <v>0.3</v>
      </c>
      <c r="F82" s="1" t="s">
        <v>6</v>
      </c>
    </row>
    <row r="83" spans="1:6" x14ac:dyDescent="0.2">
      <c r="A83" s="3">
        <v>82</v>
      </c>
      <c r="B83" s="1">
        <v>5</v>
      </c>
      <c r="C83" s="1">
        <v>3.4</v>
      </c>
      <c r="D83" s="1">
        <v>1.5</v>
      </c>
      <c r="E83" s="1">
        <v>0.2</v>
      </c>
      <c r="F83" s="1" t="s">
        <v>6</v>
      </c>
    </row>
    <row r="84" spans="1:6" x14ac:dyDescent="0.2">
      <c r="A84" s="3">
        <v>83</v>
      </c>
      <c r="B84" s="1">
        <v>6.3</v>
      </c>
      <c r="C84" s="1">
        <v>3.3</v>
      </c>
      <c r="D84" s="1">
        <v>4.7</v>
      </c>
      <c r="E84" s="1">
        <v>1.6</v>
      </c>
      <c r="F84" s="1" t="s">
        <v>7</v>
      </c>
    </row>
    <row r="85" spans="1:6" x14ac:dyDescent="0.2">
      <c r="A85" s="3">
        <v>84</v>
      </c>
      <c r="B85" s="1">
        <v>4.9000000000000004</v>
      </c>
      <c r="C85" s="1">
        <v>2.4</v>
      </c>
      <c r="D85" s="1">
        <v>3.3</v>
      </c>
      <c r="E85" s="1">
        <v>1</v>
      </c>
      <c r="F85" s="1" t="s">
        <v>7</v>
      </c>
    </row>
    <row r="86" spans="1:6" x14ac:dyDescent="0.2">
      <c r="A86" s="3">
        <v>85</v>
      </c>
      <c r="B86" s="1">
        <v>6.6</v>
      </c>
      <c r="C86" s="1">
        <v>2.9</v>
      </c>
      <c r="D86" s="1">
        <v>4.5999999999999996</v>
      </c>
      <c r="E86" s="1">
        <v>1.3</v>
      </c>
      <c r="F86" s="1" t="s">
        <v>7</v>
      </c>
    </row>
    <row r="87" spans="1:6" x14ac:dyDescent="0.2">
      <c r="A87" s="3">
        <v>86</v>
      </c>
      <c r="B87" s="1">
        <v>5.6</v>
      </c>
      <c r="C87" s="1">
        <v>2.9</v>
      </c>
      <c r="D87" s="1">
        <v>3.6</v>
      </c>
      <c r="E87" s="1">
        <v>1.3</v>
      </c>
      <c r="F87" s="1" t="s">
        <v>7</v>
      </c>
    </row>
    <row r="88" spans="1:6" x14ac:dyDescent="0.2">
      <c r="A88" s="3">
        <v>87</v>
      </c>
      <c r="B88" s="1">
        <v>6.7</v>
      </c>
      <c r="C88" s="1">
        <v>3.1</v>
      </c>
      <c r="D88" s="1">
        <v>4.4000000000000004</v>
      </c>
      <c r="E88" s="1">
        <v>1.4</v>
      </c>
      <c r="F88" s="1" t="s">
        <v>7</v>
      </c>
    </row>
    <row r="89" spans="1:6" x14ac:dyDescent="0.2">
      <c r="A89" s="3">
        <v>88</v>
      </c>
      <c r="B89" s="1">
        <v>5.6</v>
      </c>
      <c r="C89" s="1">
        <v>3</v>
      </c>
      <c r="D89" s="1">
        <v>4.5</v>
      </c>
      <c r="E89" s="1">
        <v>1.5</v>
      </c>
      <c r="F89" s="1" t="s">
        <v>7</v>
      </c>
    </row>
    <row r="90" spans="1:6" x14ac:dyDescent="0.2">
      <c r="A90" s="3">
        <v>89</v>
      </c>
      <c r="B90" s="1">
        <v>5.8</v>
      </c>
      <c r="C90" s="1">
        <v>2.7</v>
      </c>
      <c r="D90" s="1">
        <v>4.0999999999999996</v>
      </c>
      <c r="E90" s="1">
        <v>1</v>
      </c>
      <c r="F90" s="1" t="s">
        <v>7</v>
      </c>
    </row>
    <row r="91" spans="1:6" x14ac:dyDescent="0.2">
      <c r="A91" s="3">
        <v>90</v>
      </c>
      <c r="B91" s="1">
        <v>6.2</v>
      </c>
      <c r="C91" s="1">
        <v>2.2000000000000002</v>
      </c>
      <c r="D91" s="1">
        <v>4.5</v>
      </c>
      <c r="E91" s="1">
        <v>1.5</v>
      </c>
      <c r="F91" s="1" t="s">
        <v>7</v>
      </c>
    </row>
    <row r="92" spans="1:6" x14ac:dyDescent="0.2">
      <c r="A92" s="3">
        <v>91</v>
      </c>
      <c r="B92" s="1">
        <v>5.6</v>
      </c>
      <c r="C92" s="1">
        <v>2.5</v>
      </c>
      <c r="D92" s="1">
        <v>3.9</v>
      </c>
      <c r="E92" s="1">
        <v>1.1000000000000001</v>
      </c>
      <c r="F92" s="1" t="s">
        <v>7</v>
      </c>
    </row>
    <row r="93" spans="1:6" x14ac:dyDescent="0.2">
      <c r="A93" s="3">
        <v>92</v>
      </c>
      <c r="B93" s="1">
        <v>6.6</v>
      </c>
      <c r="C93" s="1">
        <v>3</v>
      </c>
      <c r="D93" s="1">
        <v>4.4000000000000004</v>
      </c>
      <c r="E93" s="1">
        <v>1.4</v>
      </c>
      <c r="F93" s="1" t="s">
        <v>7</v>
      </c>
    </row>
    <row r="94" spans="1:6" x14ac:dyDescent="0.2">
      <c r="A94" s="3">
        <v>93</v>
      </c>
      <c r="B94" s="1">
        <v>6.8</v>
      </c>
      <c r="C94" s="1">
        <v>2.8</v>
      </c>
      <c r="D94" s="1">
        <v>4.8</v>
      </c>
      <c r="E94" s="1">
        <v>1.4</v>
      </c>
      <c r="F94" s="1" t="s">
        <v>7</v>
      </c>
    </row>
    <row r="95" spans="1:6" x14ac:dyDescent="0.2">
      <c r="A95" s="3">
        <v>94</v>
      </c>
      <c r="B95" s="1">
        <v>6.7</v>
      </c>
      <c r="C95" s="1">
        <v>3</v>
      </c>
      <c r="D95" s="1">
        <v>5</v>
      </c>
      <c r="E95" s="1">
        <v>1.7</v>
      </c>
      <c r="F95" s="1" t="s">
        <v>7</v>
      </c>
    </row>
    <row r="96" spans="1:6" x14ac:dyDescent="0.2">
      <c r="A96" s="3">
        <v>95</v>
      </c>
      <c r="B96" s="1">
        <v>6</v>
      </c>
      <c r="C96" s="1">
        <v>2.9</v>
      </c>
      <c r="D96" s="1">
        <v>4.5</v>
      </c>
      <c r="E96" s="1">
        <v>1.5</v>
      </c>
      <c r="F96" s="1" t="s">
        <v>7</v>
      </c>
    </row>
    <row r="97" spans="1:6" x14ac:dyDescent="0.2">
      <c r="A97" s="3">
        <v>96</v>
      </c>
      <c r="B97" s="1">
        <v>5.7</v>
      </c>
      <c r="C97" s="1">
        <v>2.6</v>
      </c>
      <c r="D97" s="1">
        <v>3.5</v>
      </c>
      <c r="E97" s="1">
        <v>1</v>
      </c>
      <c r="F97" s="1" t="s">
        <v>7</v>
      </c>
    </row>
    <row r="98" spans="1:6" x14ac:dyDescent="0.2">
      <c r="A98" s="3">
        <v>97</v>
      </c>
      <c r="B98" s="1">
        <v>5.5</v>
      </c>
      <c r="C98" s="1">
        <v>2.4</v>
      </c>
      <c r="D98" s="1">
        <v>3.8</v>
      </c>
      <c r="E98" s="1">
        <v>1.1000000000000001</v>
      </c>
      <c r="F98" s="1" t="s">
        <v>7</v>
      </c>
    </row>
    <row r="99" spans="1:6" x14ac:dyDescent="0.2">
      <c r="A99" s="3">
        <v>98</v>
      </c>
      <c r="B99" s="1">
        <v>5.5</v>
      </c>
      <c r="C99" s="1">
        <v>2.4</v>
      </c>
      <c r="D99" s="1">
        <v>3.7</v>
      </c>
      <c r="E99" s="1">
        <v>1</v>
      </c>
      <c r="F99" s="1" t="s">
        <v>7</v>
      </c>
    </row>
    <row r="100" spans="1:6" x14ac:dyDescent="0.2">
      <c r="A100" s="3">
        <v>99</v>
      </c>
      <c r="B100" s="1">
        <v>5.8</v>
      </c>
      <c r="C100" s="1">
        <v>2.7</v>
      </c>
      <c r="D100" s="1">
        <v>3.9</v>
      </c>
      <c r="E100" s="1">
        <v>1.2</v>
      </c>
      <c r="F100" s="1" t="s">
        <v>7</v>
      </c>
    </row>
    <row r="101" spans="1:6" x14ac:dyDescent="0.2">
      <c r="A101" s="3">
        <v>100</v>
      </c>
      <c r="B101" s="1">
        <v>6</v>
      </c>
      <c r="C101" s="1">
        <v>2.7</v>
      </c>
      <c r="D101" s="1">
        <v>5.0999999999999996</v>
      </c>
      <c r="E101" s="1">
        <v>1.6</v>
      </c>
      <c r="F101" s="1" t="s">
        <v>7</v>
      </c>
    </row>
    <row r="102" spans="1:6" x14ac:dyDescent="0.2">
      <c r="A102" s="3">
        <v>101</v>
      </c>
      <c r="B102" s="1">
        <v>6.3</v>
      </c>
      <c r="C102" s="1">
        <v>2.9</v>
      </c>
      <c r="D102" s="1">
        <v>5.6</v>
      </c>
      <c r="E102" s="1">
        <v>1.8</v>
      </c>
      <c r="F102" s="1" t="s">
        <v>5</v>
      </c>
    </row>
    <row r="103" spans="1:6" x14ac:dyDescent="0.2">
      <c r="A103" s="3">
        <v>102</v>
      </c>
      <c r="B103" s="1">
        <v>6.5</v>
      </c>
      <c r="C103" s="1">
        <v>3</v>
      </c>
      <c r="D103" s="1">
        <v>5.8</v>
      </c>
      <c r="E103" s="1">
        <v>2.2000000000000002</v>
      </c>
      <c r="F103" s="1" t="s">
        <v>5</v>
      </c>
    </row>
    <row r="104" spans="1:6" x14ac:dyDescent="0.2">
      <c r="A104" s="3">
        <v>103</v>
      </c>
      <c r="B104" s="1">
        <v>7.6</v>
      </c>
      <c r="C104" s="1">
        <v>3</v>
      </c>
      <c r="D104" s="1">
        <v>6.6</v>
      </c>
      <c r="E104" s="1">
        <v>2.1</v>
      </c>
      <c r="F104" s="1" t="s">
        <v>5</v>
      </c>
    </row>
    <row r="105" spans="1:6" x14ac:dyDescent="0.2">
      <c r="A105" s="3">
        <v>104</v>
      </c>
      <c r="B105" s="1">
        <v>4.9000000000000004</v>
      </c>
      <c r="C105" s="1">
        <v>2.5</v>
      </c>
      <c r="D105" s="1">
        <v>4.5</v>
      </c>
      <c r="E105" s="1">
        <v>1.7</v>
      </c>
      <c r="F105" s="1" t="s">
        <v>5</v>
      </c>
    </row>
    <row r="106" spans="1:6" x14ac:dyDescent="0.2">
      <c r="A106" s="3">
        <v>105</v>
      </c>
      <c r="B106" s="1">
        <v>5.4</v>
      </c>
      <c r="C106" s="1">
        <v>3</v>
      </c>
      <c r="D106" s="1">
        <v>4.5</v>
      </c>
      <c r="E106" s="1">
        <v>1.5</v>
      </c>
      <c r="F106" s="1" t="s">
        <v>7</v>
      </c>
    </row>
    <row r="107" spans="1:6" x14ac:dyDescent="0.2">
      <c r="A107" s="3">
        <v>106</v>
      </c>
      <c r="B107" s="1">
        <v>6</v>
      </c>
      <c r="C107" s="1">
        <v>3.4</v>
      </c>
      <c r="D107" s="1">
        <v>4.5</v>
      </c>
      <c r="E107" s="1">
        <v>1.6</v>
      </c>
      <c r="F107" s="1" t="s">
        <v>7</v>
      </c>
    </row>
    <row r="108" spans="1:6" x14ac:dyDescent="0.2">
      <c r="A108" s="3">
        <v>107</v>
      </c>
      <c r="B108" s="1">
        <v>6.7</v>
      </c>
      <c r="C108" s="1">
        <v>3.1</v>
      </c>
      <c r="D108" s="1">
        <v>4.7</v>
      </c>
      <c r="E108" s="1">
        <v>1.5</v>
      </c>
      <c r="F108" s="1" t="s">
        <v>7</v>
      </c>
    </row>
    <row r="109" spans="1:6" x14ac:dyDescent="0.2">
      <c r="A109" s="3">
        <v>108</v>
      </c>
      <c r="B109" s="1">
        <v>6.3</v>
      </c>
      <c r="C109" s="1">
        <v>2.2999999999999998</v>
      </c>
      <c r="D109" s="1">
        <v>4.4000000000000004</v>
      </c>
      <c r="E109" s="1">
        <v>1.3</v>
      </c>
      <c r="F109" s="1" t="s">
        <v>7</v>
      </c>
    </row>
    <row r="110" spans="1:6" x14ac:dyDescent="0.2">
      <c r="A110" s="3">
        <v>109</v>
      </c>
      <c r="B110" s="1">
        <v>5</v>
      </c>
      <c r="C110" s="1">
        <v>2.2999999999999998</v>
      </c>
      <c r="D110" s="1">
        <v>3.3</v>
      </c>
      <c r="E110" s="1">
        <v>1</v>
      </c>
      <c r="F110" s="1" t="s">
        <v>7</v>
      </c>
    </row>
    <row r="111" spans="1:6" x14ac:dyDescent="0.2">
      <c r="A111" s="3">
        <v>110</v>
      </c>
      <c r="B111" s="1">
        <v>6.3</v>
      </c>
      <c r="C111" s="1">
        <v>3.3</v>
      </c>
      <c r="D111" s="1">
        <v>6</v>
      </c>
      <c r="E111" s="1">
        <v>2.5</v>
      </c>
      <c r="F111" s="1" t="s">
        <v>5</v>
      </c>
    </row>
    <row r="112" spans="1:6" x14ac:dyDescent="0.2">
      <c r="A112" s="3">
        <v>111</v>
      </c>
      <c r="B112" s="1">
        <v>5.8</v>
      </c>
      <c r="C112" s="1">
        <v>2.7</v>
      </c>
      <c r="D112" s="1">
        <v>5.0999999999999996</v>
      </c>
      <c r="E112" s="1">
        <v>1.9</v>
      </c>
      <c r="F112" s="1" t="s">
        <v>5</v>
      </c>
    </row>
    <row r="113" spans="1:6" x14ac:dyDescent="0.2">
      <c r="A113" s="3">
        <v>112</v>
      </c>
      <c r="B113" s="1">
        <v>7.1</v>
      </c>
      <c r="C113" s="1">
        <v>3</v>
      </c>
      <c r="D113" s="1">
        <v>5.9</v>
      </c>
      <c r="E113" s="1">
        <v>2.1</v>
      </c>
      <c r="F113" s="1" t="s">
        <v>5</v>
      </c>
    </row>
    <row r="114" spans="1:6" x14ac:dyDescent="0.2">
      <c r="A114" s="3">
        <v>113</v>
      </c>
      <c r="B114" s="1">
        <v>7.3</v>
      </c>
      <c r="C114" s="1">
        <v>2.9</v>
      </c>
      <c r="D114" s="1">
        <v>6.3</v>
      </c>
      <c r="E114" s="1">
        <v>1.8</v>
      </c>
      <c r="F114" s="1" t="s">
        <v>5</v>
      </c>
    </row>
    <row r="115" spans="1:6" x14ac:dyDescent="0.2">
      <c r="A115" s="3">
        <v>114</v>
      </c>
      <c r="B115" s="1">
        <v>6.5</v>
      </c>
      <c r="C115" s="1">
        <v>3.2</v>
      </c>
      <c r="D115" s="1">
        <v>5.0999999999999996</v>
      </c>
      <c r="E115" s="1">
        <v>2</v>
      </c>
      <c r="F115" s="1" t="s">
        <v>5</v>
      </c>
    </row>
    <row r="116" spans="1:6" x14ac:dyDescent="0.2">
      <c r="A116" s="3">
        <v>115</v>
      </c>
      <c r="B116" s="1">
        <v>6.4</v>
      </c>
      <c r="C116" s="1">
        <v>2.7</v>
      </c>
      <c r="D116" s="1">
        <v>5.3</v>
      </c>
      <c r="E116" s="1">
        <v>1.9</v>
      </c>
      <c r="F116" s="1" t="s">
        <v>5</v>
      </c>
    </row>
    <row r="117" spans="1:6" x14ac:dyDescent="0.2">
      <c r="A117" s="3">
        <v>116</v>
      </c>
      <c r="B117" s="1">
        <v>6.8</v>
      </c>
      <c r="C117" s="1">
        <v>3</v>
      </c>
      <c r="D117" s="1">
        <v>5.5</v>
      </c>
      <c r="E117" s="1">
        <v>2.1</v>
      </c>
      <c r="F117" s="1" t="s">
        <v>5</v>
      </c>
    </row>
    <row r="118" spans="1:6" x14ac:dyDescent="0.2">
      <c r="A118" s="3">
        <v>117</v>
      </c>
      <c r="B118" s="1">
        <v>5.7</v>
      </c>
      <c r="C118" s="1">
        <v>2.5</v>
      </c>
      <c r="D118" s="1">
        <v>5</v>
      </c>
      <c r="E118" s="1">
        <v>2</v>
      </c>
      <c r="F118" s="1" t="s">
        <v>5</v>
      </c>
    </row>
    <row r="119" spans="1:6" x14ac:dyDescent="0.2">
      <c r="A119" s="3">
        <v>118</v>
      </c>
      <c r="B119" s="1">
        <v>5.8</v>
      </c>
      <c r="C119" s="1">
        <v>2.8</v>
      </c>
      <c r="D119" s="1">
        <v>5.0999999999999996</v>
      </c>
      <c r="E119" s="1">
        <v>2.4</v>
      </c>
      <c r="F119" s="1" t="s">
        <v>5</v>
      </c>
    </row>
    <row r="120" spans="1:6" x14ac:dyDescent="0.2">
      <c r="A120" s="3">
        <v>119</v>
      </c>
      <c r="B120" s="1">
        <v>5.6</v>
      </c>
      <c r="C120" s="1">
        <v>2.7</v>
      </c>
      <c r="D120" s="1">
        <v>4.2</v>
      </c>
      <c r="E120" s="1">
        <v>1.3</v>
      </c>
      <c r="F120" s="1" t="s">
        <v>7</v>
      </c>
    </row>
    <row r="121" spans="1:6" x14ac:dyDescent="0.2">
      <c r="A121" s="3">
        <v>120</v>
      </c>
      <c r="B121" s="1">
        <v>5.0999999999999996</v>
      </c>
      <c r="C121" s="1">
        <v>2.5</v>
      </c>
      <c r="D121" s="1">
        <v>3</v>
      </c>
      <c r="E121" s="1">
        <v>1.1000000000000001</v>
      </c>
      <c r="F121" s="1" t="s">
        <v>7</v>
      </c>
    </row>
    <row r="122" spans="1:6" x14ac:dyDescent="0.2">
      <c r="A122" s="3">
        <v>121</v>
      </c>
      <c r="B122" s="1">
        <v>5.7</v>
      </c>
      <c r="C122" s="1">
        <v>2.8</v>
      </c>
      <c r="D122" s="1">
        <v>4.0999999999999996</v>
      </c>
      <c r="E122" s="1">
        <v>1.3</v>
      </c>
      <c r="F122" s="1" t="s">
        <v>7</v>
      </c>
    </row>
    <row r="123" spans="1:6" x14ac:dyDescent="0.2">
      <c r="A123" s="3">
        <v>122</v>
      </c>
      <c r="B123" s="1">
        <v>6.5</v>
      </c>
      <c r="C123" s="1">
        <v>3</v>
      </c>
      <c r="D123" s="1">
        <v>5.2</v>
      </c>
      <c r="E123" s="1">
        <v>2</v>
      </c>
      <c r="F123" s="1" t="s">
        <v>5</v>
      </c>
    </row>
    <row r="124" spans="1:6" x14ac:dyDescent="0.2">
      <c r="A124" s="3">
        <v>123</v>
      </c>
      <c r="B124" s="1">
        <v>5.7</v>
      </c>
      <c r="C124" s="1">
        <v>3</v>
      </c>
      <c r="D124" s="1">
        <v>4.2</v>
      </c>
      <c r="E124" s="1">
        <v>1.2</v>
      </c>
      <c r="F124" s="1" t="s">
        <v>7</v>
      </c>
    </row>
    <row r="125" spans="1:6" x14ac:dyDescent="0.2">
      <c r="A125" s="3">
        <v>124</v>
      </c>
      <c r="B125" s="1">
        <v>5.7</v>
      </c>
      <c r="C125" s="1">
        <v>2.9</v>
      </c>
      <c r="D125" s="1">
        <v>4.2</v>
      </c>
      <c r="E125" s="1">
        <v>1.3</v>
      </c>
      <c r="F125" s="1" t="s">
        <v>7</v>
      </c>
    </row>
    <row r="126" spans="1:6" x14ac:dyDescent="0.2">
      <c r="A126" s="3">
        <v>125</v>
      </c>
      <c r="B126" s="1">
        <v>6.2</v>
      </c>
      <c r="C126" s="1">
        <v>2.9</v>
      </c>
      <c r="D126" s="1">
        <v>4.3</v>
      </c>
      <c r="E126" s="1">
        <v>1.3</v>
      </c>
      <c r="F126" s="1" t="s">
        <v>7</v>
      </c>
    </row>
    <row r="127" spans="1:6" x14ac:dyDescent="0.2">
      <c r="A127" s="3">
        <v>126</v>
      </c>
      <c r="B127" s="1">
        <v>4.9000000000000004</v>
      </c>
      <c r="C127" s="1">
        <v>3.1</v>
      </c>
      <c r="D127" s="1">
        <v>1.5</v>
      </c>
      <c r="E127" s="1">
        <v>0.1</v>
      </c>
      <c r="F127" s="1" t="s">
        <v>6</v>
      </c>
    </row>
    <row r="128" spans="1:6" x14ac:dyDescent="0.2">
      <c r="A128" s="3">
        <v>127</v>
      </c>
      <c r="B128" s="1">
        <v>5.0999999999999996</v>
      </c>
      <c r="C128" s="1">
        <v>3.8</v>
      </c>
      <c r="D128" s="1">
        <v>1.5</v>
      </c>
      <c r="E128" s="1">
        <v>0.3</v>
      </c>
      <c r="F128" s="1" t="s">
        <v>6</v>
      </c>
    </row>
    <row r="129" spans="1:6" x14ac:dyDescent="0.2">
      <c r="A129" s="3">
        <v>128</v>
      </c>
      <c r="B129" s="1">
        <v>5.6</v>
      </c>
      <c r="C129" s="1">
        <v>3</v>
      </c>
      <c r="D129" s="1">
        <v>4.0999999999999996</v>
      </c>
      <c r="E129" s="1">
        <v>1.3</v>
      </c>
      <c r="F129" s="1" t="s">
        <v>7</v>
      </c>
    </row>
    <row r="130" spans="1:6" x14ac:dyDescent="0.2">
      <c r="A130" s="3">
        <v>129</v>
      </c>
      <c r="B130" s="1">
        <v>5.5</v>
      </c>
      <c r="C130" s="1">
        <v>2.5</v>
      </c>
      <c r="D130" s="1">
        <v>4</v>
      </c>
      <c r="E130" s="1">
        <v>1.3</v>
      </c>
      <c r="F130" s="1" t="s">
        <v>7</v>
      </c>
    </row>
    <row r="131" spans="1:6" x14ac:dyDescent="0.2">
      <c r="A131" s="3">
        <v>130</v>
      </c>
      <c r="B131" s="1">
        <v>5.5</v>
      </c>
      <c r="C131" s="1">
        <v>2.6</v>
      </c>
      <c r="D131" s="1">
        <v>4.4000000000000004</v>
      </c>
      <c r="E131" s="1">
        <v>1.2</v>
      </c>
      <c r="F131" s="1" t="s">
        <v>7</v>
      </c>
    </row>
    <row r="132" spans="1:6" x14ac:dyDescent="0.2">
      <c r="A132" s="3">
        <v>131</v>
      </c>
      <c r="B132" s="1">
        <v>6.2</v>
      </c>
      <c r="C132" s="1">
        <v>3.4</v>
      </c>
      <c r="D132" s="1">
        <v>5.4</v>
      </c>
      <c r="E132" s="1">
        <v>2.2999999999999998</v>
      </c>
      <c r="F132" s="1" t="s">
        <v>5</v>
      </c>
    </row>
    <row r="133" spans="1:6" x14ac:dyDescent="0.2">
      <c r="A133" s="3">
        <v>132</v>
      </c>
      <c r="B133" s="1">
        <v>6.1</v>
      </c>
      <c r="C133" s="1">
        <v>3</v>
      </c>
      <c r="D133" s="1">
        <v>4.5999999999999996</v>
      </c>
      <c r="E133" s="1">
        <v>1.4</v>
      </c>
      <c r="F133" s="1" t="s">
        <v>7</v>
      </c>
    </row>
    <row r="134" spans="1:6" x14ac:dyDescent="0.2">
      <c r="A134" s="3">
        <v>133</v>
      </c>
      <c r="B134" s="1">
        <v>5.8</v>
      </c>
      <c r="C134" s="1">
        <v>2.6</v>
      </c>
      <c r="D134" s="1">
        <v>4</v>
      </c>
      <c r="E134" s="1">
        <v>1.2</v>
      </c>
      <c r="F134" s="1" t="s">
        <v>7</v>
      </c>
    </row>
    <row r="135" spans="1:6" x14ac:dyDescent="0.2">
      <c r="A135" s="3">
        <v>134</v>
      </c>
      <c r="B135" s="1">
        <v>5.9</v>
      </c>
      <c r="C135" s="1">
        <v>3</v>
      </c>
      <c r="D135" s="1">
        <v>5.0999999999999996</v>
      </c>
      <c r="E135" s="1">
        <v>1.8</v>
      </c>
      <c r="F135" s="1" t="s">
        <v>5</v>
      </c>
    </row>
    <row r="136" spans="1:6" x14ac:dyDescent="0.2">
      <c r="A136" s="7">
        <v>135</v>
      </c>
      <c r="B136" s="7">
        <v>5.7</v>
      </c>
      <c r="C136" s="4">
        <v>4.4000000000000004</v>
      </c>
      <c r="D136" s="7">
        <v>1.5</v>
      </c>
      <c r="E136" s="7">
        <v>0.4</v>
      </c>
      <c r="F136" s="7" t="s">
        <v>6</v>
      </c>
    </row>
    <row r="137" spans="1:6" x14ac:dyDescent="0.2">
      <c r="A137" s="3">
        <v>136</v>
      </c>
      <c r="B137" s="1">
        <v>6.3</v>
      </c>
      <c r="C137" s="1">
        <v>2.7</v>
      </c>
      <c r="D137" s="1">
        <v>4.9000000000000004</v>
      </c>
      <c r="E137" s="1">
        <v>1.8</v>
      </c>
      <c r="F137" s="1" t="s">
        <v>5</v>
      </c>
    </row>
    <row r="138" spans="1:6" x14ac:dyDescent="0.2">
      <c r="A138" s="3">
        <v>137</v>
      </c>
      <c r="B138" s="1">
        <v>6.7</v>
      </c>
      <c r="C138" s="1">
        <v>3.3</v>
      </c>
      <c r="D138" s="1">
        <v>5.7</v>
      </c>
      <c r="E138" s="1">
        <v>2.1</v>
      </c>
      <c r="F138" s="1" t="s">
        <v>5</v>
      </c>
    </row>
    <row r="139" spans="1:6" x14ac:dyDescent="0.2">
      <c r="A139" s="3">
        <v>138</v>
      </c>
      <c r="B139" s="1">
        <v>7.2</v>
      </c>
      <c r="C139" s="1">
        <v>3.2</v>
      </c>
      <c r="D139" s="1">
        <v>6</v>
      </c>
      <c r="E139" s="1">
        <v>1.8</v>
      </c>
      <c r="F139" s="1" t="s">
        <v>5</v>
      </c>
    </row>
    <row r="140" spans="1:6" x14ac:dyDescent="0.2">
      <c r="A140" s="3">
        <v>139</v>
      </c>
      <c r="B140" s="1">
        <v>6.2</v>
      </c>
      <c r="C140" s="1">
        <v>2.8</v>
      </c>
      <c r="D140" s="1">
        <v>4.8</v>
      </c>
      <c r="E140" s="1">
        <v>1.8</v>
      </c>
      <c r="F140" s="1" t="s">
        <v>5</v>
      </c>
    </row>
    <row r="141" spans="1:6" x14ac:dyDescent="0.2">
      <c r="A141" s="3">
        <v>140</v>
      </c>
      <c r="B141" s="1">
        <v>6.1</v>
      </c>
      <c r="C141" s="1">
        <v>3</v>
      </c>
      <c r="D141" s="1">
        <v>4.9000000000000004</v>
      </c>
      <c r="E141" s="1">
        <v>1.8</v>
      </c>
      <c r="F141" s="1" t="s">
        <v>5</v>
      </c>
    </row>
    <row r="142" spans="1:6" x14ac:dyDescent="0.2">
      <c r="A142" s="3">
        <v>141</v>
      </c>
      <c r="B142" s="1">
        <v>4.8</v>
      </c>
      <c r="C142" s="1">
        <v>3.4</v>
      </c>
      <c r="D142" s="1">
        <v>1.9</v>
      </c>
      <c r="E142" s="1">
        <v>0.2</v>
      </c>
      <c r="F142" s="1" t="s">
        <v>6</v>
      </c>
    </row>
    <row r="143" spans="1:6" x14ac:dyDescent="0.2">
      <c r="A143" s="3">
        <v>142</v>
      </c>
      <c r="B143" s="1">
        <v>5</v>
      </c>
      <c r="C143" s="1">
        <v>3</v>
      </c>
      <c r="D143" s="1">
        <v>1.6</v>
      </c>
      <c r="E143" s="1">
        <v>0.2</v>
      </c>
      <c r="F143" s="1" t="s">
        <v>6</v>
      </c>
    </row>
    <row r="144" spans="1:6" x14ac:dyDescent="0.2">
      <c r="A144" s="3">
        <v>143</v>
      </c>
      <c r="B144" s="1">
        <v>5</v>
      </c>
      <c r="C144" s="1">
        <v>3.4</v>
      </c>
      <c r="D144" s="1">
        <v>1.6</v>
      </c>
      <c r="E144" s="1">
        <v>0.4</v>
      </c>
      <c r="F144" s="1" t="s">
        <v>6</v>
      </c>
    </row>
    <row r="145" spans="1:6" x14ac:dyDescent="0.2">
      <c r="A145" s="3">
        <v>144</v>
      </c>
      <c r="B145" s="1">
        <v>5.2</v>
      </c>
      <c r="C145" s="1">
        <v>2.7</v>
      </c>
      <c r="D145" s="1">
        <v>3.9</v>
      </c>
      <c r="E145" s="1">
        <v>1.4</v>
      </c>
      <c r="F145" s="1" t="s">
        <v>7</v>
      </c>
    </row>
    <row r="146" spans="1:6" x14ac:dyDescent="0.2">
      <c r="A146" s="7">
        <v>145</v>
      </c>
      <c r="B146" s="7">
        <v>5</v>
      </c>
      <c r="C146" s="4">
        <v>2</v>
      </c>
      <c r="D146" s="7">
        <v>3.5</v>
      </c>
      <c r="E146" s="7">
        <v>1</v>
      </c>
      <c r="F146" s="7" t="s">
        <v>7</v>
      </c>
    </row>
    <row r="147" spans="1:6" x14ac:dyDescent="0.2">
      <c r="A147" s="3">
        <v>146</v>
      </c>
      <c r="B147" s="1">
        <v>5.9</v>
      </c>
      <c r="C147" s="1">
        <v>3</v>
      </c>
      <c r="D147" s="1">
        <v>4.2</v>
      </c>
      <c r="E147" s="1">
        <v>1.5</v>
      </c>
      <c r="F147" s="1" t="s">
        <v>7</v>
      </c>
    </row>
    <row r="148" spans="1:6" x14ac:dyDescent="0.2">
      <c r="A148" s="3">
        <v>147</v>
      </c>
      <c r="B148" s="1">
        <v>6</v>
      </c>
      <c r="C148" s="1">
        <v>2.2000000000000002</v>
      </c>
      <c r="D148" s="1">
        <v>4</v>
      </c>
      <c r="E148" s="1">
        <v>1</v>
      </c>
      <c r="F148" s="1" t="s">
        <v>7</v>
      </c>
    </row>
    <row r="149" spans="1:6" x14ac:dyDescent="0.2">
      <c r="A149" s="3">
        <v>148</v>
      </c>
      <c r="B149" s="1">
        <v>6.1</v>
      </c>
      <c r="C149" s="1">
        <v>2.9</v>
      </c>
      <c r="D149" s="1">
        <v>4.7</v>
      </c>
      <c r="E149" s="1">
        <v>1.4</v>
      </c>
      <c r="F149" s="1" t="s">
        <v>7</v>
      </c>
    </row>
    <row r="150" spans="1:6" x14ac:dyDescent="0.2">
      <c r="A150" s="3">
        <v>149</v>
      </c>
      <c r="B150" s="1">
        <v>6.7</v>
      </c>
      <c r="C150" s="1">
        <v>2.5</v>
      </c>
      <c r="D150" s="1">
        <v>5.8</v>
      </c>
      <c r="E150" s="1">
        <v>1.8</v>
      </c>
      <c r="F150" s="1" t="s">
        <v>5</v>
      </c>
    </row>
    <row r="151" spans="1:6" x14ac:dyDescent="0.2">
      <c r="A151" s="3">
        <v>150</v>
      </c>
      <c r="B151" s="1">
        <v>7.2</v>
      </c>
      <c r="C151" s="1">
        <v>3.6</v>
      </c>
      <c r="D151" s="1">
        <v>6.1</v>
      </c>
      <c r="E151" s="1">
        <v>2.5</v>
      </c>
      <c r="F151" s="1" t="s">
        <v>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iris_completa</vt:lpstr>
      <vt:lpstr>Atributo1-Q</vt:lpstr>
      <vt:lpstr>Atributo2-Q</vt:lpstr>
      <vt:lpstr>iris_completa-DetectOutliers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Garcia Ruiz Alejandro Humberto</cp:lastModifiedBy>
  <dcterms:created xsi:type="dcterms:W3CDTF">2024-09-04T15:20:52Z</dcterms:created>
  <dcterms:modified xsi:type="dcterms:W3CDTF">2024-09-09T15:47:32Z</dcterms:modified>
</cp:coreProperties>
</file>