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lejandrogarciaruiz/Desktop/DCI_Matematicas_para_Investigacion/Archivos/"/>
    </mc:Choice>
  </mc:AlternateContent>
  <xr:revisionPtr revIDLastSave="0" documentId="13_ncr:1_{19D64C4C-AA77-D14C-A7C1-9602BAEF8EAD}" xr6:coauthVersionLast="47" xr6:coauthVersionMax="47" xr10:uidLastSave="{00000000-0000-0000-0000-000000000000}"/>
  <bookViews>
    <workbookView xWindow="0" yWindow="760" windowWidth="34560" windowHeight="19740" xr2:uid="{8E1A4D5E-8DF1-B14B-8477-9BF401D9D16A}"/>
  </bookViews>
  <sheets>
    <sheet name="iris_completa" sheetId="1" r:id="rId1"/>
    <sheet name="Hoja1" sheetId="6" r:id="rId2"/>
  </sheets>
  <definedNames>
    <definedName name="_xlnm._FilterDatabase" localSheetId="0" hidden="1">iris_completa!$I$4:$P$154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" l="1"/>
  <c r="K2" i="1"/>
  <c r="L2" i="1"/>
  <c r="I2" i="1"/>
  <c r="L1" i="1"/>
  <c r="K1" i="1"/>
  <c r="J1" i="1"/>
  <c r="J72" i="1" s="1"/>
  <c r="O72" i="1" s="1"/>
  <c r="I1" i="1"/>
  <c r="P72" i="1" l="1"/>
  <c r="I14" i="1"/>
  <c r="L148" i="1"/>
  <c r="I98" i="1"/>
  <c r="N98" i="1" s="1"/>
  <c r="L149" i="1"/>
  <c r="J118" i="1"/>
  <c r="I148" i="1"/>
  <c r="N148" i="1" s="1"/>
  <c r="I115" i="1"/>
  <c r="M115" i="1" s="1"/>
  <c r="I31" i="1"/>
  <c r="M31" i="1" s="1"/>
  <c r="K65" i="1"/>
  <c r="J28" i="1"/>
  <c r="I110" i="1"/>
  <c r="M110" i="1" s="1"/>
  <c r="I52" i="1"/>
  <c r="M52" i="1" s="1"/>
  <c r="I32" i="1"/>
  <c r="M32" i="1" s="1"/>
  <c r="J39" i="1"/>
  <c r="J116" i="1"/>
  <c r="J18" i="1"/>
  <c r="K122" i="1"/>
  <c r="I97" i="1"/>
  <c r="N97" i="1" s="1"/>
  <c r="I30" i="1"/>
  <c r="M30" i="1" s="1"/>
  <c r="K121" i="1"/>
  <c r="I147" i="1"/>
  <c r="N147" i="1" s="1"/>
  <c r="I96" i="1"/>
  <c r="N96" i="1" s="1"/>
  <c r="I10" i="1"/>
  <c r="N10" i="1" s="1"/>
  <c r="J94" i="1"/>
  <c r="K67" i="1"/>
  <c r="I146" i="1"/>
  <c r="M146" i="1" s="1"/>
  <c r="I77" i="1"/>
  <c r="N77" i="1" s="1"/>
  <c r="I9" i="1"/>
  <c r="M9" i="1" s="1"/>
  <c r="J93" i="1"/>
  <c r="I130" i="1"/>
  <c r="J73" i="1"/>
  <c r="K29" i="1"/>
  <c r="I129" i="1"/>
  <c r="N129" i="1" s="1"/>
  <c r="I74" i="1"/>
  <c r="M74" i="1" s="1"/>
  <c r="J140" i="1"/>
  <c r="J115" i="1"/>
  <c r="J95" i="1"/>
  <c r="J10" i="1"/>
  <c r="I76" i="1"/>
  <c r="M76" i="1" s="1"/>
  <c r="L33" i="1"/>
  <c r="I128" i="1"/>
  <c r="N128" i="1" s="1"/>
  <c r="I54" i="1"/>
  <c r="N54" i="1" s="1"/>
  <c r="J139" i="1"/>
  <c r="J71" i="1"/>
  <c r="L78" i="1"/>
  <c r="I8" i="1"/>
  <c r="N8" i="1" s="1"/>
  <c r="I11" i="1"/>
  <c r="N11" i="1" s="1"/>
  <c r="I116" i="1"/>
  <c r="N116" i="1" s="1"/>
  <c r="I53" i="1"/>
  <c r="N53" i="1" s="1"/>
  <c r="J138" i="1"/>
  <c r="J29" i="1"/>
  <c r="L74" i="1"/>
  <c r="K55" i="1"/>
  <c r="L62" i="1"/>
  <c r="I127" i="1"/>
  <c r="I109" i="1"/>
  <c r="I94" i="1"/>
  <c r="I73" i="1"/>
  <c r="I51" i="1"/>
  <c r="I29" i="1"/>
  <c r="I7" i="1"/>
  <c r="J136" i="1"/>
  <c r="J114" i="1"/>
  <c r="J92" i="1"/>
  <c r="J70" i="1"/>
  <c r="J16" i="1"/>
  <c r="K110" i="1"/>
  <c r="K54" i="1"/>
  <c r="L132" i="1"/>
  <c r="L61" i="1"/>
  <c r="L133" i="1"/>
  <c r="I108" i="1"/>
  <c r="I89" i="1"/>
  <c r="I67" i="1"/>
  <c r="I44" i="1"/>
  <c r="I22" i="1"/>
  <c r="J152" i="1"/>
  <c r="J130" i="1"/>
  <c r="J108" i="1"/>
  <c r="J85" i="1"/>
  <c r="J62" i="1"/>
  <c r="J6" i="1"/>
  <c r="K100" i="1"/>
  <c r="K42" i="1"/>
  <c r="L120" i="1"/>
  <c r="L49" i="1"/>
  <c r="M14" i="1"/>
  <c r="N14" i="1"/>
  <c r="I107" i="1"/>
  <c r="J151" i="1"/>
  <c r="J129" i="1"/>
  <c r="J106" i="1"/>
  <c r="J84" i="1"/>
  <c r="J61" i="1"/>
  <c r="K154" i="1"/>
  <c r="K99" i="1"/>
  <c r="K41" i="1"/>
  <c r="L119" i="1"/>
  <c r="L48" i="1"/>
  <c r="J105" i="1"/>
  <c r="K144" i="1"/>
  <c r="K89" i="1"/>
  <c r="L104" i="1"/>
  <c r="K6" i="1"/>
  <c r="K16" i="1"/>
  <c r="K26" i="1"/>
  <c r="K36" i="1"/>
  <c r="K46" i="1"/>
  <c r="K56" i="1"/>
  <c r="K66" i="1"/>
  <c r="K76" i="1"/>
  <c r="K86" i="1"/>
  <c r="K96" i="1"/>
  <c r="K106" i="1"/>
  <c r="K116" i="1"/>
  <c r="K126" i="1"/>
  <c r="K136" i="1"/>
  <c r="K146" i="1"/>
  <c r="K7" i="1"/>
  <c r="K17" i="1"/>
  <c r="K27" i="1"/>
  <c r="K37" i="1"/>
  <c r="K47" i="1"/>
  <c r="K8" i="1"/>
  <c r="K18" i="1"/>
  <c r="K28" i="1"/>
  <c r="K38" i="1"/>
  <c r="K48" i="1"/>
  <c r="K15" i="1"/>
  <c r="K31" i="1"/>
  <c r="K44" i="1"/>
  <c r="K58" i="1"/>
  <c r="K69" i="1"/>
  <c r="K80" i="1"/>
  <c r="K91" i="1"/>
  <c r="K102" i="1"/>
  <c r="K113" i="1"/>
  <c r="K124" i="1"/>
  <c r="K135" i="1"/>
  <c r="K147" i="1"/>
  <c r="K19" i="1"/>
  <c r="K32" i="1"/>
  <c r="K45" i="1"/>
  <c r="K59" i="1"/>
  <c r="K70" i="1"/>
  <c r="K81" i="1"/>
  <c r="K92" i="1"/>
  <c r="K103" i="1"/>
  <c r="K114" i="1"/>
  <c r="K125" i="1"/>
  <c r="K137" i="1"/>
  <c r="K148" i="1"/>
  <c r="K20" i="1"/>
  <c r="K33" i="1"/>
  <c r="K49" i="1"/>
  <c r="K60" i="1"/>
  <c r="K71" i="1"/>
  <c r="K82" i="1"/>
  <c r="K93" i="1"/>
  <c r="K104" i="1"/>
  <c r="K115" i="1"/>
  <c r="K127" i="1"/>
  <c r="K138" i="1"/>
  <c r="K149" i="1"/>
  <c r="K21" i="1"/>
  <c r="K34" i="1"/>
  <c r="K50" i="1"/>
  <c r="K61" i="1"/>
  <c r="K72" i="1"/>
  <c r="K83" i="1"/>
  <c r="K94" i="1"/>
  <c r="K105" i="1"/>
  <c r="K117" i="1"/>
  <c r="K128" i="1"/>
  <c r="K139" i="1"/>
  <c r="K150" i="1"/>
  <c r="K5" i="1"/>
  <c r="K9" i="1"/>
  <c r="K22" i="1"/>
  <c r="K35" i="1"/>
  <c r="K51" i="1"/>
  <c r="K62" i="1"/>
  <c r="K73" i="1"/>
  <c r="K84" i="1"/>
  <c r="K95" i="1"/>
  <c r="K107" i="1"/>
  <c r="K118" i="1"/>
  <c r="K129" i="1"/>
  <c r="K140" i="1"/>
  <c r="K151" i="1"/>
  <c r="K10" i="1"/>
  <c r="K23" i="1"/>
  <c r="K39" i="1"/>
  <c r="K52" i="1"/>
  <c r="K63" i="1"/>
  <c r="K74" i="1"/>
  <c r="K85" i="1"/>
  <c r="K97" i="1"/>
  <c r="K108" i="1"/>
  <c r="K119" i="1"/>
  <c r="K130" i="1"/>
  <c r="K141" i="1"/>
  <c r="K152" i="1"/>
  <c r="K11" i="1"/>
  <c r="K24" i="1"/>
  <c r="K40" i="1"/>
  <c r="K53" i="1"/>
  <c r="K64" i="1"/>
  <c r="K75" i="1"/>
  <c r="K87" i="1"/>
  <c r="K98" i="1"/>
  <c r="K109" i="1"/>
  <c r="K120" i="1"/>
  <c r="K131" i="1"/>
  <c r="K142" i="1"/>
  <c r="K153" i="1"/>
  <c r="K14" i="1"/>
  <c r="K30" i="1"/>
  <c r="K43" i="1"/>
  <c r="K57" i="1"/>
  <c r="K68" i="1"/>
  <c r="K79" i="1"/>
  <c r="K90" i="1"/>
  <c r="K101" i="1"/>
  <c r="K112" i="1"/>
  <c r="K123" i="1"/>
  <c r="K134" i="1"/>
  <c r="K145" i="1"/>
  <c r="L15" i="1"/>
  <c r="L25" i="1"/>
  <c r="L35" i="1"/>
  <c r="L45" i="1"/>
  <c r="L55" i="1"/>
  <c r="L65" i="1"/>
  <c r="L75" i="1"/>
  <c r="L85" i="1"/>
  <c r="L95" i="1"/>
  <c r="L105" i="1"/>
  <c r="L115" i="1"/>
  <c r="L125" i="1"/>
  <c r="L135" i="1"/>
  <c r="L145" i="1"/>
  <c r="L5" i="1"/>
  <c r="L6" i="1"/>
  <c r="L16" i="1"/>
  <c r="L26" i="1"/>
  <c r="L36" i="1"/>
  <c r="L46" i="1"/>
  <c r="L56" i="1"/>
  <c r="L66" i="1"/>
  <c r="L76" i="1"/>
  <c r="L86" i="1"/>
  <c r="L96" i="1"/>
  <c r="L106" i="1"/>
  <c r="L116" i="1"/>
  <c r="L126" i="1"/>
  <c r="L136" i="1"/>
  <c r="L146" i="1"/>
  <c r="L7" i="1"/>
  <c r="L17" i="1"/>
  <c r="L27" i="1"/>
  <c r="L37" i="1"/>
  <c r="L47" i="1"/>
  <c r="L57" i="1"/>
  <c r="L67" i="1"/>
  <c r="L77" i="1"/>
  <c r="L87" i="1"/>
  <c r="L97" i="1"/>
  <c r="L107" i="1"/>
  <c r="L117" i="1"/>
  <c r="L127" i="1"/>
  <c r="L137" i="1"/>
  <c r="L147" i="1"/>
  <c r="L9" i="1"/>
  <c r="L22" i="1"/>
  <c r="L38" i="1"/>
  <c r="L51" i="1"/>
  <c r="L64" i="1"/>
  <c r="L80" i="1"/>
  <c r="L93" i="1"/>
  <c r="L109" i="1"/>
  <c r="L122" i="1"/>
  <c r="L138" i="1"/>
  <c r="L151" i="1"/>
  <c r="L10" i="1"/>
  <c r="L23" i="1"/>
  <c r="L39" i="1"/>
  <c r="L52" i="1"/>
  <c r="L68" i="1"/>
  <c r="L81" i="1"/>
  <c r="L94" i="1"/>
  <c r="L110" i="1"/>
  <c r="L123" i="1"/>
  <c r="L139" i="1"/>
  <c r="L152" i="1"/>
  <c r="L11" i="1"/>
  <c r="L24" i="1"/>
  <c r="L40" i="1"/>
  <c r="L53" i="1"/>
  <c r="L69" i="1"/>
  <c r="L82" i="1"/>
  <c r="L98" i="1"/>
  <c r="L111" i="1"/>
  <c r="L124" i="1"/>
  <c r="L140" i="1"/>
  <c r="L153" i="1"/>
  <c r="L12" i="1"/>
  <c r="L28" i="1"/>
  <c r="L41" i="1"/>
  <c r="L54" i="1"/>
  <c r="L70" i="1"/>
  <c r="L83" i="1"/>
  <c r="L99" i="1"/>
  <c r="L112" i="1"/>
  <c r="L128" i="1"/>
  <c r="L141" i="1"/>
  <c r="L154" i="1"/>
  <c r="L13" i="1"/>
  <c r="L29" i="1"/>
  <c r="L42" i="1"/>
  <c r="L58" i="1"/>
  <c r="L71" i="1"/>
  <c r="L84" i="1"/>
  <c r="L100" i="1"/>
  <c r="L113" i="1"/>
  <c r="L129" i="1"/>
  <c r="L142" i="1"/>
  <c r="L14" i="1"/>
  <c r="L30" i="1"/>
  <c r="L43" i="1"/>
  <c r="L59" i="1"/>
  <c r="L72" i="1"/>
  <c r="L88" i="1"/>
  <c r="L101" i="1"/>
  <c r="L114" i="1"/>
  <c r="L130" i="1"/>
  <c r="L143" i="1"/>
  <c r="L18" i="1"/>
  <c r="L31" i="1"/>
  <c r="L44" i="1"/>
  <c r="L60" i="1"/>
  <c r="L73" i="1"/>
  <c r="L89" i="1"/>
  <c r="L102" i="1"/>
  <c r="L118" i="1"/>
  <c r="L131" i="1"/>
  <c r="L144" i="1"/>
  <c r="L8" i="1"/>
  <c r="L21" i="1"/>
  <c r="L34" i="1"/>
  <c r="L50" i="1"/>
  <c r="L63" i="1"/>
  <c r="L79" i="1"/>
  <c r="L92" i="1"/>
  <c r="L108" i="1"/>
  <c r="L121" i="1"/>
  <c r="L134" i="1"/>
  <c r="L150" i="1"/>
  <c r="I140" i="1"/>
  <c r="I139" i="1"/>
  <c r="I66" i="1"/>
  <c r="I21" i="1"/>
  <c r="I120" i="1"/>
  <c r="I87" i="1"/>
  <c r="I64" i="1"/>
  <c r="I20" i="1"/>
  <c r="J128" i="1"/>
  <c r="J51" i="1"/>
  <c r="I105" i="1"/>
  <c r="I86" i="1"/>
  <c r="I63" i="1"/>
  <c r="I41" i="1"/>
  <c r="I19" i="1"/>
  <c r="J149" i="1"/>
  <c r="J126" i="1"/>
  <c r="J104" i="1"/>
  <c r="J82" i="1"/>
  <c r="J50" i="1"/>
  <c r="K143" i="1"/>
  <c r="K88" i="1"/>
  <c r="K25" i="1"/>
  <c r="L103" i="1"/>
  <c r="L32" i="1"/>
  <c r="M130" i="1"/>
  <c r="N130" i="1"/>
  <c r="N146" i="1"/>
  <c r="I119" i="1"/>
  <c r="I150" i="1"/>
  <c r="I136" i="1"/>
  <c r="I118" i="1"/>
  <c r="I100" i="1"/>
  <c r="I84" i="1"/>
  <c r="I62" i="1"/>
  <c r="I40" i="1"/>
  <c r="I18" i="1"/>
  <c r="J148" i="1"/>
  <c r="J125" i="1"/>
  <c r="J103" i="1"/>
  <c r="J81" i="1"/>
  <c r="J40" i="1"/>
  <c r="K133" i="1"/>
  <c r="K78" i="1"/>
  <c r="K13" i="1"/>
  <c r="L91" i="1"/>
  <c r="L20" i="1"/>
  <c r="K111" i="1"/>
  <c r="I145" i="1"/>
  <c r="I126" i="1"/>
  <c r="I125" i="1"/>
  <c r="I88" i="1"/>
  <c r="I43" i="1"/>
  <c r="I138" i="1"/>
  <c r="I106" i="1"/>
  <c r="I42" i="1"/>
  <c r="J150" i="1"/>
  <c r="J83" i="1"/>
  <c r="I137" i="1"/>
  <c r="I149" i="1"/>
  <c r="I135" i="1"/>
  <c r="I117" i="1"/>
  <c r="I99" i="1"/>
  <c r="I78" i="1"/>
  <c r="I56" i="1"/>
  <c r="I33" i="1"/>
  <c r="J141" i="1"/>
  <c r="J119" i="1"/>
  <c r="J96" i="1"/>
  <c r="J74" i="1"/>
  <c r="K132" i="1"/>
  <c r="K77" i="1"/>
  <c r="K12" i="1"/>
  <c r="L90" i="1"/>
  <c r="L19" i="1"/>
  <c r="M98" i="1"/>
  <c r="J63" i="1"/>
  <c r="J52" i="1"/>
  <c r="J41" i="1"/>
  <c r="J30" i="1"/>
  <c r="J19" i="1"/>
  <c r="J8" i="1"/>
  <c r="J60" i="1"/>
  <c r="J49" i="1"/>
  <c r="J38" i="1"/>
  <c r="J26" i="1"/>
  <c r="J15" i="1"/>
  <c r="J59" i="1"/>
  <c r="J48" i="1"/>
  <c r="J36" i="1"/>
  <c r="J25" i="1"/>
  <c r="J14" i="1"/>
  <c r="I61" i="1"/>
  <c r="I17" i="1"/>
  <c r="J146" i="1"/>
  <c r="J135" i="1"/>
  <c r="J124" i="1"/>
  <c r="J113" i="1"/>
  <c r="J102" i="1"/>
  <c r="J91" i="1"/>
  <c r="J80" i="1"/>
  <c r="J69" i="1"/>
  <c r="J58" i="1"/>
  <c r="J46" i="1"/>
  <c r="J35" i="1"/>
  <c r="J24" i="1"/>
  <c r="J13" i="1"/>
  <c r="I83" i="1"/>
  <c r="I50" i="1"/>
  <c r="I28" i="1"/>
  <c r="I144" i="1"/>
  <c r="I124" i="1"/>
  <c r="I93" i="1"/>
  <c r="I82" i="1"/>
  <c r="I49" i="1"/>
  <c r="I16" i="1"/>
  <c r="J134" i="1"/>
  <c r="J123" i="1"/>
  <c r="J112" i="1"/>
  <c r="J90" i="1"/>
  <c r="J79" i="1"/>
  <c r="J68" i="1"/>
  <c r="J56" i="1"/>
  <c r="J45" i="1"/>
  <c r="J34" i="1"/>
  <c r="J23" i="1"/>
  <c r="J12" i="1"/>
  <c r="I72" i="1"/>
  <c r="I39" i="1"/>
  <c r="I6" i="1"/>
  <c r="I154" i="1"/>
  <c r="I134" i="1"/>
  <c r="I114" i="1"/>
  <c r="I104" i="1"/>
  <c r="I71" i="1"/>
  <c r="I60" i="1"/>
  <c r="I38" i="1"/>
  <c r="I27" i="1"/>
  <c r="J145" i="1"/>
  <c r="J101" i="1"/>
  <c r="I153" i="1"/>
  <c r="I143" i="1"/>
  <c r="I133" i="1"/>
  <c r="I123" i="1"/>
  <c r="I113" i="1"/>
  <c r="I103" i="1"/>
  <c r="I92" i="1"/>
  <c r="I81" i="1"/>
  <c r="I70" i="1"/>
  <c r="I59" i="1"/>
  <c r="I48" i="1"/>
  <c r="I37" i="1"/>
  <c r="I26" i="1"/>
  <c r="J5" i="1"/>
  <c r="J144" i="1"/>
  <c r="J133" i="1"/>
  <c r="J122" i="1"/>
  <c r="J111" i="1"/>
  <c r="J100" i="1"/>
  <c r="J89" i="1"/>
  <c r="J78" i="1"/>
  <c r="J66" i="1"/>
  <c r="J55" i="1"/>
  <c r="J44" i="1"/>
  <c r="J33" i="1"/>
  <c r="J22" i="1"/>
  <c r="J11" i="1"/>
  <c r="I5" i="1"/>
  <c r="N5" i="1" s="1"/>
  <c r="I15" i="1"/>
  <c r="I25" i="1"/>
  <c r="I35" i="1"/>
  <c r="I45" i="1"/>
  <c r="I55" i="1"/>
  <c r="I65" i="1"/>
  <c r="I75" i="1"/>
  <c r="I85" i="1"/>
  <c r="I95" i="1"/>
  <c r="I152" i="1"/>
  <c r="I142" i="1"/>
  <c r="I132" i="1"/>
  <c r="I122" i="1"/>
  <c r="I112" i="1"/>
  <c r="I102" i="1"/>
  <c r="I91" i="1"/>
  <c r="I80" i="1"/>
  <c r="I69" i="1"/>
  <c r="I58" i="1"/>
  <c r="I47" i="1"/>
  <c r="I36" i="1"/>
  <c r="I24" i="1"/>
  <c r="I13" i="1"/>
  <c r="J154" i="1"/>
  <c r="J143" i="1"/>
  <c r="J132" i="1"/>
  <c r="J121" i="1"/>
  <c r="J110" i="1"/>
  <c r="J99" i="1"/>
  <c r="J88" i="1"/>
  <c r="J76" i="1"/>
  <c r="J65" i="1"/>
  <c r="J54" i="1"/>
  <c r="J43" i="1"/>
  <c r="J32" i="1"/>
  <c r="J21" i="1"/>
  <c r="J7" i="1"/>
  <c r="J17" i="1"/>
  <c r="J27" i="1"/>
  <c r="J37" i="1"/>
  <c r="J47" i="1"/>
  <c r="J57" i="1"/>
  <c r="J67" i="1"/>
  <c r="J77" i="1"/>
  <c r="J87" i="1"/>
  <c r="J97" i="1"/>
  <c r="J107" i="1"/>
  <c r="J117" i="1"/>
  <c r="J127" i="1"/>
  <c r="J137" i="1"/>
  <c r="J147" i="1"/>
  <c r="I151" i="1"/>
  <c r="I141" i="1"/>
  <c r="I131" i="1"/>
  <c r="I121" i="1"/>
  <c r="I111" i="1"/>
  <c r="I101" i="1"/>
  <c r="I90" i="1"/>
  <c r="I79" i="1"/>
  <c r="I68" i="1"/>
  <c r="I57" i="1"/>
  <c r="I46" i="1"/>
  <c r="I34" i="1"/>
  <c r="I23" i="1"/>
  <c r="I12" i="1"/>
  <c r="J153" i="1"/>
  <c r="J142" i="1"/>
  <c r="J131" i="1"/>
  <c r="J120" i="1"/>
  <c r="J109" i="1"/>
  <c r="J98" i="1"/>
  <c r="J86" i="1"/>
  <c r="J75" i="1"/>
  <c r="J64" i="1"/>
  <c r="J53" i="1"/>
  <c r="J42" i="1"/>
  <c r="J31" i="1"/>
  <c r="J20" i="1"/>
  <c r="J9" i="1"/>
  <c r="N32" i="1" l="1"/>
  <c r="M10" i="1"/>
  <c r="N74" i="1"/>
  <c r="O12" i="1"/>
  <c r="P12" i="1"/>
  <c r="O15" i="1"/>
  <c r="P15" i="1"/>
  <c r="O63" i="1"/>
  <c r="P63" i="1"/>
  <c r="O141" i="1"/>
  <c r="P141" i="1"/>
  <c r="O150" i="1"/>
  <c r="P150" i="1"/>
  <c r="O148" i="1"/>
  <c r="P148" i="1"/>
  <c r="O82" i="1"/>
  <c r="P82" i="1"/>
  <c r="O128" i="1"/>
  <c r="P128" i="1"/>
  <c r="O108" i="1"/>
  <c r="P108" i="1"/>
  <c r="O138" i="1"/>
  <c r="P138" i="1"/>
  <c r="O28" i="1"/>
  <c r="P28" i="1"/>
  <c r="O130" i="1"/>
  <c r="P130" i="1"/>
  <c r="O93" i="1"/>
  <c r="P93" i="1"/>
  <c r="O122" i="1"/>
  <c r="P122" i="1"/>
  <c r="O142" i="1"/>
  <c r="P142" i="1"/>
  <c r="O121" i="1"/>
  <c r="P121" i="1"/>
  <c r="O144" i="1"/>
  <c r="P144" i="1"/>
  <c r="O38" i="1"/>
  <c r="P38" i="1"/>
  <c r="O126" i="1"/>
  <c r="P126" i="1"/>
  <c r="O152" i="1"/>
  <c r="P152" i="1"/>
  <c r="O10" i="1"/>
  <c r="P10" i="1"/>
  <c r="O27" i="1"/>
  <c r="P27" i="1"/>
  <c r="O13" i="1"/>
  <c r="P13" i="1"/>
  <c r="O20" i="1"/>
  <c r="P20" i="1"/>
  <c r="O117" i="1"/>
  <c r="P117" i="1"/>
  <c r="O110" i="1"/>
  <c r="P110" i="1"/>
  <c r="O133" i="1"/>
  <c r="P133" i="1"/>
  <c r="O107" i="1"/>
  <c r="P107" i="1"/>
  <c r="O33" i="1"/>
  <c r="P33" i="1"/>
  <c r="O34" i="1"/>
  <c r="P34" i="1"/>
  <c r="O153" i="1"/>
  <c r="P153" i="1"/>
  <c r="O97" i="1"/>
  <c r="P97" i="1"/>
  <c r="O21" i="1"/>
  <c r="P21" i="1"/>
  <c r="O132" i="1"/>
  <c r="P132" i="1"/>
  <c r="O44" i="1"/>
  <c r="P44" i="1"/>
  <c r="O5" i="1"/>
  <c r="P5" i="1"/>
  <c r="O45" i="1"/>
  <c r="P45" i="1"/>
  <c r="O46" i="1"/>
  <c r="P46" i="1"/>
  <c r="O49" i="1"/>
  <c r="P49" i="1"/>
  <c r="O149" i="1"/>
  <c r="P149" i="1"/>
  <c r="O61" i="1"/>
  <c r="P61" i="1"/>
  <c r="O95" i="1"/>
  <c r="P95" i="1"/>
  <c r="O127" i="1"/>
  <c r="P127" i="1"/>
  <c r="O124" i="1"/>
  <c r="P124" i="1"/>
  <c r="O131" i="1"/>
  <c r="P131" i="1"/>
  <c r="O17" i="1"/>
  <c r="P17" i="1"/>
  <c r="O23" i="1"/>
  <c r="P23" i="1"/>
  <c r="O24" i="1"/>
  <c r="P24" i="1"/>
  <c r="O26" i="1"/>
  <c r="P26" i="1"/>
  <c r="O31" i="1"/>
  <c r="P31" i="1"/>
  <c r="O7" i="1"/>
  <c r="P7" i="1"/>
  <c r="O146" i="1"/>
  <c r="P146" i="1"/>
  <c r="O42" i="1"/>
  <c r="P42" i="1"/>
  <c r="O53" i="1"/>
  <c r="P53" i="1"/>
  <c r="O87" i="1"/>
  <c r="P87" i="1"/>
  <c r="O32" i="1"/>
  <c r="P32" i="1"/>
  <c r="O143" i="1"/>
  <c r="P143" i="1"/>
  <c r="O55" i="1"/>
  <c r="P55" i="1"/>
  <c r="O56" i="1"/>
  <c r="P56" i="1"/>
  <c r="O58" i="1"/>
  <c r="P58" i="1"/>
  <c r="O60" i="1"/>
  <c r="P60" i="1"/>
  <c r="O84" i="1"/>
  <c r="P84" i="1"/>
  <c r="O16" i="1"/>
  <c r="P16" i="1"/>
  <c r="O115" i="1"/>
  <c r="P115" i="1"/>
  <c r="O18" i="1"/>
  <c r="P18" i="1"/>
  <c r="O134" i="1"/>
  <c r="P134" i="1"/>
  <c r="O22" i="1"/>
  <c r="P22" i="1"/>
  <c r="O104" i="1"/>
  <c r="P104" i="1"/>
  <c r="O35" i="1"/>
  <c r="P35" i="1"/>
  <c r="O64" i="1"/>
  <c r="P64" i="1"/>
  <c r="O77" i="1"/>
  <c r="P77" i="1"/>
  <c r="O43" i="1"/>
  <c r="P43" i="1"/>
  <c r="O154" i="1"/>
  <c r="P154" i="1"/>
  <c r="O66" i="1"/>
  <c r="P66" i="1"/>
  <c r="O68" i="1"/>
  <c r="P68" i="1"/>
  <c r="O69" i="1"/>
  <c r="P69" i="1"/>
  <c r="O14" i="1"/>
  <c r="P14" i="1"/>
  <c r="O8" i="1"/>
  <c r="P8" i="1"/>
  <c r="O106" i="1"/>
  <c r="P106" i="1"/>
  <c r="O70" i="1"/>
  <c r="P70" i="1"/>
  <c r="O140" i="1"/>
  <c r="P140" i="1"/>
  <c r="O116" i="1"/>
  <c r="P116" i="1"/>
  <c r="O118" i="1"/>
  <c r="P118" i="1"/>
  <c r="O99" i="1"/>
  <c r="P99" i="1"/>
  <c r="O135" i="1"/>
  <c r="P135" i="1"/>
  <c r="O75" i="1"/>
  <c r="P75" i="1"/>
  <c r="O67" i="1"/>
  <c r="P67" i="1"/>
  <c r="O78" i="1"/>
  <c r="P78" i="1"/>
  <c r="O79" i="1"/>
  <c r="P79" i="1"/>
  <c r="O19" i="1"/>
  <c r="P19" i="1"/>
  <c r="O40" i="1"/>
  <c r="P40" i="1"/>
  <c r="O129" i="1"/>
  <c r="P129" i="1"/>
  <c r="O71" i="1"/>
  <c r="P71" i="1"/>
  <c r="O94" i="1"/>
  <c r="P94" i="1"/>
  <c r="O39" i="1"/>
  <c r="P39" i="1"/>
  <c r="O25" i="1"/>
  <c r="P25" i="1"/>
  <c r="O57" i="1"/>
  <c r="P57" i="1"/>
  <c r="O65" i="1"/>
  <c r="P65" i="1"/>
  <c r="O89" i="1"/>
  <c r="P89" i="1"/>
  <c r="O101" i="1"/>
  <c r="P101" i="1"/>
  <c r="O90" i="1"/>
  <c r="P90" i="1"/>
  <c r="O91" i="1"/>
  <c r="P91" i="1"/>
  <c r="O36" i="1"/>
  <c r="P36" i="1"/>
  <c r="O30" i="1"/>
  <c r="P30" i="1"/>
  <c r="O74" i="1"/>
  <c r="P74" i="1"/>
  <c r="O81" i="1"/>
  <c r="P81" i="1"/>
  <c r="O105" i="1"/>
  <c r="P105" i="1"/>
  <c r="O151" i="1"/>
  <c r="P151" i="1"/>
  <c r="P6" i="1"/>
  <c r="O6" i="1"/>
  <c r="O114" i="1"/>
  <c r="P114" i="1"/>
  <c r="O139" i="1"/>
  <c r="P139" i="1"/>
  <c r="O120" i="1"/>
  <c r="P120" i="1"/>
  <c r="O54" i="1"/>
  <c r="P54" i="1"/>
  <c r="O92" i="1"/>
  <c r="P92" i="1"/>
  <c r="O98" i="1"/>
  <c r="P98" i="1"/>
  <c r="O147" i="1"/>
  <c r="P147" i="1"/>
  <c r="O76" i="1"/>
  <c r="P76" i="1"/>
  <c r="O100" i="1"/>
  <c r="P100" i="1"/>
  <c r="O145" i="1"/>
  <c r="P145" i="1"/>
  <c r="O112" i="1"/>
  <c r="P112" i="1"/>
  <c r="O102" i="1"/>
  <c r="P102" i="1"/>
  <c r="O48" i="1"/>
  <c r="P48" i="1"/>
  <c r="O41" i="1"/>
  <c r="P41" i="1"/>
  <c r="O96" i="1"/>
  <c r="P96" i="1"/>
  <c r="O103" i="1"/>
  <c r="P103" i="1"/>
  <c r="O62" i="1"/>
  <c r="P62" i="1"/>
  <c r="O136" i="1"/>
  <c r="P136" i="1"/>
  <c r="O9" i="1"/>
  <c r="P9" i="1"/>
  <c r="O11" i="1"/>
  <c r="P11" i="1"/>
  <c r="O80" i="1"/>
  <c r="P80" i="1"/>
  <c r="O86" i="1"/>
  <c r="P86" i="1"/>
  <c r="O47" i="1"/>
  <c r="P47" i="1"/>
  <c r="O109" i="1"/>
  <c r="P109" i="1"/>
  <c r="O137" i="1"/>
  <c r="P137" i="1"/>
  <c r="O37" i="1"/>
  <c r="P37" i="1"/>
  <c r="O88" i="1"/>
  <c r="P88" i="1"/>
  <c r="O111" i="1"/>
  <c r="P111" i="1"/>
  <c r="O123" i="1"/>
  <c r="P123" i="1"/>
  <c r="O113" i="1"/>
  <c r="P113" i="1"/>
  <c r="O59" i="1"/>
  <c r="P59" i="1"/>
  <c r="O52" i="1"/>
  <c r="P52" i="1"/>
  <c r="O119" i="1"/>
  <c r="P119" i="1"/>
  <c r="O83" i="1"/>
  <c r="P83" i="1"/>
  <c r="O125" i="1"/>
  <c r="P125" i="1"/>
  <c r="O50" i="1"/>
  <c r="P50" i="1"/>
  <c r="O51" i="1"/>
  <c r="P51" i="1"/>
  <c r="O85" i="1"/>
  <c r="P85" i="1"/>
  <c r="O29" i="1"/>
  <c r="P29" i="1"/>
  <c r="O73" i="1"/>
  <c r="P73" i="1"/>
  <c r="N76" i="1"/>
  <c r="N52" i="1"/>
  <c r="N31" i="1"/>
  <c r="N110" i="1"/>
  <c r="M148" i="1"/>
  <c r="N9" i="1"/>
  <c r="N115" i="1"/>
  <c r="M77" i="1"/>
  <c r="M97" i="1"/>
  <c r="M8" i="1"/>
  <c r="M116" i="1"/>
  <c r="N30" i="1"/>
  <c r="M11" i="1"/>
  <c r="M147" i="1"/>
  <c r="M54" i="1"/>
  <c r="M96" i="1"/>
  <c r="M128" i="1"/>
  <c r="M53" i="1"/>
  <c r="M129" i="1"/>
  <c r="N13" i="1"/>
  <c r="M13" i="1"/>
  <c r="N48" i="1"/>
  <c r="M48" i="1"/>
  <c r="M125" i="1"/>
  <c r="N125" i="1"/>
  <c r="M149" i="1"/>
  <c r="N149" i="1"/>
  <c r="N23" i="1"/>
  <c r="M23" i="1"/>
  <c r="M131" i="1"/>
  <c r="N131" i="1"/>
  <c r="N112" i="1"/>
  <c r="M112" i="1"/>
  <c r="M45" i="1"/>
  <c r="N45" i="1"/>
  <c r="N37" i="1"/>
  <c r="M37" i="1"/>
  <c r="M143" i="1"/>
  <c r="N143" i="1"/>
  <c r="M134" i="1"/>
  <c r="N134" i="1"/>
  <c r="N124" i="1"/>
  <c r="M124" i="1"/>
  <c r="N117" i="1"/>
  <c r="M117" i="1"/>
  <c r="N88" i="1"/>
  <c r="M88" i="1"/>
  <c r="N40" i="1"/>
  <c r="M40" i="1"/>
  <c r="N108" i="1"/>
  <c r="M108" i="1"/>
  <c r="M59" i="1"/>
  <c r="N59" i="1"/>
  <c r="N57" i="1"/>
  <c r="M57" i="1"/>
  <c r="N36" i="1"/>
  <c r="M36" i="1"/>
  <c r="N142" i="1"/>
  <c r="M142" i="1"/>
  <c r="M15" i="1"/>
  <c r="N15" i="1"/>
  <c r="N70" i="1"/>
  <c r="M70" i="1"/>
  <c r="N39" i="1"/>
  <c r="M39" i="1"/>
  <c r="M50" i="1"/>
  <c r="N50" i="1"/>
  <c r="N137" i="1"/>
  <c r="M137" i="1"/>
  <c r="M145" i="1"/>
  <c r="N145" i="1"/>
  <c r="N100" i="1"/>
  <c r="M100" i="1"/>
  <c r="N87" i="1"/>
  <c r="M87" i="1"/>
  <c r="N7" i="1"/>
  <c r="M7" i="1"/>
  <c r="N46" i="1"/>
  <c r="M46" i="1"/>
  <c r="N24" i="1"/>
  <c r="M24" i="1"/>
  <c r="N28" i="1"/>
  <c r="M28" i="1"/>
  <c r="M64" i="1"/>
  <c r="N64" i="1"/>
  <c r="N68" i="1"/>
  <c r="M68" i="1"/>
  <c r="N47" i="1"/>
  <c r="M47" i="1"/>
  <c r="N152" i="1"/>
  <c r="M152" i="1"/>
  <c r="M5" i="1"/>
  <c r="N81" i="1"/>
  <c r="M81" i="1"/>
  <c r="N27" i="1"/>
  <c r="M27" i="1"/>
  <c r="M72" i="1"/>
  <c r="N72" i="1"/>
  <c r="N83" i="1"/>
  <c r="M83" i="1"/>
  <c r="N118" i="1"/>
  <c r="M118" i="1"/>
  <c r="M19" i="1"/>
  <c r="N19" i="1"/>
  <c r="M120" i="1"/>
  <c r="N120" i="1"/>
  <c r="N29" i="1"/>
  <c r="M29" i="1"/>
  <c r="M151" i="1"/>
  <c r="N151" i="1"/>
  <c r="M132" i="1"/>
  <c r="N132" i="1"/>
  <c r="N84" i="1"/>
  <c r="M84" i="1"/>
  <c r="N58" i="1"/>
  <c r="M58" i="1"/>
  <c r="M95" i="1"/>
  <c r="N95" i="1"/>
  <c r="M92" i="1"/>
  <c r="N92" i="1"/>
  <c r="N38" i="1"/>
  <c r="M38" i="1"/>
  <c r="N136" i="1"/>
  <c r="M136" i="1"/>
  <c r="N41" i="1"/>
  <c r="M41" i="1"/>
  <c r="M21" i="1"/>
  <c r="N21" i="1"/>
  <c r="M51" i="1"/>
  <c r="N51" i="1"/>
  <c r="M25" i="1"/>
  <c r="N25" i="1"/>
  <c r="N6" i="1"/>
  <c r="M6" i="1"/>
  <c r="M79" i="1"/>
  <c r="N79" i="1"/>
  <c r="N69" i="1"/>
  <c r="M69" i="1"/>
  <c r="M60" i="1"/>
  <c r="N60" i="1"/>
  <c r="N16" i="1"/>
  <c r="M16" i="1"/>
  <c r="M33" i="1"/>
  <c r="N33" i="1"/>
  <c r="N42" i="1"/>
  <c r="M42" i="1"/>
  <c r="M63" i="1"/>
  <c r="N63" i="1"/>
  <c r="N66" i="1"/>
  <c r="M66" i="1"/>
  <c r="M22" i="1"/>
  <c r="N22" i="1"/>
  <c r="M73" i="1"/>
  <c r="N73" i="1"/>
  <c r="M35" i="1"/>
  <c r="N35" i="1"/>
  <c r="N153" i="1"/>
  <c r="M153" i="1"/>
  <c r="M144" i="1"/>
  <c r="N144" i="1"/>
  <c r="M20" i="1"/>
  <c r="N20" i="1"/>
  <c r="N126" i="1"/>
  <c r="M126" i="1"/>
  <c r="M90" i="1"/>
  <c r="N90" i="1"/>
  <c r="M85" i="1"/>
  <c r="N85" i="1"/>
  <c r="M150" i="1"/>
  <c r="N150" i="1"/>
  <c r="M101" i="1"/>
  <c r="N101" i="1"/>
  <c r="M80" i="1"/>
  <c r="N80" i="1"/>
  <c r="M75" i="1"/>
  <c r="N75" i="1"/>
  <c r="N113" i="1"/>
  <c r="M113" i="1"/>
  <c r="N71" i="1"/>
  <c r="M71" i="1"/>
  <c r="M49" i="1"/>
  <c r="N49" i="1"/>
  <c r="N56" i="1"/>
  <c r="M56" i="1"/>
  <c r="N106" i="1"/>
  <c r="M106" i="1"/>
  <c r="M119" i="1"/>
  <c r="N119" i="1"/>
  <c r="N86" i="1"/>
  <c r="M86" i="1"/>
  <c r="N139" i="1"/>
  <c r="M139" i="1"/>
  <c r="N107" i="1"/>
  <c r="M107" i="1"/>
  <c r="M44" i="1"/>
  <c r="N44" i="1"/>
  <c r="N94" i="1"/>
  <c r="M94" i="1"/>
  <c r="M34" i="1"/>
  <c r="N34" i="1"/>
  <c r="M135" i="1"/>
  <c r="N135" i="1"/>
  <c r="M62" i="1"/>
  <c r="N62" i="1"/>
  <c r="N82" i="1"/>
  <c r="M82" i="1"/>
  <c r="N17" i="1"/>
  <c r="M17" i="1"/>
  <c r="N78" i="1"/>
  <c r="M78" i="1"/>
  <c r="N138" i="1"/>
  <c r="M138" i="1"/>
  <c r="M105" i="1"/>
  <c r="N105" i="1"/>
  <c r="N140" i="1"/>
  <c r="M140" i="1"/>
  <c r="N67" i="1"/>
  <c r="M67" i="1"/>
  <c r="M109" i="1"/>
  <c r="N109" i="1"/>
  <c r="N141" i="1"/>
  <c r="M141" i="1"/>
  <c r="M122" i="1"/>
  <c r="N122" i="1"/>
  <c r="N154" i="1"/>
  <c r="M154" i="1"/>
  <c r="M103" i="1"/>
  <c r="N103" i="1"/>
  <c r="N111" i="1"/>
  <c r="M111" i="1"/>
  <c r="M91" i="1"/>
  <c r="N91" i="1"/>
  <c r="M65" i="1"/>
  <c r="N65" i="1"/>
  <c r="N123" i="1"/>
  <c r="M123" i="1"/>
  <c r="M104" i="1"/>
  <c r="N104" i="1"/>
  <c r="N12" i="1"/>
  <c r="M12" i="1"/>
  <c r="M121" i="1"/>
  <c r="N121" i="1"/>
  <c r="M102" i="1"/>
  <c r="N102" i="1"/>
  <c r="M55" i="1"/>
  <c r="N55" i="1"/>
  <c r="N26" i="1"/>
  <c r="M26" i="1"/>
  <c r="M133" i="1"/>
  <c r="N133" i="1"/>
  <c r="M114" i="1"/>
  <c r="N114" i="1"/>
  <c r="M93" i="1"/>
  <c r="N93" i="1"/>
  <c r="M61" i="1"/>
  <c r="N61" i="1"/>
  <c r="N99" i="1"/>
  <c r="M99" i="1"/>
  <c r="M43" i="1"/>
  <c r="N43" i="1"/>
  <c r="N18" i="1"/>
  <c r="M18" i="1"/>
  <c r="M89" i="1"/>
  <c r="N89" i="1"/>
  <c r="N127" i="1"/>
  <c r="M127" i="1"/>
</calcChain>
</file>

<file path=xl/sharedStrings.xml><?xml version="1.0" encoding="utf-8"?>
<sst xmlns="http://schemas.openxmlformats.org/spreadsheetml/2006/main" count="174" uniqueCount="20">
  <si>
    <t>atributo1</t>
  </si>
  <si>
    <t>atributo2</t>
  </si>
  <si>
    <t>atributo3</t>
  </si>
  <si>
    <t>atributo4</t>
  </si>
  <si>
    <t>clase</t>
  </si>
  <si>
    <t>Iris-virginica</t>
  </si>
  <si>
    <t>Iris-setosa</t>
  </si>
  <si>
    <t>Iris-versicolor</t>
  </si>
  <si>
    <t>ID</t>
  </si>
  <si>
    <t>Promedio</t>
  </si>
  <si>
    <t>Desv. Estandar</t>
  </si>
  <si>
    <t>Columna1</t>
  </si>
  <si>
    <t>Columna 2</t>
  </si>
  <si>
    <t>Columna 3</t>
  </si>
  <si>
    <t>Columna 4</t>
  </si>
  <si>
    <t>+-3</t>
  </si>
  <si>
    <t>COLUMNA 1</t>
  </si>
  <si>
    <t>OUTLIER?</t>
  </si>
  <si>
    <t>COLUMNA 2</t>
  </si>
  <si>
    <t>+-2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</si>
</sst>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6" formatCode="0.00000"/>
    <numFmt numFmtId="167" formatCode="0.0000"/>
  </numFmts>
  <fonts count="19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4"/>
      <color theme="1"/>
      <name val="Aptos Narrow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33" borderId="0" xfId="0" applyFill="1" applyAlignment="1">
      <alignment horizontal="center"/>
    </xf>
    <xf numFmtId="167" fontId="18" fillId="0" borderId="0" xfId="0" applyNumberFormat="1" applyFont="1" applyAlignment="1">
      <alignment horizontal="center" vertical="center"/>
    </xf>
    <xf numFmtId="166" fontId="0" fillId="0" borderId="0" xfId="0" applyNumberFormat="1" applyAlignment="1">
      <alignment horizontal="center"/>
    </xf>
    <xf numFmtId="0" fontId="0" fillId="0" borderId="0" xfId="0" quotePrefix="1" applyAlignment="1">
      <alignment horizontal="center"/>
    </xf>
    <xf numFmtId="167" fontId="18" fillId="0" borderId="0" xfId="0" quotePrefix="1" applyNumberFormat="1" applyFont="1" applyAlignment="1">
      <alignment horizontal="center" vertical="center"/>
    </xf>
    <xf numFmtId="0" fontId="0" fillId="34" borderId="0" xfId="0" applyFill="1"/>
    <xf numFmtId="166" fontId="0" fillId="34" borderId="0" xfId="0" applyNumberFormat="1" applyFill="1" applyAlignment="1">
      <alignment horizont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214922</xdr:colOff>
      <xdr:row>6</xdr:row>
      <xdr:rowOff>19538</xdr:rowOff>
    </xdr:from>
    <xdr:to>
      <xdr:col>13</xdr:col>
      <xdr:colOff>1318</xdr:colOff>
      <xdr:row>11</xdr:row>
      <xdr:rowOff>179314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3676C429-0382-F546-B1E2-5CD82ED858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89230" y="1328615"/>
          <a:ext cx="6019165" cy="11855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E113C-CDB7-CC4A-A0AB-0831A916E001}">
  <dimension ref="A1:P154"/>
  <sheetViews>
    <sheetView tabSelected="1" topLeftCell="F1" zoomScale="130" zoomScaleNormal="130" workbookViewId="0">
      <selection activeCell="P5" sqref="P5"/>
    </sheetView>
  </sheetViews>
  <sheetFormatPr baseColWidth="10" defaultRowHeight="16" x14ac:dyDescent="0.2"/>
  <cols>
    <col min="1" max="1" width="4.1640625" style="1" bestFit="1" customWidth="1"/>
    <col min="2" max="6" width="10.83203125" style="1"/>
    <col min="8" max="8" width="12.6640625" customWidth="1"/>
    <col min="9" max="9" width="12.33203125" bestFit="1" customWidth="1"/>
    <col min="10" max="12" width="11.6640625" bestFit="1" customWidth="1"/>
  </cols>
  <sheetData>
    <row r="1" spans="1:16" ht="19" x14ac:dyDescent="0.2">
      <c r="H1" t="s">
        <v>9</v>
      </c>
      <c r="I1" s="3">
        <f>AVERAGE(B5:B154)</f>
        <v>5.8433333333333364</v>
      </c>
      <c r="J1" s="3">
        <f>AVERAGE(C5:C154)</f>
        <v>3.053999999999998</v>
      </c>
      <c r="K1" s="3">
        <f>AVERAGE(D5:D154)</f>
        <v>3.758666666666667</v>
      </c>
      <c r="L1" s="3">
        <f>AVERAGE(E5:E154)</f>
        <v>1.1986666666666672</v>
      </c>
      <c r="M1" t="s">
        <v>16</v>
      </c>
      <c r="N1" t="s">
        <v>16</v>
      </c>
      <c r="O1" t="s">
        <v>18</v>
      </c>
      <c r="P1" t="s">
        <v>18</v>
      </c>
    </row>
    <row r="2" spans="1:16" ht="19" x14ac:dyDescent="0.2">
      <c r="H2" t="s">
        <v>10</v>
      </c>
      <c r="I2" s="3">
        <f>STDEV(B5:B154)</f>
        <v>0.82806612797784351</v>
      </c>
      <c r="J2" s="3">
        <f t="shared" ref="J2:L2" si="0">STDEV(C5:C154)</f>
        <v>0.43359431136218257</v>
      </c>
      <c r="K2" s="3">
        <f t="shared" si="0"/>
        <v>1.7644204199522624</v>
      </c>
      <c r="L2" s="3">
        <f t="shared" si="0"/>
        <v>0.76316074170084136</v>
      </c>
      <c r="M2" s="5" t="s">
        <v>15</v>
      </c>
      <c r="N2" s="6" t="s">
        <v>19</v>
      </c>
      <c r="O2" s="5" t="s">
        <v>15</v>
      </c>
      <c r="P2" s="6" t="s">
        <v>19</v>
      </c>
    </row>
    <row r="4" spans="1:16" x14ac:dyDescent="0.2">
      <c r="A4" s="2" t="s">
        <v>8</v>
      </c>
      <c r="B4" s="1" t="s">
        <v>0</v>
      </c>
      <c r="C4" s="1" t="s">
        <v>1</v>
      </c>
      <c r="D4" s="1" t="s">
        <v>2</v>
      </c>
      <c r="E4" s="1" t="s">
        <v>3</v>
      </c>
      <c r="F4" s="1" t="s">
        <v>4</v>
      </c>
      <c r="I4" t="s">
        <v>11</v>
      </c>
      <c r="J4" t="s">
        <v>12</v>
      </c>
      <c r="K4" t="s">
        <v>13</v>
      </c>
      <c r="L4" t="s">
        <v>14</v>
      </c>
      <c r="M4" s="7" t="s">
        <v>17</v>
      </c>
      <c r="N4" t="s">
        <v>17</v>
      </c>
      <c r="O4" s="7" t="s">
        <v>17</v>
      </c>
      <c r="P4" t="s">
        <v>17</v>
      </c>
    </row>
    <row r="5" spans="1:16" x14ac:dyDescent="0.2">
      <c r="A5" s="2">
        <v>1</v>
      </c>
      <c r="B5" s="1">
        <v>6.4</v>
      </c>
      <c r="C5" s="1">
        <v>3.2</v>
      </c>
      <c r="D5" s="1">
        <v>5.3</v>
      </c>
      <c r="E5" s="1">
        <v>2.2999999999999998</v>
      </c>
      <c r="F5" s="1" t="s">
        <v>5</v>
      </c>
      <c r="I5" s="4">
        <f>(B5-I$1)/I$2</f>
        <v>0.67224904854646905</v>
      </c>
      <c r="J5" s="4">
        <f t="shared" ref="J5:L20" si="1">(C5-J$1)/J$2</f>
        <v>0.33672028477801663</v>
      </c>
      <c r="K5" s="4">
        <f t="shared" si="1"/>
        <v>0.87356353162985645</v>
      </c>
      <c r="L5" s="4">
        <f t="shared" si="1"/>
        <v>1.4431210532119521</v>
      </c>
      <c r="M5" s="8" t="str">
        <f>IF(OR(I5&lt;-3,I5&gt;3), "OUTLIER", "NORMAL")</f>
        <v>NORMAL</v>
      </c>
      <c r="N5" t="str">
        <f>IF(OR(I5&lt;-2,I5&gt;2), "OUTLIER", "NORMAL")</f>
        <v>NORMAL</v>
      </c>
      <c r="O5" s="7" t="str">
        <f>IF(OR(J5&lt;-3,J5&gt;3), "OUTLIER", "NORMAL")</f>
        <v>NORMAL</v>
      </c>
      <c r="P5" t="str">
        <f>IF(OR(J5&lt;-2,J5&gt;2), "OUTLIER", "NORMAL")</f>
        <v>NORMAL</v>
      </c>
    </row>
    <row r="6" spans="1:16" x14ac:dyDescent="0.2">
      <c r="A6" s="2">
        <v>2</v>
      </c>
      <c r="B6" s="1">
        <v>6.5</v>
      </c>
      <c r="C6" s="1">
        <v>3</v>
      </c>
      <c r="D6" s="1">
        <v>5.5</v>
      </c>
      <c r="E6" s="1">
        <v>1.8</v>
      </c>
      <c r="F6" s="1" t="s">
        <v>5</v>
      </c>
      <c r="I6" s="4">
        <f t="shared" ref="I6:L69" si="2">(B6-I$1)/I$2</f>
        <v>0.79301235068056541</v>
      </c>
      <c r="J6" s="4">
        <f t="shared" si="1"/>
        <v>-0.1245403793014519</v>
      </c>
      <c r="K6" s="4">
        <f t="shared" si="1"/>
        <v>0.98691520095899021</v>
      </c>
      <c r="L6" s="4">
        <f t="shared" si="1"/>
        <v>0.78795108353340215</v>
      </c>
      <c r="M6" s="8" t="str">
        <f t="shared" ref="M6:M69" si="3">IF(OR(I6&lt;-3,I6&gt;3), "OUTLIER", "NORMAL")</f>
        <v>NORMAL</v>
      </c>
      <c r="N6" t="str">
        <f t="shared" ref="N6:N69" si="4">IF(OR(I6&lt;-2,I6&gt;2), "OUTLIER", "NORMAL")</f>
        <v>NORMAL</v>
      </c>
      <c r="O6" s="7" t="str">
        <f t="shared" ref="O6:O69" si="5">IF(OR(J6&lt;-3,J6&gt;3), "OUTLIER", "NORMAL")</f>
        <v>NORMAL</v>
      </c>
      <c r="P6" t="str">
        <f t="shared" ref="P6:P69" si="6">IF(OR(J6&lt;-2,J6&gt;2), "OUTLIER", "NORMAL")</f>
        <v>NORMAL</v>
      </c>
    </row>
    <row r="7" spans="1:16" x14ac:dyDescent="0.2">
      <c r="A7" s="2">
        <v>3</v>
      </c>
      <c r="B7" s="1">
        <v>7.7</v>
      </c>
      <c r="C7" s="1">
        <v>3.8</v>
      </c>
      <c r="D7" s="1">
        <v>6.7</v>
      </c>
      <c r="E7" s="1">
        <v>2.2000000000000002</v>
      </c>
      <c r="F7" s="1" t="s">
        <v>5</v>
      </c>
      <c r="I7" s="4">
        <f t="shared" si="2"/>
        <v>2.2421719762897276</v>
      </c>
      <c r="J7" s="4">
        <f t="shared" si="1"/>
        <v>1.7205022770164202</v>
      </c>
      <c r="K7" s="4">
        <f t="shared" si="1"/>
        <v>1.6670252169337922</v>
      </c>
      <c r="L7" s="4">
        <f t="shared" si="1"/>
        <v>1.3120870592762424</v>
      </c>
      <c r="M7" s="8" t="str">
        <f t="shared" si="3"/>
        <v>NORMAL</v>
      </c>
      <c r="N7" t="str">
        <f t="shared" si="4"/>
        <v>OUTLIER</v>
      </c>
      <c r="O7" s="7" t="str">
        <f t="shared" si="5"/>
        <v>NORMAL</v>
      </c>
      <c r="P7" t="str">
        <f t="shared" si="6"/>
        <v>NORMAL</v>
      </c>
    </row>
    <row r="8" spans="1:16" x14ac:dyDescent="0.2">
      <c r="A8" s="2">
        <v>4</v>
      </c>
      <c r="B8" s="1">
        <v>7.7</v>
      </c>
      <c r="C8" s="1">
        <v>2.6</v>
      </c>
      <c r="D8" s="1">
        <v>6.9</v>
      </c>
      <c r="E8" s="1">
        <v>2.2999999999999998</v>
      </c>
      <c r="F8" s="1" t="s">
        <v>5</v>
      </c>
      <c r="I8" s="4">
        <f t="shared" si="2"/>
        <v>2.2421719762897276</v>
      </c>
      <c r="J8" s="4">
        <f t="shared" si="1"/>
        <v>-1.0470617074603878</v>
      </c>
      <c r="K8" s="4">
        <f t="shared" si="1"/>
        <v>1.7803768862629261</v>
      </c>
      <c r="L8" s="4">
        <f t="shared" si="1"/>
        <v>1.4431210532119521</v>
      </c>
      <c r="M8" s="8" t="str">
        <f t="shared" si="3"/>
        <v>NORMAL</v>
      </c>
      <c r="N8" t="str">
        <f t="shared" si="4"/>
        <v>OUTLIER</v>
      </c>
      <c r="O8" s="7" t="str">
        <f t="shared" si="5"/>
        <v>NORMAL</v>
      </c>
      <c r="P8" t="str">
        <f t="shared" si="6"/>
        <v>NORMAL</v>
      </c>
    </row>
    <row r="9" spans="1:16" x14ac:dyDescent="0.2">
      <c r="A9" s="2">
        <v>5</v>
      </c>
      <c r="B9" s="1">
        <v>6</v>
      </c>
      <c r="C9" s="1">
        <v>2.2000000000000002</v>
      </c>
      <c r="D9" s="1">
        <v>5</v>
      </c>
      <c r="E9" s="1">
        <v>1.5</v>
      </c>
      <c r="F9" s="1" t="s">
        <v>5</v>
      </c>
      <c r="I9" s="4">
        <f t="shared" si="2"/>
        <v>0.18919584001008133</v>
      </c>
      <c r="J9" s="4">
        <f t="shared" si="1"/>
        <v>-1.969583035619324</v>
      </c>
      <c r="K9" s="4">
        <f t="shared" si="1"/>
        <v>0.70353602763615608</v>
      </c>
      <c r="L9" s="4">
        <f t="shared" si="1"/>
        <v>0.39484910172627213</v>
      </c>
      <c r="M9" s="8" t="str">
        <f t="shared" si="3"/>
        <v>NORMAL</v>
      </c>
      <c r="N9" t="str">
        <f t="shared" si="4"/>
        <v>NORMAL</v>
      </c>
      <c r="O9" s="7" t="str">
        <f t="shared" si="5"/>
        <v>NORMAL</v>
      </c>
      <c r="P9" t="str">
        <f t="shared" si="6"/>
        <v>NORMAL</v>
      </c>
    </row>
    <row r="10" spans="1:16" x14ac:dyDescent="0.2">
      <c r="A10" s="2">
        <v>6</v>
      </c>
      <c r="B10" s="1">
        <v>6.9</v>
      </c>
      <c r="C10" s="1">
        <v>3.2</v>
      </c>
      <c r="D10" s="1">
        <v>5.7</v>
      </c>
      <c r="E10" s="1">
        <v>2.2999999999999998</v>
      </c>
      <c r="F10" s="1" t="s">
        <v>5</v>
      </c>
      <c r="I10" s="4">
        <f t="shared" si="2"/>
        <v>1.2760655592169532</v>
      </c>
      <c r="J10" s="4">
        <f t="shared" si="1"/>
        <v>0.33672028477801663</v>
      </c>
      <c r="K10" s="4">
        <f t="shared" si="1"/>
        <v>1.100266870288124</v>
      </c>
      <c r="L10" s="4">
        <f t="shared" si="1"/>
        <v>1.4431210532119521</v>
      </c>
      <c r="M10" s="8" t="str">
        <f t="shared" si="3"/>
        <v>NORMAL</v>
      </c>
      <c r="N10" t="str">
        <f t="shared" si="4"/>
        <v>NORMAL</v>
      </c>
      <c r="O10" s="7" t="str">
        <f t="shared" si="5"/>
        <v>NORMAL</v>
      </c>
      <c r="P10" t="str">
        <f t="shared" si="6"/>
        <v>NORMAL</v>
      </c>
    </row>
    <row r="11" spans="1:16" x14ac:dyDescent="0.2">
      <c r="A11" s="2">
        <v>7</v>
      </c>
      <c r="B11" s="1">
        <v>5.6</v>
      </c>
      <c r="C11" s="1">
        <v>2.8</v>
      </c>
      <c r="D11" s="1">
        <v>4.9000000000000004</v>
      </c>
      <c r="E11" s="1">
        <v>2</v>
      </c>
      <c r="F11" s="1" t="s">
        <v>5</v>
      </c>
      <c r="I11" s="4">
        <f t="shared" si="2"/>
        <v>-0.29385736852630634</v>
      </c>
      <c r="J11" s="4">
        <f t="shared" si="1"/>
        <v>-0.58580104338092043</v>
      </c>
      <c r="K11" s="4">
        <f t="shared" si="1"/>
        <v>0.64686019297158948</v>
      </c>
      <c r="L11" s="4">
        <f t="shared" si="1"/>
        <v>1.0500190714048221</v>
      </c>
      <c r="M11" s="8" t="str">
        <f t="shared" si="3"/>
        <v>NORMAL</v>
      </c>
      <c r="N11" t="str">
        <f t="shared" si="4"/>
        <v>NORMAL</v>
      </c>
      <c r="O11" s="7" t="str">
        <f t="shared" si="5"/>
        <v>NORMAL</v>
      </c>
      <c r="P11" t="str">
        <f t="shared" si="6"/>
        <v>NORMAL</v>
      </c>
    </row>
    <row r="12" spans="1:16" x14ac:dyDescent="0.2">
      <c r="A12" s="2">
        <v>8</v>
      </c>
      <c r="B12" s="1">
        <v>7.7</v>
      </c>
      <c r="C12" s="1">
        <v>2.8</v>
      </c>
      <c r="D12" s="1">
        <v>6.7</v>
      </c>
      <c r="E12" s="1">
        <v>2</v>
      </c>
      <c r="F12" s="1" t="s">
        <v>5</v>
      </c>
      <c r="I12" s="4">
        <f t="shared" si="2"/>
        <v>2.2421719762897276</v>
      </c>
      <c r="J12" s="4">
        <f t="shared" si="1"/>
        <v>-0.58580104338092043</v>
      </c>
      <c r="K12" s="4">
        <f t="shared" si="1"/>
        <v>1.6670252169337922</v>
      </c>
      <c r="L12" s="4">
        <f t="shared" si="1"/>
        <v>1.0500190714048221</v>
      </c>
      <c r="M12" s="8" t="str">
        <f t="shared" si="3"/>
        <v>NORMAL</v>
      </c>
      <c r="N12" t="str">
        <f t="shared" si="4"/>
        <v>OUTLIER</v>
      </c>
      <c r="O12" s="7" t="str">
        <f t="shared" si="5"/>
        <v>NORMAL</v>
      </c>
      <c r="P12" t="str">
        <f t="shared" si="6"/>
        <v>NORMAL</v>
      </c>
    </row>
    <row r="13" spans="1:16" x14ac:dyDescent="0.2">
      <c r="A13" s="2">
        <v>9</v>
      </c>
      <c r="B13" s="1">
        <v>6.4</v>
      </c>
      <c r="C13" s="1">
        <v>2.8</v>
      </c>
      <c r="D13" s="1">
        <v>5.6</v>
      </c>
      <c r="E13" s="1">
        <v>2.1</v>
      </c>
      <c r="F13" s="1" t="s">
        <v>5</v>
      </c>
      <c r="I13" s="4">
        <f t="shared" si="2"/>
        <v>0.67224904854646905</v>
      </c>
      <c r="J13" s="4">
        <f t="shared" si="1"/>
        <v>-0.58580104338092043</v>
      </c>
      <c r="K13" s="4">
        <f t="shared" si="1"/>
        <v>1.0435910356235569</v>
      </c>
      <c r="L13" s="4">
        <f t="shared" si="1"/>
        <v>1.1810530653405322</v>
      </c>
      <c r="M13" s="8" t="str">
        <f t="shared" si="3"/>
        <v>NORMAL</v>
      </c>
      <c r="N13" t="str">
        <f t="shared" si="4"/>
        <v>NORMAL</v>
      </c>
      <c r="O13" s="7" t="str">
        <f t="shared" si="5"/>
        <v>NORMAL</v>
      </c>
      <c r="P13" t="str">
        <f t="shared" si="6"/>
        <v>NORMAL</v>
      </c>
    </row>
    <row r="14" spans="1:16" x14ac:dyDescent="0.2">
      <c r="A14" s="2">
        <v>10</v>
      </c>
      <c r="B14" s="1">
        <v>7.2</v>
      </c>
      <c r="C14" s="1">
        <v>3</v>
      </c>
      <c r="D14" s="1">
        <v>5.8</v>
      </c>
      <c r="E14" s="1">
        <v>1.6</v>
      </c>
      <c r="F14" s="1" t="s">
        <v>5</v>
      </c>
      <c r="I14" s="4">
        <f t="shared" si="2"/>
        <v>1.6383554656192434</v>
      </c>
      <c r="J14" s="4">
        <f t="shared" si="1"/>
        <v>-0.1245403793014519</v>
      </c>
      <c r="K14" s="4">
        <f t="shared" si="1"/>
        <v>1.1569427049526906</v>
      </c>
      <c r="L14" s="4">
        <f t="shared" si="1"/>
        <v>0.52588309566198221</v>
      </c>
      <c r="M14" s="8" t="str">
        <f t="shared" si="3"/>
        <v>NORMAL</v>
      </c>
      <c r="N14" t="str">
        <f t="shared" si="4"/>
        <v>NORMAL</v>
      </c>
      <c r="O14" s="7" t="str">
        <f t="shared" si="5"/>
        <v>NORMAL</v>
      </c>
      <c r="P14" t="str">
        <f t="shared" si="6"/>
        <v>NORMAL</v>
      </c>
    </row>
    <row r="15" spans="1:16" x14ac:dyDescent="0.2">
      <c r="A15" s="2">
        <v>11</v>
      </c>
      <c r="B15" s="1">
        <v>5.8</v>
      </c>
      <c r="C15" s="1">
        <v>2.7</v>
      </c>
      <c r="D15" s="1">
        <v>5.0999999999999996</v>
      </c>
      <c r="E15" s="1">
        <v>1.9</v>
      </c>
      <c r="F15" s="1" t="s">
        <v>5</v>
      </c>
      <c r="I15" s="4">
        <f t="shared" si="2"/>
        <v>-5.2330764258112512E-2</v>
      </c>
      <c r="J15" s="4">
        <f t="shared" si="1"/>
        <v>-0.81643137542065369</v>
      </c>
      <c r="K15" s="4">
        <f t="shared" si="1"/>
        <v>0.76021186230072268</v>
      </c>
      <c r="L15" s="4">
        <f t="shared" si="1"/>
        <v>0.91898507746911207</v>
      </c>
      <c r="M15" s="8" t="str">
        <f t="shared" si="3"/>
        <v>NORMAL</v>
      </c>
      <c r="N15" t="str">
        <f t="shared" si="4"/>
        <v>NORMAL</v>
      </c>
      <c r="O15" s="7" t="str">
        <f t="shared" si="5"/>
        <v>NORMAL</v>
      </c>
      <c r="P15" t="str">
        <f t="shared" si="6"/>
        <v>NORMAL</v>
      </c>
    </row>
    <row r="16" spans="1:16" x14ac:dyDescent="0.2">
      <c r="A16" s="2">
        <v>12</v>
      </c>
      <c r="B16" s="1">
        <v>6.8</v>
      </c>
      <c r="C16" s="1">
        <v>3.2</v>
      </c>
      <c r="D16" s="1">
        <v>5.9</v>
      </c>
      <c r="E16" s="1">
        <v>2.2999999999999998</v>
      </c>
      <c r="F16" s="1" t="s">
        <v>5</v>
      </c>
      <c r="I16" s="4">
        <f t="shared" si="2"/>
        <v>1.1553022570828557</v>
      </c>
      <c r="J16" s="4">
        <f t="shared" si="1"/>
        <v>0.33672028477801663</v>
      </c>
      <c r="K16" s="4">
        <f t="shared" si="1"/>
        <v>1.2136185396172579</v>
      </c>
      <c r="L16" s="4">
        <f t="shared" si="1"/>
        <v>1.4431210532119521</v>
      </c>
      <c r="M16" s="8" t="str">
        <f t="shared" si="3"/>
        <v>NORMAL</v>
      </c>
      <c r="N16" t="str">
        <f t="shared" si="4"/>
        <v>NORMAL</v>
      </c>
      <c r="O16" s="7" t="str">
        <f t="shared" si="5"/>
        <v>NORMAL</v>
      </c>
      <c r="P16" t="str">
        <f t="shared" si="6"/>
        <v>NORMAL</v>
      </c>
    </row>
    <row r="17" spans="1:16" x14ac:dyDescent="0.2">
      <c r="A17" s="2">
        <v>13</v>
      </c>
      <c r="B17" s="1">
        <v>6.7</v>
      </c>
      <c r="C17" s="1">
        <v>3.3</v>
      </c>
      <c r="D17" s="1">
        <v>5.7</v>
      </c>
      <c r="E17" s="1">
        <v>2.5</v>
      </c>
      <c r="F17" s="1" t="s">
        <v>5</v>
      </c>
      <c r="I17" s="4">
        <f t="shared" si="2"/>
        <v>1.0345389549487594</v>
      </c>
      <c r="J17" s="4">
        <f t="shared" si="1"/>
        <v>0.5673506168177499</v>
      </c>
      <c r="K17" s="4">
        <f t="shared" si="1"/>
        <v>1.100266870288124</v>
      </c>
      <c r="L17" s="4">
        <f t="shared" si="1"/>
        <v>1.7051890410833721</v>
      </c>
      <c r="M17" s="8" t="str">
        <f t="shared" si="3"/>
        <v>NORMAL</v>
      </c>
      <c r="N17" t="str">
        <f t="shared" si="4"/>
        <v>NORMAL</v>
      </c>
      <c r="O17" s="7" t="str">
        <f t="shared" si="5"/>
        <v>NORMAL</v>
      </c>
      <c r="P17" t="str">
        <f t="shared" si="6"/>
        <v>NORMAL</v>
      </c>
    </row>
    <row r="18" spans="1:16" x14ac:dyDescent="0.2">
      <c r="A18" s="2">
        <v>14</v>
      </c>
      <c r="B18" s="1">
        <v>6.7</v>
      </c>
      <c r="C18" s="1">
        <v>3</v>
      </c>
      <c r="D18" s="1">
        <v>5.2</v>
      </c>
      <c r="E18" s="1">
        <v>2.2999999999999998</v>
      </c>
      <c r="F18" s="1" t="s">
        <v>5</v>
      </c>
      <c r="I18" s="4">
        <f t="shared" si="2"/>
        <v>1.0345389549487594</v>
      </c>
      <c r="J18" s="4">
        <f t="shared" si="1"/>
        <v>-0.1245403793014519</v>
      </c>
      <c r="K18" s="4">
        <f t="shared" si="1"/>
        <v>0.81688769696528984</v>
      </c>
      <c r="L18" s="4">
        <f t="shared" si="1"/>
        <v>1.4431210532119521</v>
      </c>
      <c r="M18" s="8" t="str">
        <f t="shared" si="3"/>
        <v>NORMAL</v>
      </c>
      <c r="N18" t="str">
        <f t="shared" si="4"/>
        <v>NORMAL</v>
      </c>
      <c r="O18" s="7" t="str">
        <f t="shared" si="5"/>
        <v>NORMAL</v>
      </c>
      <c r="P18" t="str">
        <f t="shared" si="6"/>
        <v>NORMAL</v>
      </c>
    </row>
    <row r="19" spans="1:16" x14ac:dyDescent="0.2">
      <c r="A19" s="2">
        <v>15</v>
      </c>
      <c r="B19" s="1">
        <v>6.3</v>
      </c>
      <c r="C19" s="1">
        <v>2.5</v>
      </c>
      <c r="D19" s="1">
        <v>5</v>
      </c>
      <c r="E19" s="1">
        <v>1.9</v>
      </c>
      <c r="F19" s="1" t="s">
        <v>5</v>
      </c>
      <c r="I19" s="4">
        <f t="shared" si="2"/>
        <v>0.55148574641237158</v>
      </c>
      <c r="J19" s="4">
        <f t="shared" si="1"/>
        <v>-1.2776920395001221</v>
      </c>
      <c r="K19" s="4">
        <f t="shared" si="1"/>
        <v>0.70353602763615608</v>
      </c>
      <c r="L19" s="4">
        <f t="shared" si="1"/>
        <v>0.91898507746911207</v>
      </c>
      <c r="M19" s="8" t="str">
        <f t="shared" si="3"/>
        <v>NORMAL</v>
      </c>
      <c r="N19" t="str">
        <f t="shared" si="4"/>
        <v>NORMAL</v>
      </c>
      <c r="O19" s="7" t="str">
        <f t="shared" si="5"/>
        <v>NORMAL</v>
      </c>
      <c r="P19" t="str">
        <f t="shared" si="6"/>
        <v>NORMAL</v>
      </c>
    </row>
    <row r="20" spans="1:16" x14ac:dyDescent="0.2">
      <c r="A20" s="2">
        <v>16</v>
      </c>
      <c r="B20" s="1">
        <v>5.0999999999999996</v>
      </c>
      <c r="C20" s="1">
        <v>3.5</v>
      </c>
      <c r="D20" s="1">
        <v>1.4</v>
      </c>
      <c r="E20" s="1">
        <v>0.2</v>
      </c>
      <c r="F20" s="1" t="s">
        <v>6</v>
      </c>
      <c r="I20" s="4">
        <f t="shared" si="2"/>
        <v>-0.89767387919679043</v>
      </c>
      <c r="J20" s="4">
        <f t="shared" si="1"/>
        <v>1.0286112808972183</v>
      </c>
      <c r="K20" s="4">
        <f t="shared" si="1"/>
        <v>-1.33679402028825</v>
      </c>
      <c r="L20" s="4">
        <f t="shared" si="1"/>
        <v>-1.3085928194379581</v>
      </c>
      <c r="M20" s="8" t="str">
        <f t="shared" si="3"/>
        <v>NORMAL</v>
      </c>
      <c r="N20" t="str">
        <f t="shared" si="4"/>
        <v>NORMAL</v>
      </c>
      <c r="O20" s="7" t="str">
        <f t="shared" si="5"/>
        <v>NORMAL</v>
      </c>
      <c r="P20" t="str">
        <f t="shared" si="6"/>
        <v>NORMAL</v>
      </c>
    </row>
    <row r="21" spans="1:16" x14ac:dyDescent="0.2">
      <c r="A21" s="2">
        <v>17</v>
      </c>
      <c r="B21" s="1">
        <v>4.9000000000000004</v>
      </c>
      <c r="C21" s="1">
        <v>3</v>
      </c>
      <c r="D21" s="1">
        <v>1.4</v>
      </c>
      <c r="E21" s="1">
        <v>0.2</v>
      </c>
      <c r="F21" s="1" t="s">
        <v>6</v>
      </c>
      <c r="I21" s="4">
        <f t="shared" si="2"/>
        <v>-1.1392004834649831</v>
      </c>
      <c r="J21" s="4">
        <f t="shared" si="2"/>
        <v>-0.1245403793014519</v>
      </c>
      <c r="K21" s="4">
        <f t="shared" si="2"/>
        <v>-1.33679402028825</v>
      </c>
      <c r="L21" s="4">
        <f t="shared" si="2"/>
        <v>-1.3085928194379581</v>
      </c>
      <c r="M21" s="8" t="str">
        <f t="shared" si="3"/>
        <v>NORMAL</v>
      </c>
      <c r="N21" t="str">
        <f t="shared" si="4"/>
        <v>NORMAL</v>
      </c>
      <c r="O21" s="7" t="str">
        <f t="shared" si="5"/>
        <v>NORMAL</v>
      </c>
      <c r="P21" t="str">
        <f t="shared" si="6"/>
        <v>NORMAL</v>
      </c>
    </row>
    <row r="22" spans="1:16" x14ac:dyDescent="0.2">
      <c r="A22" s="2">
        <v>18</v>
      </c>
      <c r="B22" s="1">
        <v>4.7</v>
      </c>
      <c r="C22" s="1">
        <v>3.2</v>
      </c>
      <c r="D22" s="1">
        <v>1.3</v>
      </c>
      <c r="E22" s="1">
        <v>0.2</v>
      </c>
      <c r="F22" s="1" t="s">
        <v>6</v>
      </c>
      <c r="I22" s="4">
        <f t="shared" si="2"/>
        <v>-1.3807270877331772</v>
      </c>
      <c r="J22" s="4">
        <f t="shared" si="2"/>
        <v>0.33672028477801663</v>
      </c>
      <c r="K22" s="4">
        <f t="shared" si="2"/>
        <v>-1.3934698549528166</v>
      </c>
      <c r="L22" s="4">
        <f t="shared" si="2"/>
        <v>-1.3085928194379581</v>
      </c>
      <c r="M22" s="8" t="str">
        <f t="shared" si="3"/>
        <v>NORMAL</v>
      </c>
      <c r="N22" t="str">
        <f t="shared" si="4"/>
        <v>NORMAL</v>
      </c>
      <c r="O22" s="7" t="str">
        <f t="shared" si="5"/>
        <v>NORMAL</v>
      </c>
      <c r="P22" t="str">
        <f t="shared" si="6"/>
        <v>NORMAL</v>
      </c>
    </row>
    <row r="23" spans="1:16" x14ac:dyDescent="0.2">
      <c r="A23" s="2">
        <v>19</v>
      </c>
      <c r="B23" s="1">
        <v>4.4000000000000004</v>
      </c>
      <c r="C23" s="1">
        <v>2.9</v>
      </c>
      <c r="D23" s="1">
        <v>1.4</v>
      </c>
      <c r="E23" s="1">
        <v>0.2</v>
      </c>
      <c r="F23" s="1" t="s">
        <v>6</v>
      </c>
      <c r="I23" s="4">
        <f t="shared" si="2"/>
        <v>-1.7430169941354674</v>
      </c>
      <c r="J23" s="4">
        <f t="shared" si="2"/>
        <v>-0.35517071134118616</v>
      </c>
      <c r="K23" s="4">
        <f t="shared" si="2"/>
        <v>-1.33679402028825</v>
      </c>
      <c r="L23" s="4">
        <f t="shared" si="2"/>
        <v>-1.3085928194379581</v>
      </c>
      <c r="M23" s="8" t="str">
        <f t="shared" si="3"/>
        <v>NORMAL</v>
      </c>
      <c r="N23" t="str">
        <f t="shared" si="4"/>
        <v>NORMAL</v>
      </c>
      <c r="O23" s="7" t="str">
        <f t="shared" si="5"/>
        <v>NORMAL</v>
      </c>
      <c r="P23" t="str">
        <f t="shared" si="6"/>
        <v>NORMAL</v>
      </c>
    </row>
    <row r="24" spans="1:16" x14ac:dyDescent="0.2">
      <c r="A24" s="2">
        <v>20</v>
      </c>
      <c r="B24" s="1">
        <v>5.4</v>
      </c>
      <c r="C24" s="1">
        <v>3.7</v>
      </c>
      <c r="D24" s="1">
        <v>1.5</v>
      </c>
      <c r="E24" s="1">
        <v>0.2</v>
      </c>
      <c r="F24" s="1" t="s">
        <v>6</v>
      </c>
      <c r="I24" s="4">
        <f t="shared" si="2"/>
        <v>-0.53538397279449912</v>
      </c>
      <c r="J24" s="4">
        <f t="shared" si="2"/>
        <v>1.4898719449766868</v>
      </c>
      <c r="K24" s="4">
        <f t="shared" si="2"/>
        <v>-1.280118185623683</v>
      </c>
      <c r="L24" s="4">
        <f t="shared" si="2"/>
        <v>-1.3085928194379581</v>
      </c>
      <c r="M24" s="8" t="str">
        <f t="shared" si="3"/>
        <v>NORMAL</v>
      </c>
      <c r="N24" t="str">
        <f t="shared" si="4"/>
        <v>NORMAL</v>
      </c>
      <c r="O24" s="7" t="str">
        <f t="shared" si="5"/>
        <v>NORMAL</v>
      </c>
      <c r="P24" t="str">
        <f t="shared" si="6"/>
        <v>NORMAL</v>
      </c>
    </row>
    <row r="25" spans="1:16" x14ac:dyDescent="0.2">
      <c r="A25" s="2">
        <v>21</v>
      </c>
      <c r="B25" s="1">
        <v>4.8</v>
      </c>
      <c r="C25" s="1">
        <v>3.4</v>
      </c>
      <c r="D25" s="1">
        <v>1.6</v>
      </c>
      <c r="E25" s="1">
        <v>0.2</v>
      </c>
      <c r="F25" s="1" t="s">
        <v>6</v>
      </c>
      <c r="I25" s="4">
        <f t="shared" si="2"/>
        <v>-1.2599637855990806</v>
      </c>
      <c r="J25" s="4">
        <f t="shared" si="2"/>
        <v>0.79798094885748416</v>
      </c>
      <c r="K25" s="4">
        <f t="shared" si="2"/>
        <v>-1.2234423509591161</v>
      </c>
      <c r="L25" s="4">
        <f t="shared" si="2"/>
        <v>-1.3085928194379581</v>
      </c>
      <c r="M25" s="8" t="str">
        <f t="shared" si="3"/>
        <v>NORMAL</v>
      </c>
      <c r="N25" t="str">
        <f t="shared" si="4"/>
        <v>NORMAL</v>
      </c>
      <c r="O25" s="7" t="str">
        <f t="shared" si="5"/>
        <v>NORMAL</v>
      </c>
      <c r="P25" t="str">
        <f t="shared" si="6"/>
        <v>NORMAL</v>
      </c>
    </row>
    <row r="26" spans="1:16" x14ac:dyDescent="0.2">
      <c r="A26" s="2">
        <v>22</v>
      </c>
      <c r="B26" s="1">
        <v>7.4</v>
      </c>
      <c r="C26" s="1">
        <v>2.8</v>
      </c>
      <c r="D26" s="1">
        <v>6.1</v>
      </c>
      <c r="E26" s="1">
        <v>1.9</v>
      </c>
      <c r="F26" s="1" t="s">
        <v>5</v>
      </c>
      <c r="I26" s="4">
        <f t="shared" si="2"/>
        <v>1.8798820698874372</v>
      </c>
      <c r="J26" s="4">
        <f t="shared" si="2"/>
        <v>-0.58580104338092043</v>
      </c>
      <c r="K26" s="4">
        <f t="shared" si="2"/>
        <v>1.3269702089463911</v>
      </c>
      <c r="L26" s="4">
        <f t="shared" si="2"/>
        <v>0.91898507746911207</v>
      </c>
      <c r="M26" s="8" t="str">
        <f t="shared" si="3"/>
        <v>NORMAL</v>
      </c>
      <c r="N26" t="str">
        <f t="shared" si="4"/>
        <v>NORMAL</v>
      </c>
      <c r="O26" s="7" t="str">
        <f t="shared" si="5"/>
        <v>NORMAL</v>
      </c>
      <c r="P26" t="str">
        <f t="shared" si="6"/>
        <v>NORMAL</v>
      </c>
    </row>
    <row r="27" spans="1:16" x14ac:dyDescent="0.2">
      <c r="A27" s="2">
        <v>23</v>
      </c>
      <c r="B27" s="1">
        <v>7.9</v>
      </c>
      <c r="C27" s="1">
        <v>3.8</v>
      </c>
      <c r="D27" s="1">
        <v>6.4</v>
      </c>
      <c r="E27" s="1">
        <v>2</v>
      </c>
      <c r="F27" s="1" t="s">
        <v>5</v>
      </c>
      <c r="I27" s="4">
        <f t="shared" si="2"/>
        <v>2.4836985805579213</v>
      </c>
      <c r="J27" s="4">
        <f t="shared" si="2"/>
        <v>1.7205022770164202</v>
      </c>
      <c r="K27" s="4">
        <f t="shared" si="2"/>
        <v>1.496997712940092</v>
      </c>
      <c r="L27" s="4">
        <f t="shared" si="2"/>
        <v>1.0500190714048221</v>
      </c>
      <c r="M27" s="8" t="str">
        <f t="shared" si="3"/>
        <v>NORMAL</v>
      </c>
      <c r="N27" t="str">
        <f t="shared" si="4"/>
        <v>OUTLIER</v>
      </c>
      <c r="O27" s="7" t="str">
        <f t="shared" si="5"/>
        <v>NORMAL</v>
      </c>
      <c r="P27" t="str">
        <f t="shared" si="6"/>
        <v>NORMAL</v>
      </c>
    </row>
    <row r="28" spans="1:16" x14ac:dyDescent="0.2">
      <c r="A28" s="2">
        <v>24</v>
      </c>
      <c r="B28" s="1">
        <v>6.4</v>
      </c>
      <c r="C28" s="1">
        <v>2.8</v>
      </c>
      <c r="D28" s="1">
        <v>5.6</v>
      </c>
      <c r="E28" s="1">
        <v>2.2000000000000002</v>
      </c>
      <c r="F28" s="1" t="s">
        <v>5</v>
      </c>
      <c r="I28" s="4">
        <f t="shared" si="2"/>
        <v>0.67224904854646905</v>
      </c>
      <c r="J28" s="4">
        <f t="shared" si="2"/>
        <v>-0.58580104338092043</v>
      </c>
      <c r="K28" s="4">
        <f t="shared" si="2"/>
        <v>1.0435910356235569</v>
      </c>
      <c r="L28" s="4">
        <f t="shared" si="2"/>
        <v>1.3120870592762424</v>
      </c>
      <c r="M28" s="8" t="str">
        <f t="shared" si="3"/>
        <v>NORMAL</v>
      </c>
      <c r="N28" t="str">
        <f t="shared" si="4"/>
        <v>NORMAL</v>
      </c>
      <c r="O28" s="7" t="str">
        <f t="shared" si="5"/>
        <v>NORMAL</v>
      </c>
      <c r="P28" t="str">
        <f t="shared" si="6"/>
        <v>NORMAL</v>
      </c>
    </row>
    <row r="29" spans="1:16" x14ac:dyDescent="0.2">
      <c r="A29" s="2">
        <v>25</v>
      </c>
      <c r="B29" s="1">
        <v>6.3</v>
      </c>
      <c r="C29" s="1">
        <v>2.8</v>
      </c>
      <c r="D29" s="1">
        <v>5.0999999999999996</v>
      </c>
      <c r="E29" s="1">
        <v>1.5</v>
      </c>
      <c r="F29" s="1" t="s">
        <v>5</v>
      </c>
      <c r="I29" s="4">
        <f t="shared" si="2"/>
        <v>0.55148574641237158</v>
      </c>
      <c r="J29" s="4">
        <f t="shared" si="2"/>
        <v>-0.58580104338092043</v>
      </c>
      <c r="K29" s="4">
        <f t="shared" si="2"/>
        <v>0.76021186230072268</v>
      </c>
      <c r="L29" s="4">
        <f t="shared" si="2"/>
        <v>0.39484910172627213</v>
      </c>
      <c r="M29" s="8" t="str">
        <f t="shared" si="3"/>
        <v>NORMAL</v>
      </c>
      <c r="N29" t="str">
        <f t="shared" si="4"/>
        <v>NORMAL</v>
      </c>
      <c r="O29" s="7" t="str">
        <f t="shared" si="5"/>
        <v>NORMAL</v>
      </c>
      <c r="P29" t="str">
        <f t="shared" si="6"/>
        <v>NORMAL</v>
      </c>
    </row>
    <row r="30" spans="1:16" x14ac:dyDescent="0.2">
      <c r="A30" s="2">
        <v>26</v>
      </c>
      <c r="B30" s="1">
        <v>6.1</v>
      </c>
      <c r="C30" s="1">
        <v>2.6</v>
      </c>
      <c r="D30" s="1">
        <v>5.6</v>
      </c>
      <c r="E30" s="1">
        <v>1.4</v>
      </c>
      <c r="F30" s="1" t="s">
        <v>5</v>
      </c>
      <c r="I30" s="4">
        <f t="shared" si="2"/>
        <v>0.30995914214417775</v>
      </c>
      <c r="J30" s="4">
        <f t="shared" si="2"/>
        <v>-1.0470617074603878</v>
      </c>
      <c r="K30" s="4">
        <f t="shared" si="2"/>
        <v>1.0435910356235569</v>
      </c>
      <c r="L30" s="4">
        <f t="shared" si="2"/>
        <v>0.263815107790562</v>
      </c>
      <c r="M30" s="8" t="str">
        <f t="shared" si="3"/>
        <v>NORMAL</v>
      </c>
      <c r="N30" t="str">
        <f t="shared" si="4"/>
        <v>NORMAL</v>
      </c>
      <c r="O30" s="7" t="str">
        <f t="shared" si="5"/>
        <v>NORMAL</v>
      </c>
      <c r="P30" t="str">
        <f t="shared" si="6"/>
        <v>NORMAL</v>
      </c>
    </row>
    <row r="31" spans="1:16" x14ac:dyDescent="0.2">
      <c r="A31" s="2">
        <v>27</v>
      </c>
      <c r="B31" s="1">
        <v>7.7</v>
      </c>
      <c r="C31" s="1">
        <v>3</v>
      </c>
      <c r="D31" s="1">
        <v>6.1</v>
      </c>
      <c r="E31" s="1">
        <v>2.2999999999999998</v>
      </c>
      <c r="F31" s="1" t="s">
        <v>5</v>
      </c>
      <c r="I31" s="4">
        <f t="shared" si="2"/>
        <v>2.2421719762897276</v>
      </c>
      <c r="J31" s="4">
        <f t="shared" si="2"/>
        <v>-0.1245403793014519</v>
      </c>
      <c r="K31" s="4">
        <f t="shared" si="2"/>
        <v>1.3269702089463911</v>
      </c>
      <c r="L31" s="4">
        <f t="shared" si="2"/>
        <v>1.4431210532119521</v>
      </c>
      <c r="M31" s="8" t="str">
        <f t="shared" si="3"/>
        <v>NORMAL</v>
      </c>
      <c r="N31" t="str">
        <f t="shared" si="4"/>
        <v>OUTLIER</v>
      </c>
      <c r="O31" s="7" t="str">
        <f t="shared" si="5"/>
        <v>NORMAL</v>
      </c>
      <c r="P31" t="str">
        <f t="shared" si="6"/>
        <v>NORMAL</v>
      </c>
    </row>
    <row r="32" spans="1:16" x14ac:dyDescent="0.2">
      <c r="A32" s="2">
        <v>28</v>
      </c>
      <c r="B32" s="1">
        <v>6.3</v>
      </c>
      <c r="C32" s="1">
        <v>3.4</v>
      </c>
      <c r="D32" s="1">
        <v>5.6</v>
      </c>
      <c r="E32" s="1">
        <v>2.4</v>
      </c>
      <c r="F32" s="1" t="s">
        <v>5</v>
      </c>
      <c r="I32" s="4">
        <f t="shared" si="2"/>
        <v>0.55148574641237158</v>
      </c>
      <c r="J32" s="4">
        <f t="shared" si="2"/>
        <v>0.79798094885748416</v>
      </c>
      <c r="K32" s="4">
        <f t="shared" si="2"/>
        <v>1.0435910356235569</v>
      </c>
      <c r="L32" s="4">
        <f t="shared" si="2"/>
        <v>1.5741550471476622</v>
      </c>
      <c r="M32" s="8" t="str">
        <f t="shared" si="3"/>
        <v>NORMAL</v>
      </c>
      <c r="N32" t="str">
        <f t="shared" si="4"/>
        <v>NORMAL</v>
      </c>
      <c r="O32" s="7" t="str">
        <f t="shared" si="5"/>
        <v>NORMAL</v>
      </c>
      <c r="P32" t="str">
        <f t="shared" si="6"/>
        <v>NORMAL</v>
      </c>
    </row>
    <row r="33" spans="1:16" x14ac:dyDescent="0.2">
      <c r="A33" s="2">
        <v>29</v>
      </c>
      <c r="B33" s="1">
        <v>6.4</v>
      </c>
      <c r="C33" s="1">
        <v>3.1</v>
      </c>
      <c r="D33" s="1">
        <v>5.5</v>
      </c>
      <c r="E33" s="1">
        <v>1.8</v>
      </c>
      <c r="F33" s="1" t="s">
        <v>5</v>
      </c>
      <c r="I33" s="4">
        <f t="shared" si="2"/>
        <v>0.67224904854646905</v>
      </c>
      <c r="J33" s="4">
        <f t="shared" si="2"/>
        <v>0.10608995273828237</v>
      </c>
      <c r="K33" s="4">
        <f t="shared" si="2"/>
        <v>0.98691520095899021</v>
      </c>
      <c r="L33" s="4">
        <f t="shared" si="2"/>
        <v>0.78795108353340215</v>
      </c>
      <c r="M33" s="8" t="str">
        <f t="shared" si="3"/>
        <v>NORMAL</v>
      </c>
      <c r="N33" t="str">
        <f t="shared" si="4"/>
        <v>NORMAL</v>
      </c>
      <c r="O33" s="7" t="str">
        <f t="shared" si="5"/>
        <v>NORMAL</v>
      </c>
      <c r="P33" t="str">
        <f t="shared" si="6"/>
        <v>NORMAL</v>
      </c>
    </row>
    <row r="34" spans="1:16" x14ac:dyDescent="0.2">
      <c r="A34" s="2">
        <v>30</v>
      </c>
      <c r="B34" s="1">
        <v>6</v>
      </c>
      <c r="C34" s="1">
        <v>3</v>
      </c>
      <c r="D34" s="1">
        <v>4.8</v>
      </c>
      <c r="E34" s="1">
        <v>1.8</v>
      </c>
      <c r="F34" s="1" t="s">
        <v>5</v>
      </c>
      <c r="I34" s="4">
        <f t="shared" si="2"/>
        <v>0.18919584001008133</v>
      </c>
      <c r="J34" s="4">
        <f t="shared" si="2"/>
        <v>-0.1245403793014519</v>
      </c>
      <c r="K34" s="4">
        <f t="shared" si="2"/>
        <v>0.59018435830702232</v>
      </c>
      <c r="L34" s="4">
        <f t="shared" si="2"/>
        <v>0.78795108353340215</v>
      </c>
      <c r="M34" s="8" t="str">
        <f t="shared" si="3"/>
        <v>NORMAL</v>
      </c>
      <c r="N34" t="str">
        <f t="shared" si="4"/>
        <v>NORMAL</v>
      </c>
      <c r="O34" s="7" t="str">
        <f t="shared" si="5"/>
        <v>NORMAL</v>
      </c>
      <c r="P34" t="str">
        <f t="shared" si="6"/>
        <v>NORMAL</v>
      </c>
    </row>
    <row r="35" spans="1:16" x14ac:dyDescent="0.2">
      <c r="A35" s="2">
        <v>31</v>
      </c>
      <c r="B35" s="1">
        <v>6.9</v>
      </c>
      <c r="C35" s="1">
        <v>3.1</v>
      </c>
      <c r="D35" s="1">
        <v>5.4</v>
      </c>
      <c r="E35" s="1">
        <v>2.1</v>
      </c>
      <c r="F35" s="1" t="s">
        <v>5</v>
      </c>
      <c r="I35" s="4">
        <f t="shared" si="2"/>
        <v>1.2760655592169532</v>
      </c>
      <c r="J35" s="4">
        <f t="shared" si="2"/>
        <v>0.10608995273828237</v>
      </c>
      <c r="K35" s="4">
        <f t="shared" si="2"/>
        <v>0.93023936629442361</v>
      </c>
      <c r="L35" s="4">
        <f t="shared" si="2"/>
        <v>1.1810530653405322</v>
      </c>
      <c r="M35" s="8" t="str">
        <f t="shared" si="3"/>
        <v>NORMAL</v>
      </c>
      <c r="N35" t="str">
        <f t="shared" si="4"/>
        <v>NORMAL</v>
      </c>
      <c r="O35" s="7" t="str">
        <f t="shared" si="5"/>
        <v>NORMAL</v>
      </c>
      <c r="P35" t="str">
        <f t="shared" si="6"/>
        <v>NORMAL</v>
      </c>
    </row>
    <row r="36" spans="1:16" x14ac:dyDescent="0.2">
      <c r="A36" s="2">
        <v>32</v>
      </c>
      <c r="B36" s="1">
        <v>6.7</v>
      </c>
      <c r="C36" s="1">
        <v>3.1</v>
      </c>
      <c r="D36" s="1">
        <v>5.6</v>
      </c>
      <c r="E36" s="1">
        <v>2.4</v>
      </c>
      <c r="F36" s="1" t="s">
        <v>5</v>
      </c>
      <c r="I36" s="4">
        <f t="shared" si="2"/>
        <v>1.0345389549487594</v>
      </c>
      <c r="J36" s="4">
        <f t="shared" si="2"/>
        <v>0.10608995273828237</v>
      </c>
      <c r="K36" s="4">
        <f t="shared" si="2"/>
        <v>1.0435910356235569</v>
      </c>
      <c r="L36" s="4">
        <f t="shared" si="2"/>
        <v>1.5741550471476622</v>
      </c>
      <c r="M36" s="8" t="str">
        <f t="shared" si="3"/>
        <v>NORMAL</v>
      </c>
      <c r="N36" t="str">
        <f t="shared" si="4"/>
        <v>NORMAL</v>
      </c>
      <c r="O36" s="7" t="str">
        <f t="shared" si="5"/>
        <v>NORMAL</v>
      </c>
      <c r="P36" t="str">
        <f t="shared" si="6"/>
        <v>NORMAL</v>
      </c>
    </row>
    <row r="37" spans="1:16" x14ac:dyDescent="0.2">
      <c r="A37" s="2">
        <v>33</v>
      </c>
      <c r="B37" s="1">
        <v>6.9</v>
      </c>
      <c r="C37" s="1">
        <v>3.1</v>
      </c>
      <c r="D37" s="1">
        <v>5.0999999999999996</v>
      </c>
      <c r="E37" s="1">
        <v>2.2999999999999998</v>
      </c>
      <c r="F37" s="1" t="s">
        <v>5</v>
      </c>
      <c r="I37" s="4">
        <f t="shared" si="2"/>
        <v>1.2760655592169532</v>
      </c>
      <c r="J37" s="4">
        <f t="shared" si="2"/>
        <v>0.10608995273828237</v>
      </c>
      <c r="K37" s="4">
        <f t="shared" si="2"/>
        <v>0.76021186230072268</v>
      </c>
      <c r="L37" s="4">
        <f t="shared" si="2"/>
        <v>1.4431210532119521</v>
      </c>
      <c r="M37" s="8" t="str">
        <f t="shared" si="3"/>
        <v>NORMAL</v>
      </c>
      <c r="N37" t="str">
        <f t="shared" si="4"/>
        <v>NORMAL</v>
      </c>
      <c r="O37" s="7" t="str">
        <f t="shared" si="5"/>
        <v>NORMAL</v>
      </c>
      <c r="P37" t="str">
        <f t="shared" si="6"/>
        <v>NORMAL</v>
      </c>
    </row>
    <row r="38" spans="1:16" x14ac:dyDescent="0.2">
      <c r="A38" s="2">
        <v>34</v>
      </c>
      <c r="B38" s="1">
        <v>4.8</v>
      </c>
      <c r="C38" s="1">
        <v>3</v>
      </c>
      <c r="D38" s="1">
        <v>1.4</v>
      </c>
      <c r="E38" s="1">
        <v>0.1</v>
      </c>
      <c r="F38" s="1" t="s">
        <v>6</v>
      </c>
      <c r="I38" s="4">
        <f t="shared" si="2"/>
        <v>-1.2599637855990806</v>
      </c>
      <c r="J38" s="4">
        <f t="shared" si="2"/>
        <v>-0.1245403793014519</v>
      </c>
      <c r="K38" s="4">
        <f t="shared" si="2"/>
        <v>-1.33679402028825</v>
      </c>
      <c r="L38" s="4">
        <f t="shared" si="2"/>
        <v>-1.4396268133736678</v>
      </c>
      <c r="M38" s="8" t="str">
        <f t="shared" si="3"/>
        <v>NORMAL</v>
      </c>
      <c r="N38" t="str">
        <f t="shared" si="4"/>
        <v>NORMAL</v>
      </c>
      <c r="O38" s="7" t="str">
        <f t="shared" si="5"/>
        <v>NORMAL</v>
      </c>
      <c r="P38" t="str">
        <f t="shared" si="6"/>
        <v>NORMAL</v>
      </c>
    </row>
    <row r="39" spans="1:16" x14ac:dyDescent="0.2">
      <c r="A39" s="2">
        <v>35</v>
      </c>
      <c r="B39" s="1">
        <v>4.3</v>
      </c>
      <c r="C39" s="1">
        <v>3</v>
      </c>
      <c r="D39" s="1">
        <v>1.1000000000000001</v>
      </c>
      <c r="E39" s="1">
        <v>0.1</v>
      </c>
      <c r="F39" s="1" t="s">
        <v>6</v>
      </c>
      <c r="I39" s="4">
        <f t="shared" si="2"/>
        <v>-1.8637802962695649</v>
      </c>
      <c r="J39" s="4">
        <f t="shared" si="2"/>
        <v>-0.1245403793014519</v>
      </c>
      <c r="K39" s="4">
        <f t="shared" si="2"/>
        <v>-1.5068215242819503</v>
      </c>
      <c r="L39" s="4">
        <f t="shared" si="2"/>
        <v>-1.4396268133736678</v>
      </c>
      <c r="M39" s="8" t="str">
        <f t="shared" si="3"/>
        <v>NORMAL</v>
      </c>
      <c r="N39" t="str">
        <f t="shared" si="4"/>
        <v>NORMAL</v>
      </c>
      <c r="O39" s="7" t="str">
        <f t="shared" si="5"/>
        <v>NORMAL</v>
      </c>
      <c r="P39" t="str">
        <f t="shared" si="6"/>
        <v>NORMAL</v>
      </c>
    </row>
    <row r="40" spans="1:16" x14ac:dyDescent="0.2">
      <c r="A40" s="2">
        <v>36</v>
      </c>
      <c r="B40" s="1">
        <v>5.8</v>
      </c>
      <c r="C40" s="1">
        <v>4</v>
      </c>
      <c r="D40" s="1">
        <v>1.2</v>
      </c>
      <c r="E40" s="1">
        <v>0.2</v>
      </c>
      <c r="F40" s="1" t="s">
        <v>6</v>
      </c>
      <c r="I40" s="4">
        <f t="shared" si="2"/>
        <v>-5.2330764258112512E-2</v>
      </c>
      <c r="J40" s="4">
        <f t="shared" si="2"/>
        <v>2.1817629410958888</v>
      </c>
      <c r="K40" s="4">
        <f t="shared" si="2"/>
        <v>-1.4501456896173837</v>
      </c>
      <c r="L40" s="4">
        <f t="shared" si="2"/>
        <v>-1.3085928194379581</v>
      </c>
      <c r="M40" s="8" t="str">
        <f t="shared" si="3"/>
        <v>NORMAL</v>
      </c>
      <c r="N40" t="str">
        <f t="shared" si="4"/>
        <v>NORMAL</v>
      </c>
      <c r="O40" s="7" t="str">
        <f t="shared" si="5"/>
        <v>NORMAL</v>
      </c>
      <c r="P40" t="str">
        <f t="shared" si="6"/>
        <v>OUTLIER</v>
      </c>
    </row>
    <row r="41" spans="1:16" x14ac:dyDescent="0.2">
      <c r="A41" s="2">
        <v>37</v>
      </c>
      <c r="B41" s="1">
        <v>5.4</v>
      </c>
      <c r="C41" s="1">
        <v>3.9</v>
      </c>
      <c r="D41" s="1">
        <v>1.3</v>
      </c>
      <c r="E41" s="1">
        <v>0.4</v>
      </c>
      <c r="F41" s="1" t="s">
        <v>6</v>
      </c>
      <c r="I41" s="4">
        <f t="shared" si="2"/>
        <v>-0.53538397279449912</v>
      </c>
      <c r="J41" s="4">
        <f t="shared" si="2"/>
        <v>1.9511326090561545</v>
      </c>
      <c r="K41" s="4">
        <f t="shared" si="2"/>
        <v>-1.3934698549528166</v>
      </c>
      <c r="L41" s="4">
        <f t="shared" si="2"/>
        <v>-1.0465248315665379</v>
      </c>
      <c r="M41" s="8" t="str">
        <f t="shared" si="3"/>
        <v>NORMAL</v>
      </c>
      <c r="N41" t="str">
        <f t="shared" si="4"/>
        <v>NORMAL</v>
      </c>
      <c r="O41" s="7" t="str">
        <f t="shared" si="5"/>
        <v>NORMAL</v>
      </c>
      <c r="P41" t="str">
        <f t="shared" si="6"/>
        <v>NORMAL</v>
      </c>
    </row>
    <row r="42" spans="1:16" x14ac:dyDescent="0.2">
      <c r="A42" s="2">
        <v>38</v>
      </c>
      <c r="B42" s="1">
        <v>5.0999999999999996</v>
      </c>
      <c r="C42" s="1">
        <v>3.5</v>
      </c>
      <c r="D42" s="1">
        <v>1.4</v>
      </c>
      <c r="E42" s="1">
        <v>0.3</v>
      </c>
      <c r="F42" s="1" t="s">
        <v>6</v>
      </c>
      <c r="I42" s="4">
        <f t="shared" si="2"/>
        <v>-0.89767387919679043</v>
      </c>
      <c r="J42" s="4">
        <f t="shared" si="2"/>
        <v>1.0286112808972183</v>
      </c>
      <c r="K42" s="4">
        <f t="shared" si="2"/>
        <v>-1.33679402028825</v>
      </c>
      <c r="L42" s="4">
        <f t="shared" si="2"/>
        <v>-1.177558825502248</v>
      </c>
      <c r="M42" s="8" t="str">
        <f t="shared" si="3"/>
        <v>NORMAL</v>
      </c>
      <c r="N42" t="str">
        <f t="shared" si="4"/>
        <v>NORMAL</v>
      </c>
      <c r="O42" s="7" t="str">
        <f t="shared" si="5"/>
        <v>NORMAL</v>
      </c>
      <c r="P42" t="str">
        <f t="shared" si="6"/>
        <v>NORMAL</v>
      </c>
    </row>
    <row r="43" spans="1:16" x14ac:dyDescent="0.2">
      <c r="A43" s="2">
        <v>39</v>
      </c>
      <c r="B43" s="1">
        <v>5.7</v>
      </c>
      <c r="C43" s="1">
        <v>3.8</v>
      </c>
      <c r="D43" s="1">
        <v>1.7</v>
      </c>
      <c r="E43" s="1">
        <v>0.3</v>
      </c>
      <c r="F43" s="1" t="s">
        <v>6</v>
      </c>
      <c r="I43" s="4">
        <f t="shared" si="2"/>
        <v>-0.1730940663922089</v>
      </c>
      <c r="J43" s="4">
        <f t="shared" si="2"/>
        <v>1.7205022770164202</v>
      </c>
      <c r="K43" s="4">
        <f t="shared" si="2"/>
        <v>-1.1667665162945495</v>
      </c>
      <c r="L43" s="4">
        <f t="shared" si="2"/>
        <v>-1.177558825502248</v>
      </c>
      <c r="M43" s="8" t="str">
        <f t="shared" si="3"/>
        <v>NORMAL</v>
      </c>
      <c r="N43" t="str">
        <f t="shared" si="4"/>
        <v>NORMAL</v>
      </c>
      <c r="O43" s="7" t="str">
        <f t="shared" si="5"/>
        <v>NORMAL</v>
      </c>
      <c r="P43" t="str">
        <f t="shared" si="6"/>
        <v>NORMAL</v>
      </c>
    </row>
    <row r="44" spans="1:16" x14ac:dyDescent="0.2">
      <c r="A44" s="2">
        <v>40</v>
      </c>
      <c r="B44" s="1">
        <v>5.4</v>
      </c>
      <c r="C44" s="1">
        <v>3.4</v>
      </c>
      <c r="D44" s="1">
        <v>1.7</v>
      </c>
      <c r="E44" s="1">
        <v>0.2</v>
      </c>
      <c r="F44" s="1" t="s">
        <v>6</v>
      </c>
      <c r="I44" s="4">
        <f t="shared" si="2"/>
        <v>-0.53538397279449912</v>
      </c>
      <c r="J44" s="4">
        <f t="shared" si="2"/>
        <v>0.79798094885748416</v>
      </c>
      <c r="K44" s="4">
        <f t="shared" si="2"/>
        <v>-1.1667665162945495</v>
      </c>
      <c r="L44" s="4">
        <f t="shared" si="2"/>
        <v>-1.3085928194379581</v>
      </c>
      <c r="M44" s="8" t="str">
        <f t="shared" si="3"/>
        <v>NORMAL</v>
      </c>
      <c r="N44" t="str">
        <f t="shared" si="4"/>
        <v>NORMAL</v>
      </c>
      <c r="O44" s="7" t="str">
        <f t="shared" si="5"/>
        <v>NORMAL</v>
      </c>
      <c r="P44" t="str">
        <f t="shared" si="6"/>
        <v>NORMAL</v>
      </c>
    </row>
    <row r="45" spans="1:16" x14ac:dyDescent="0.2">
      <c r="A45" s="2">
        <v>41</v>
      </c>
      <c r="B45" s="1">
        <v>5.0999999999999996</v>
      </c>
      <c r="C45" s="1">
        <v>3.7</v>
      </c>
      <c r="D45" s="1">
        <v>1.5</v>
      </c>
      <c r="E45" s="1">
        <v>0.4</v>
      </c>
      <c r="F45" s="1" t="s">
        <v>6</v>
      </c>
      <c r="I45" s="4">
        <f t="shared" si="2"/>
        <v>-0.89767387919679043</v>
      </c>
      <c r="J45" s="4">
        <f t="shared" si="2"/>
        <v>1.4898719449766868</v>
      </c>
      <c r="K45" s="4">
        <f t="shared" si="2"/>
        <v>-1.280118185623683</v>
      </c>
      <c r="L45" s="4">
        <f t="shared" si="2"/>
        <v>-1.0465248315665379</v>
      </c>
      <c r="M45" s="8" t="str">
        <f t="shared" si="3"/>
        <v>NORMAL</v>
      </c>
      <c r="N45" t="str">
        <f t="shared" si="4"/>
        <v>NORMAL</v>
      </c>
      <c r="O45" s="7" t="str">
        <f t="shared" si="5"/>
        <v>NORMAL</v>
      </c>
      <c r="P45" t="str">
        <f t="shared" si="6"/>
        <v>NORMAL</v>
      </c>
    </row>
    <row r="46" spans="1:16" x14ac:dyDescent="0.2">
      <c r="A46" s="2">
        <v>42</v>
      </c>
      <c r="B46" s="1">
        <v>4.5999999999999996</v>
      </c>
      <c r="C46" s="1">
        <v>3.6</v>
      </c>
      <c r="D46" s="1">
        <v>1</v>
      </c>
      <c r="E46" s="1">
        <v>0.2</v>
      </c>
      <c r="F46" s="1" t="s">
        <v>6</v>
      </c>
      <c r="I46" s="4">
        <f t="shared" si="2"/>
        <v>-1.5014903898672745</v>
      </c>
      <c r="J46" s="4">
        <f t="shared" si="2"/>
        <v>1.2592416129369526</v>
      </c>
      <c r="K46" s="4">
        <f t="shared" si="2"/>
        <v>-1.5634973589465173</v>
      </c>
      <c r="L46" s="4">
        <f t="shared" si="2"/>
        <v>-1.3085928194379581</v>
      </c>
      <c r="M46" s="8" t="str">
        <f t="shared" si="3"/>
        <v>NORMAL</v>
      </c>
      <c r="N46" t="str">
        <f t="shared" si="4"/>
        <v>NORMAL</v>
      </c>
      <c r="O46" s="7" t="str">
        <f t="shared" si="5"/>
        <v>NORMAL</v>
      </c>
      <c r="P46" t="str">
        <f t="shared" si="6"/>
        <v>NORMAL</v>
      </c>
    </row>
    <row r="47" spans="1:16" x14ac:dyDescent="0.2">
      <c r="A47" s="2">
        <v>43</v>
      </c>
      <c r="B47" s="1">
        <v>5.0999999999999996</v>
      </c>
      <c r="C47" s="1">
        <v>3.3</v>
      </c>
      <c r="D47" s="1">
        <v>1.7</v>
      </c>
      <c r="E47" s="1">
        <v>0.5</v>
      </c>
      <c r="F47" s="1" t="s">
        <v>6</v>
      </c>
      <c r="I47" s="4">
        <f t="shared" si="2"/>
        <v>-0.89767387919679043</v>
      </c>
      <c r="J47" s="4">
        <f t="shared" si="2"/>
        <v>0.5673506168177499</v>
      </c>
      <c r="K47" s="4">
        <f t="shared" si="2"/>
        <v>-1.1667665162945495</v>
      </c>
      <c r="L47" s="4">
        <f t="shared" si="2"/>
        <v>-0.91549083763082795</v>
      </c>
      <c r="M47" s="8" t="str">
        <f t="shared" si="3"/>
        <v>NORMAL</v>
      </c>
      <c r="N47" t="str">
        <f t="shared" si="4"/>
        <v>NORMAL</v>
      </c>
      <c r="O47" s="7" t="str">
        <f t="shared" si="5"/>
        <v>NORMAL</v>
      </c>
      <c r="P47" t="str">
        <f t="shared" si="6"/>
        <v>NORMAL</v>
      </c>
    </row>
    <row r="48" spans="1:16" x14ac:dyDescent="0.2">
      <c r="A48" s="2">
        <v>44</v>
      </c>
      <c r="B48" s="1">
        <v>5.2</v>
      </c>
      <c r="C48" s="1">
        <v>3.5</v>
      </c>
      <c r="D48" s="1">
        <v>1.5</v>
      </c>
      <c r="E48" s="1">
        <v>0.2</v>
      </c>
      <c r="F48" s="1" t="s">
        <v>6</v>
      </c>
      <c r="I48" s="4">
        <f t="shared" si="2"/>
        <v>-0.77691057706269295</v>
      </c>
      <c r="J48" s="4">
        <f t="shared" si="2"/>
        <v>1.0286112808972183</v>
      </c>
      <c r="K48" s="4">
        <f t="shared" si="2"/>
        <v>-1.280118185623683</v>
      </c>
      <c r="L48" s="4">
        <f t="shared" si="2"/>
        <v>-1.3085928194379581</v>
      </c>
      <c r="M48" s="8" t="str">
        <f t="shared" si="3"/>
        <v>NORMAL</v>
      </c>
      <c r="N48" t="str">
        <f t="shared" si="4"/>
        <v>NORMAL</v>
      </c>
      <c r="O48" s="7" t="str">
        <f t="shared" si="5"/>
        <v>NORMAL</v>
      </c>
      <c r="P48" t="str">
        <f t="shared" si="6"/>
        <v>NORMAL</v>
      </c>
    </row>
    <row r="49" spans="1:16" x14ac:dyDescent="0.2">
      <c r="A49" s="2">
        <v>45</v>
      </c>
      <c r="B49" s="1">
        <v>5.2</v>
      </c>
      <c r="C49" s="1">
        <v>3.4</v>
      </c>
      <c r="D49" s="1">
        <v>1.4</v>
      </c>
      <c r="E49" s="1">
        <v>0.2</v>
      </c>
      <c r="F49" s="1" t="s">
        <v>6</v>
      </c>
      <c r="I49" s="4">
        <f t="shared" si="2"/>
        <v>-0.77691057706269295</v>
      </c>
      <c r="J49" s="4">
        <f t="shared" si="2"/>
        <v>0.79798094885748416</v>
      </c>
      <c r="K49" s="4">
        <f t="shared" si="2"/>
        <v>-1.33679402028825</v>
      </c>
      <c r="L49" s="4">
        <f t="shared" si="2"/>
        <v>-1.3085928194379581</v>
      </c>
      <c r="M49" s="8" t="str">
        <f t="shared" si="3"/>
        <v>NORMAL</v>
      </c>
      <c r="N49" t="str">
        <f t="shared" si="4"/>
        <v>NORMAL</v>
      </c>
      <c r="O49" s="7" t="str">
        <f t="shared" si="5"/>
        <v>NORMAL</v>
      </c>
      <c r="P49" t="str">
        <f t="shared" si="6"/>
        <v>NORMAL</v>
      </c>
    </row>
    <row r="50" spans="1:16" x14ac:dyDescent="0.2">
      <c r="A50" s="2">
        <v>46</v>
      </c>
      <c r="B50" s="1">
        <v>4.7</v>
      </c>
      <c r="C50" s="1">
        <v>3.2</v>
      </c>
      <c r="D50" s="1">
        <v>1.6</v>
      </c>
      <c r="E50" s="1">
        <v>0.2</v>
      </c>
      <c r="F50" s="1" t="s">
        <v>6</v>
      </c>
      <c r="I50" s="4">
        <f t="shared" si="2"/>
        <v>-1.3807270877331772</v>
      </c>
      <c r="J50" s="4">
        <f t="shared" si="2"/>
        <v>0.33672028477801663</v>
      </c>
      <c r="K50" s="4">
        <f t="shared" si="2"/>
        <v>-1.2234423509591161</v>
      </c>
      <c r="L50" s="4">
        <f t="shared" si="2"/>
        <v>-1.3085928194379581</v>
      </c>
      <c r="M50" s="8" t="str">
        <f t="shared" si="3"/>
        <v>NORMAL</v>
      </c>
      <c r="N50" t="str">
        <f t="shared" si="4"/>
        <v>NORMAL</v>
      </c>
      <c r="O50" s="7" t="str">
        <f t="shared" si="5"/>
        <v>NORMAL</v>
      </c>
      <c r="P50" t="str">
        <f t="shared" si="6"/>
        <v>NORMAL</v>
      </c>
    </row>
    <row r="51" spans="1:16" x14ac:dyDescent="0.2">
      <c r="A51" s="2">
        <v>47</v>
      </c>
      <c r="B51" s="1">
        <v>4.8</v>
      </c>
      <c r="C51" s="1">
        <v>3.1</v>
      </c>
      <c r="D51" s="1">
        <v>1.6</v>
      </c>
      <c r="E51" s="1">
        <v>0.2</v>
      </c>
      <c r="F51" s="1" t="s">
        <v>6</v>
      </c>
      <c r="I51" s="4">
        <f t="shared" si="2"/>
        <v>-1.2599637855990806</v>
      </c>
      <c r="J51" s="4">
        <f t="shared" si="2"/>
        <v>0.10608995273828237</v>
      </c>
      <c r="K51" s="4">
        <f t="shared" si="2"/>
        <v>-1.2234423509591161</v>
      </c>
      <c r="L51" s="4">
        <f t="shared" si="2"/>
        <v>-1.3085928194379581</v>
      </c>
      <c r="M51" s="8" t="str">
        <f t="shared" si="3"/>
        <v>NORMAL</v>
      </c>
      <c r="N51" t="str">
        <f t="shared" si="4"/>
        <v>NORMAL</v>
      </c>
      <c r="O51" s="7" t="str">
        <f t="shared" si="5"/>
        <v>NORMAL</v>
      </c>
      <c r="P51" t="str">
        <f t="shared" si="6"/>
        <v>NORMAL</v>
      </c>
    </row>
    <row r="52" spans="1:16" x14ac:dyDescent="0.2">
      <c r="A52" s="2">
        <v>48</v>
      </c>
      <c r="B52" s="1">
        <v>5.9</v>
      </c>
      <c r="C52" s="1">
        <v>3.2</v>
      </c>
      <c r="D52" s="1">
        <v>4.8</v>
      </c>
      <c r="E52" s="1">
        <v>1.8</v>
      </c>
      <c r="F52" s="1" t="s">
        <v>7</v>
      </c>
      <c r="I52" s="4">
        <f t="shared" si="2"/>
        <v>6.8432537875984953E-2</v>
      </c>
      <c r="J52" s="4">
        <f t="shared" si="2"/>
        <v>0.33672028477801663</v>
      </c>
      <c r="K52" s="4">
        <f t="shared" si="2"/>
        <v>0.59018435830702232</v>
      </c>
      <c r="L52" s="4">
        <f t="shared" si="2"/>
        <v>0.78795108353340215</v>
      </c>
      <c r="M52" s="8" t="str">
        <f t="shared" si="3"/>
        <v>NORMAL</v>
      </c>
      <c r="N52" t="str">
        <f t="shared" si="4"/>
        <v>NORMAL</v>
      </c>
      <c r="O52" s="7" t="str">
        <f t="shared" si="5"/>
        <v>NORMAL</v>
      </c>
      <c r="P52" t="str">
        <f t="shared" si="6"/>
        <v>NORMAL</v>
      </c>
    </row>
    <row r="53" spans="1:16" x14ac:dyDescent="0.2">
      <c r="A53" s="2">
        <v>49</v>
      </c>
      <c r="B53" s="1">
        <v>6.1</v>
      </c>
      <c r="C53" s="1">
        <v>2.8</v>
      </c>
      <c r="D53" s="1">
        <v>4</v>
      </c>
      <c r="E53" s="1">
        <v>1.3</v>
      </c>
      <c r="F53" s="1" t="s">
        <v>7</v>
      </c>
      <c r="I53" s="4">
        <f t="shared" si="2"/>
        <v>0.30995914214417775</v>
      </c>
      <c r="J53" s="4">
        <f t="shared" si="2"/>
        <v>-0.58580104338092043</v>
      </c>
      <c r="K53" s="4">
        <f t="shared" si="2"/>
        <v>0.13677768099048773</v>
      </c>
      <c r="L53" s="4">
        <f t="shared" si="2"/>
        <v>0.13278111385485214</v>
      </c>
      <c r="M53" s="8" t="str">
        <f t="shared" si="3"/>
        <v>NORMAL</v>
      </c>
      <c r="N53" t="str">
        <f t="shared" si="4"/>
        <v>NORMAL</v>
      </c>
      <c r="O53" s="7" t="str">
        <f t="shared" si="5"/>
        <v>NORMAL</v>
      </c>
      <c r="P53" t="str">
        <f t="shared" si="6"/>
        <v>NORMAL</v>
      </c>
    </row>
    <row r="54" spans="1:16" x14ac:dyDescent="0.2">
      <c r="A54" s="2">
        <v>50</v>
      </c>
      <c r="B54" s="1">
        <v>6.3</v>
      </c>
      <c r="C54" s="1">
        <v>2.5</v>
      </c>
      <c r="D54" s="1">
        <v>4.9000000000000004</v>
      </c>
      <c r="E54" s="1">
        <v>1.5</v>
      </c>
      <c r="F54" s="1" t="s">
        <v>7</v>
      </c>
      <c r="I54" s="4">
        <f t="shared" si="2"/>
        <v>0.55148574641237158</v>
      </c>
      <c r="J54" s="4">
        <f t="shared" si="2"/>
        <v>-1.2776920395001221</v>
      </c>
      <c r="K54" s="4">
        <f t="shared" si="2"/>
        <v>0.64686019297158948</v>
      </c>
      <c r="L54" s="4">
        <f t="shared" si="2"/>
        <v>0.39484910172627213</v>
      </c>
      <c r="M54" s="8" t="str">
        <f t="shared" si="3"/>
        <v>NORMAL</v>
      </c>
      <c r="N54" t="str">
        <f t="shared" si="4"/>
        <v>NORMAL</v>
      </c>
      <c r="O54" s="7" t="str">
        <f t="shared" si="5"/>
        <v>NORMAL</v>
      </c>
      <c r="P54" t="str">
        <f t="shared" si="6"/>
        <v>NORMAL</v>
      </c>
    </row>
    <row r="55" spans="1:16" x14ac:dyDescent="0.2">
      <c r="A55" s="2">
        <v>51</v>
      </c>
      <c r="B55" s="1">
        <v>5</v>
      </c>
      <c r="C55" s="1">
        <v>3.2</v>
      </c>
      <c r="D55" s="1">
        <v>1.2</v>
      </c>
      <c r="E55" s="1">
        <v>0.2</v>
      </c>
      <c r="F55" s="1" t="s">
        <v>6</v>
      </c>
      <c r="I55" s="4">
        <f t="shared" si="2"/>
        <v>-1.0184371813308868</v>
      </c>
      <c r="J55" s="4">
        <f t="shared" si="2"/>
        <v>0.33672028477801663</v>
      </c>
      <c r="K55" s="4">
        <f t="shared" si="2"/>
        <v>-1.4501456896173837</v>
      </c>
      <c r="L55" s="4">
        <f t="shared" si="2"/>
        <v>-1.3085928194379581</v>
      </c>
      <c r="M55" s="8" t="str">
        <f t="shared" si="3"/>
        <v>NORMAL</v>
      </c>
      <c r="N55" t="str">
        <f t="shared" si="4"/>
        <v>NORMAL</v>
      </c>
      <c r="O55" s="7" t="str">
        <f t="shared" si="5"/>
        <v>NORMAL</v>
      </c>
      <c r="P55" t="str">
        <f t="shared" si="6"/>
        <v>NORMAL</v>
      </c>
    </row>
    <row r="56" spans="1:16" x14ac:dyDescent="0.2">
      <c r="A56" s="2">
        <v>52</v>
      </c>
      <c r="B56" s="1">
        <v>5.5</v>
      </c>
      <c r="C56" s="1">
        <v>3.5</v>
      </c>
      <c r="D56" s="1">
        <v>1.3</v>
      </c>
      <c r="E56" s="1">
        <v>0.2</v>
      </c>
      <c r="F56" s="1" t="s">
        <v>6</v>
      </c>
      <c r="I56" s="4">
        <f t="shared" si="2"/>
        <v>-0.41462067066040276</v>
      </c>
      <c r="J56" s="4">
        <f t="shared" si="2"/>
        <v>1.0286112808972183</v>
      </c>
      <c r="K56" s="4">
        <f t="shared" si="2"/>
        <v>-1.3934698549528166</v>
      </c>
      <c r="L56" s="4">
        <f t="shared" si="2"/>
        <v>-1.3085928194379581</v>
      </c>
      <c r="M56" s="8" t="str">
        <f t="shared" si="3"/>
        <v>NORMAL</v>
      </c>
      <c r="N56" t="str">
        <f t="shared" si="4"/>
        <v>NORMAL</v>
      </c>
      <c r="O56" s="7" t="str">
        <f t="shared" si="5"/>
        <v>NORMAL</v>
      </c>
      <c r="P56" t="str">
        <f t="shared" si="6"/>
        <v>NORMAL</v>
      </c>
    </row>
    <row r="57" spans="1:16" x14ac:dyDescent="0.2">
      <c r="A57" s="2">
        <v>53</v>
      </c>
      <c r="B57" s="1">
        <v>4.9000000000000004</v>
      </c>
      <c r="C57" s="1">
        <v>3.1</v>
      </c>
      <c r="D57" s="1">
        <v>1.5</v>
      </c>
      <c r="E57" s="1">
        <v>0.1</v>
      </c>
      <c r="F57" s="1" t="s">
        <v>6</v>
      </c>
      <c r="I57" s="4">
        <f t="shared" si="2"/>
        <v>-1.1392004834649831</v>
      </c>
      <c r="J57" s="4">
        <f t="shared" si="2"/>
        <v>0.10608995273828237</v>
      </c>
      <c r="K57" s="4">
        <f t="shared" si="2"/>
        <v>-1.280118185623683</v>
      </c>
      <c r="L57" s="4">
        <f t="shared" si="2"/>
        <v>-1.4396268133736678</v>
      </c>
      <c r="M57" s="8" t="str">
        <f t="shared" si="3"/>
        <v>NORMAL</v>
      </c>
      <c r="N57" t="str">
        <f t="shared" si="4"/>
        <v>NORMAL</v>
      </c>
      <c r="O57" s="7" t="str">
        <f t="shared" si="5"/>
        <v>NORMAL</v>
      </c>
      <c r="P57" t="str">
        <f t="shared" si="6"/>
        <v>NORMAL</v>
      </c>
    </row>
    <row r="58" spans="1:16" x14ac:dyDescent="0.2">
      <c r="A58" s="2">
        <v>54</v>
      </c>
      <c r="B58" s="1">
        <v>6.1</v>
      </c>
      <c r="C58" s="1">
        <v>2.8</v>
      </c>
      <c r="D58" s="1">
        <v>4.7</v>
      </c>
      <c r="E58" s="1">
        <v>1.2</v>
      </c>
      <c r="F58" s="1" t="s">
        <v>7</v>
      </c>
      <c r="I58" s="4">
        <f t="shared" si="2"/>
        <v>0.30995914214417775</v>
      </c>
      <c r="J58" s="4">
        <f t="shared" si="2"/>
        <v>-0.58580104338092043</v>
      </c>
      <c r="K58" s="4">
        <f t="shared" si="2"/>
        <v>0.53350852364245571</v>
      </c>
      <c r="L58" s="4">
        <f t="shared" si="2"/>
        <v>1.7471199191420258E-3</v>
      </c>
      <c r="M58" s="8" t="str">
        <f t="shared" si="3"/>
        <v>NORMAL</v>
      </c>
      <c r="N58" t="str">
        <f t="shared" si="4"/>
        <v>NORMAL</v>
      </c>
      <c r="O58" s="7" t="str">
        <f t="shared" si="5"/>
        <v>NORMAL</v>
      </c>
      <c r="P58" t="str">
        <f t="shared" si="6"/>
        <v>NORMAL</v>
      </c>
    </row>
    <row r="59" spans="1:16" x14ac:dyDescent="0.2">
      <c r="A59" s="2">
        <v>55</v>
      </c>
      <c r="B59" s="1">
        <v>6.4</v>
      </c>
      <c r="C59" s="1">
        <v>2.9</v>
      </c>
      <c r="D59" s="1">
        <v>4.3</v>
      </c>
      <c r="E59" s="1">
        <v>1.3</v>
      </c>
      <c r="F59" s="1" t="s">
        <v>7</v>
      </c>
      <c r="I59" s="4">
        <f t="shared" si="2"/>
        <v>0.67224904854646905</v>
      </c>
      <c r="J59" s="4">
        <f t="shared" si="2"/>
        <v>-0.35517071134118616</v>
      </c>
      <c r="K59" s="4">
        <f t="shared" si="2"/>
        <v>0.30680518498418813</v>
      </c>
      <c r="L59" s="4">
        <f t="shared" si="2"/>
        <v>0.13278111385485214</v>
      </c>
      <c r="M59" s="8" t="str">
        <f t="shared" si="3"/>
        <v>NORMAL</v>
      </c>
      <c r="N59" t="str">
        <f t="shared" si="4"/>
        <v>NORMAL</v>
      </c>
      <c r="O59" s="7" t="str">
        <f t="shared" si="5"/>
        <v>NORMAL</v>
      </c>
      <c r="P59" t="str">
        <f t="shared" si="6"/>
        <v>NORMAL</v>
      </c>
    </row>
    <row r="60" spans="1:16" x14ac:dyDescent="0.2">
      <c r="A60" s="2">
        <v>56</v>
      </c>
      <c r="B60" s="1">
        <v>5.4</v>
      </c>
      <c r="C60" s="1">
        <v>3.4</v>
      </c>
      <c r="D60" s="1">
        <v>1.5</v>
      </c>
      <c r="E60" s="1">
        <v>0.4</v>
      </c>
      <c r="F60" s="1" t="s">
        <v>6</v>
      </c>
      <c r="I60" s="4">
        <f t="shared" si="2"/>
        <v>-0.53538397279449912</v>
      </c>
      <c r="J60" s="4">
        <f t="shared" si="2"/>
        <v>0.79798094885748416</v>
      </c>
      <c r="K60" s="4">
        <f t="shared" si="2"/>
        <v>-1.280118185623683</v>
      </c>
      <c r="L60" s="4">
        <f t="shared" si="2"/>
        <v>-1.0465248315665379</v>
      </c>
      <c r="M60" s="8" t="str">
        <f t="shared" si="3"/>
        <v>NORMAL</v>
      </c>
      <c r="N60" t="str">
        <f t="shared" si="4"/>
        <v>NORMAL</v>
      </c>
      <c r="O60" s="7" t="str">
        <f t="shared" si="5"/>
        <v>NORMAL</v>
      </c>
      <c r="P60" t="str">
        <f t="shared" si="6"/>
        <v>NORMAL</v>
      </c>
    </row>
    <row r="61" spans="1:16" x14ac:dyDescent="0.2">
      <c r="A61" s="2">
        <v>57</v>
      </c>
      <c r="B61" s="1">
        <v>5.2</v>
      </c>
      <c r="C61" s="1">
        <v>4.0999999999999996</v>
      </c>
      <c r="D61" s="1">
        <v>1.5</v>
      </c>
      <c r="E61" s="1">
        <v>0.1</v>
      </c>
      <c r="F61" s="1" t="s">
        <v>6</v>
      </c>
      <c r="I61" s="4">
        <f t="shared" si="2"/>
        <v>-0.77691057706269295</v>
      </c>
      <c r="J61" s="4">
        <f t="shared" si="2"/>
        <v>2.4123932731356219</v>
      </c>
      <c r="K61" s="4">
        <f t="shared" si="2"/>
        <v>-1.280118185623683</v>
      </c>
      <c r="L61" s="4">
        <f t="shared" si="2"/>
        <v>-1.4396268133736678</v>
      </c>
      <c r="M61" s="8" t="str">
        <f t="shared" si="3"/>
        <v>NORMAL</v>
      </c>
      <c r="N61" t="str">
        <f t="shared" si="4"/>
        <v>NORMAL</v>
      </c>
      <c r="O61" s="7" t="str">
        <f t="shared" si="5"/>
        <v>NORMAL</v>
      </c>
      <c r="P61" t="str">
        <f t="shared" si="6"/>
        <v>OUTLIER</v>
      </c>
    </row>
    <row r="62" spans="1:16" x14ac:dyDescent="0.2">
      <c r="A62" s="2">
        <v>58</v>
      </c>
      <c r="B62" s="1">
        <v>5.5</v>
      </c>
      <c r="C62" s="1">
        <v>4.2</v>
      </c>
      <c r="D62" s="1">
        <v>1.4</v>
      </c>
      <c r="E62" s="1">
        <v>0.2</v>
      </c>
      <c r="F62" s="1" t="s">
        <v>6</v>
      </c>
      <c r="I62" s="4">
        <f t="shared" si="2"/>
        <v>-0.41462067066040276</v>
      </c>
      <c r="J62" s="4">
        <f t="shared" si="2"/>
        <v>2.6430236051753573</v>
      </c>
      <c r="K62" s="4">
        <f t="shared" si="2"/>
        <v>-1.33679402028825</v>
      </c>
      <c r="L62" s="4">
        <f t="shared" si="2"/>
        <v>-1.3085928194379581</v>
      </c>
      <c r="M62" s="8" t="str">
        <f t="shared" si="3"/>
        <v>NORMAL</v>
      </c>
      <c r="N62" t="str">
        <f t="shared" si="4"/>
        <v>NORMAL</v>
      </c>
      <c r="O62" s="7" t="str">
        <f t="shared" si="5"/>
        <v>NORMAL</v>
      </c>
      <c r="P62" t="str">
        <f t="shared" si="6"/>
        <v>OUTLIER</v>
      </c>
    </row>
    <row r="63" spans="1:16" x14ac:dyDescent="0.2">
      <c r="A63" s="2">
        <v>59</v>
      </c>
      <c r="B63" s="1">
        <v>4.9000000000000004</v>
      </c>
      <c r="C63" s="1">
        <v>3.1</v>
      </c>
      <c r="D63" s="1">
        <v>1.5</v>
      </c>
      <c r="E63" s="1">
        <v>0.1</v>
      </c>
      <c r="F63" s="1" t="s">
        <v>6</v>
      </c>
      <c r="I63" s="4">
        <f t="shared" si="2"/>
        <v>-1.1392004834649831</v>
      </c>
      <c r="J63" s="4">
        <f t="shared" si="2"/>
        <v>0.10608995273828237</v>
      </c>
      <c r="K63" s="4">
        <f t="shared" si="2"/>
        <v>-1.280118185623683</v>
      </c>
      <c r="L63" s="4">
        <f t="shared" si="2"/>
        <v>-1.4396268133736678</v>
      </c>
      <c r="M63" s="8" t="str">
        <f t="shared" si="3"/>
        <v>NORMAL</v>
      </c>
      <c r="N63" t="str">
        <f t="shared" si="4"/>
        <v>NORMAL</v>
      </c>
      <c r="O63" s="7" t="str">
        <f t="shared" si="5"/>
        <v>NORMAL</v>
      </c>
      <c r="P63" t="str">
        <f t="shared" si="6"/>
        <v>NORMAL</v>
      </c>
    </row>
    <row r="64" spans="1:16" x14ac:dyDescent="0.2">
      <c r="A64" s="2">
        <v>60</v>
      </c>
      <c r="B64" s="1">
        <v>4.4000000000000004</v>
      </c>
      <c r="C64" s="1">
        <v>3</v>
      </c>
      <c r="D64" s="1">
        <v>1.3</v>
      </c>
      <c r="E64" s="1">
        <v>0.2</v>
      </c>
      <c r="F64" s="1" t="s">
        <v>6</v>
      </c>
      <c r="I64" s="4">
        <f t="shared" si="2"/>
        <v>-1.7430169941354674</v>
      </c>
      <c r="J64" s="4">
        <f t="shared" si="2"/>
        <v>-0.1245403793014519</v>
      </c>
      <c r="K64" s="4">
        <f t="shared" si="2"/>
        <v>-1.3934698549528166</v>
      </c>
      <c r="L64" s="4">
        <f t="shared" si="2"/>
        <v>-1.3085928194379581</v>
      </c>
      <c r="M64" s="8" t="str">
        <f t="shared" si="3"/>
        <v>NORMAL</v>
      </c>
      <c r="N64" t="str">
        <f t="shared" si="4"/>
        <v>NORMAL</v>
      </c>
      <c r="O64" s="7" t="str">
        <f t="shared" si="5"/>
        <v>NORMAL</v>
      </c>
      <c r="P64" t="str">
        <f t="shared" si="6"/>
        <v>NORMAL</v>
      </c>
    </row>
    <row r="65" spans="1:16" x14ac:dyDescent="0.2">
      <c r="A65" s="2">
        <v>61</v>
      </c>
      <c r="B65" s="1">
        <v>5.0999999999999996</v>
      </c>
      <c r="C65" s="1">
        <v>3.4</v>
      </c>
      <c r="D65" s="1">
        <v>1.5</v>
      </c>
      <c r="E65" s="1">
        <v>0.2</v>
      </c>
      <c r="F65" s="1" t="s">
        <v>6</v>
      </c>
      <c r="I65" s="4">
        <f t="shared" si="2"/>
        <v>-0.89767387919679043</v>
      </c>
      <c r="J65" s="4">
        <f t="shared" si="2"/>
        <v>0.79798094885748416</v>
      </c>
      <c r="K65" s="4">
        <f t="shared" si="2"/>
        <v>-1.280118185623683</v>
      </c>
      <c r="L65" s="4">
        <f t="shared" si="2"/>
        <v>-1.3085928194379581</v>
      </c>
      <c r="M65" s="8" t="str">
        <f t="shared" si="3"/>
        <v>NORMAL</v>
      </c>
      <c r="N65" t="str">
        <f t="shared" si="4"/>
        <v>NORMAL</v>
      </c>
      <c r="O65" s="7" t="str">
        <f t="shared" si="5"/>
        <v>NORMAL</v>
      </c>
      <c r="P65" t="str">
        <f t="shared" si="6"/>
        <v>NORMAL</v>
      </c>
    </row>
    <row r="66" spans="1:16" x14ac:dyDescent="0.2">
      <c r="A66" s="2">
        <v>62</v>
      </c>
      <c r="B66" s="1">
        <v>5</v>
      </c>
      <c r="C66" s="1">
        <v>3.5</v>
      </c>
      <c r="D66" s="1">
        <v>1.3</v>
      </c>
      <c r="E66" s="1">
        <v>0.3</v>
      </c>
      <c r="F66" s="1" t="s">
        <v>6</v>
      </c>
      <c r="I66" s="4">
        <f t="shared" si="2"/>
        <v>-1.0184371813308868</v>
      </c>
      <c r="J66" s="4">
        <f t="shared" si="2"/>
        <v>1.0286112808972183</v>
      </c>
      <c r="K66" s="4">
        <f t="shared" si="2"/>
        <v>-1.3934698549528166</v>
      </c>
      <c r="L66" s="4">
        <f t="shared" si="2"/>
        <v>-1.177558825502248</v>
      </c>
      <c r="M66" s="8" t="str">
        <f t="shared" si="3"/>
        <v>NORMAL</v>
      </c>
      <c r="N66" t="str">
        <f t="shared" si="4"/>
        <v>NORMAL</v>
      </c>
      <c r="O66" s="7" t="str">
        <f t="shared" si="5"/>
        <v>NORMAL</v>
      </c>
      <c r="P66" t="str">
        <f t="shared" si="6"/>
        <v>NORMAL</v>
      </c>
    </row>
    <row r="67" spans="1:16" x14ac:dyDescent="0.2">
      <c r="A67" s="2">
        <v>63</v>
      </c>
      <c r="B67" s="1">
        <v>5.0999999999999996</v>
      </c>
      <c r="C67" s="1">
        <v>3.8</v>
      </c>
      <c r="D67" s="1">
        <v>1.6</v>
      </c>
      <c r="E67" s="1">
        <v>0.2</v>
      </c>
      <c r="F67" s="1" t="s">
        <v>6</v>
      </c>
      <c r="I67" s="4">
        <f t="shared" si="2"/>
        <v>-0.89767387919679043</v>
      </c>
      <c r="J67" s="4">
        <f t="shared" si="2"/>
        <v>1.7205022770164202</v>
      </c>
      <c r="K67" s="4">
        <f t="shared" si="2"/>
        <v>-1.2234423509591161</v>
      </c>
      <c r="L67" s="4">
        <f t="shared" si="2"/>
        <v>-1.3085928194379581</v>
      </c>
      <c r="M67" s="8" t="str">
        <f t="shared" si="3"/>
        <v>NORMAL</v>
      </c>
      <c r="N67" t="str">
        <f t="shared" si="4"/>
        <v>NORMAL</v>
      </c>
      <c r="O67" s="7" t="str">
        <f t="shared" si="5"/>
        <v>NORMAL</v>
      </c>
      <c r="P67" t="str">
        <f t="shared" si="6"/>
        <v>NORMAL</v>
      </c>
    </row>
    <row r="68" spans="1:16" x14ac:dyDescent="0.2">
      <c r="A68" s="2">
        <v>64</v>
      </c>
      <c r="B68" s="1">
        <v>4.5999999999999996</v>
      </c>
      <c r="C68" s="1">
        <v>3.2</v>
      </c>
      <c r="D68" s="1">
        <v>1.4</v>
      </c>
      <c r="E68" s="1">
        <v>0.2</v>
      </c>
      <c r="F68" s="1" t="s">
        <v>6</v>
      </c>
      <c r="I68" s="4">
        <f t="shared" si="2"/>
        <v>-1.5014903898672745</v>
      </c>
      <c r="J68" s="4">
        <f t="shared" si="2"/>
        <v>0.33672028477801663</v>
      </c>
      <c r="K68" s="4">
        <f t="shared" si="2"/>
        <v>-1.33679402028825</v>
      </c>
      <c r="L68" s="4">
        <f t="shared" si="2"/>
        <v>-1.3085928194379581</v>
      </c>
      <c r="M68" s="8" t="str">
        <f t="shared" si="3"/>
        <v>NORMAL</v>
      </c>
      <c r="N68" t="str">
        <f t="shared" si="4"/>
        <v>NORMAL</v>
      </c>
      <c r="O68" s="7" t="str">
        <f t="shared" si="5"/>
        <v>NORMAL</v>
      </c>
      <c r="P68" t="str">
        <f t="shared" si="6"/>
        <v>NORMAL</v>
      </c>
    </row>
    <row r="69" spans="1:16" x14ac:dyDescent="0.2">
      <c r="A69" s="2">
        <v>65</v>
      </c>
      <c r="B69" s="1">
        <v>5.3</v>
      </c>
      <c r="C69" s="1">
        <v>3.7</v>
      </c>
      <c r="D69" s="1">
        <v>1.5</v>
      </c>
      <c r="E69" s="1">
        <v>0.2</v>
      </c>
      <c r="F69" s="1" t="s">
        <v>6</v>
      </c>
      <c r="I69" s="4">
        <f t="shared" si="2"/>
        <v>-0.65614727492859659</v>
      </c>
      <c r="J69" s="4">
        <f t="shared" si="2"/>
        <v>1.4898719449766868</v>
      </c>
      <c r="K69" s="4">
        <f t="shared" si="2"/>
        <v>-1.280118185623683</v>
      </c>
      <c r="L69" s="4">
        <f t="shared" si="2"/>
        <v>-1.3085928194379581</v>
      </c>
      <c r="M69" s="8" t="str">
        <f t="shared" si="3"/>
        <v>NORMAL</v>
      </c>
      <c r="N69" t="str">
        <f t="shared" si="4"/>
        <v>NORMAL</v>
      </c>
      <c r="O69" s="7" t="str">
        <f t="shared" si="5"/>
        <v>NORMAL</v>
      </c>
      <c r="P69" t="str">
        <f t="shared" si="6"/>
        <v>NORMAL</v>
      </c>
    </row>
    <row r="70" spans="1:16" x14ac:dyDescent="0.2">
      <c r="A70" s="2">
        <v>66</v>
      </c>
      <c r="B70" s="1">
        <v>5</v>
      </c>
      <c r="C70" s="1">
        <v>3.3</v>
      </c>
      <c r="D70" s="1">
        <v>1.4</v>
      </c>
      <c r="E70" s="1">
        <v>0.2</v>
      </c>
      <c r="F70" s="1" t="s">
        <v>6</v>
      </c>
      <c r="I70" s="4">
        <f t="shared" ref="I70:L133" si="7">(B70-I$1)/I$2</f>
        <v>-1.0184371813308868</v>
      </c>
      <c r="J70" s="4">
        <f t="shared" si="7"/>
        <v>0.5673506168177499</v>
      </c>
      <c r="K70" s="4">
        <f t="shared" si="7"/>
        <v>-1.33679402028825</v>
      </c>
      <c r="L70" s="4">
        <f t="shared" si="7"/>
        <v>-1.3085928194379581</v>
      </c>
      <c r="M70" s="8" t="str">
        <f t="shared" ref="M70:M133" si="8">IF(OR(I70&lt;-3,I70&gt;3), "OUTLIER", "NORMAL")</f>
        <v>NORMAL</v>
      </c>
      <c r="N70" t="str">
        <f t="shared" ref="N70:N133" si="9">IF(OR(I70&lt;-2,I70&gt;2), "OUTLIER", "NORMAL")</f>
        <v>NORMAL</v>
      </c>
      <c r="O70" s="7" t="str">
        <f t="shared" ref="O70:O133" si="10">IF(OR(J70&lt;-3,J70&gt;3), "OUTLIER", "NORMAL")</f>
        <v>NORMAL</v>
      </c>
      <c r="P70" t="str">
        <f t="shared" ref="P70:P133" si="11">IF(OR(J70&lt;-2,J70&gt;2), "OUTLIER", "NORMAL")</f>
        <v>NORMAL</v>
      </c>
    </row>
    <row r="71" spans="1:16" x14ac:dyDescent="0.2">
      <c r="A71" s="2">
        <v>67</v>
      </c>
      <c r="B71" s="1">
        <v>7</v>
      </c>
      <c r="C71" s="1">
        <v>3.2</v>
      </c>
      <c r="D71" s="1">
        <v>4.7</v>
      </c>
      <c r="E71" s="1">
        <v>1.4</v>
      </c>
      <c r="F71" s="1" t="s">
        <v>7</v>
      </c>
      <c r="I71" s="4">
        <f t="shared" si="7"/>
        <v>1.3968288613510496</v>
      </c>
      <c r="J71" s="4">
        <f t="shared" si="7"/>
        <v>0.33672028477801663</v>
      </c>
      <c r="K71" s="4">
        <f t="shared" si="7"/>
        <v>0.53350852364245571</v>
      </c>
      <c r="L71" s="4">
        <f t="shared" si="7"/>
        <v>0.263815107790562</v>
      </c>
      <c r="M71" s="8" t="str">
        <f t="shared" si="8"/>
        <v>NORMAL</v>
      </c>
      <c r="N71" t="str">
        <f t="shared" si="9"/>
        <v>NORMAL</v>
      </c>
      <c r="O71" s="7" t="str">
        <f t="shared" si="10"/>
        <v>NORMAL</v>
      </c>
      <c r="P71" t="str">
        <f t="shared" si="11"/>
        <v>NORMAL</v>
      </c>
    </row>
    <row r="72" spans="1:16" x14ac:dyDescent="0.2">
      <c r="A72" s="2">
        <v>68</v>
      </c>
      <c r="B72" s="1">
        <v>6.4</v>
      </c>
      <c r="C72" s="1">
        <v>3.2</v>
      </c>
      <c r="D72" s="1">
        <v>4.5</v>
      </c>
      <c r="E72" s="1">
        <v>1.5</v>
      </c>
      <c r="F72" s="1" t="s">
        <v>7</v>
      </c>
      <c r="I72" s="4">
        <f t="shared" si="7"/>
        <v>0.67224904854646905</v>
      </c>
      <c r="J72" s="4">
        <f t="shared" si="7"/>
        <v>0.33672028477801663</v>
      </c>
      <c r="K72" s="4">
        <f t="shared" si="7"/>
        <v>0.42015685431332189</v>
      </c>
      <c r="L72" s="4">
        <f t="shared" si="7"/>
        <v>0.39484910172627213</v>
      </c>
      <c r="M72" s="8" t="str">
        <f t="shared" si="8"/>
        <v>NORMAL</v>
      </c>
      <c r="N72" t="str">
        <f t="shared" si="9"/>
        <v>NORMAL</v>
      </c>
      <c r="O72" s="7" t="str">
        <f t="shared" si="10"/>
        <v>NORMAL</v>
      </c>
      <c r="P72" t="str">
        <f t="shared" si="11"/>
        <v>NORMAL</v>
      </c>
    </row>
    <row r="73" spans="1:16" x14ac:dyDescent="0.2">
      <c r="A73" s="2">
        <v>69</v>
      </c>
      <c r="B73" s="1">
        <v>6.9</v>
      </c>
      <c r="C73" s="1">
        <v>3.1</v>
      </c>
      <c r="D73" s="1">
        <v>4.9000000000000004</v>
      </c>
      <c r="E73" s="1">
        <v>1.5</v>
      </c>
      <c r="F73" s="1" t="s">
        <v>7</v>
      </c>
      <c r="I73" s="4">
        <f t="shared" si="7"/>
        <v>1.2760655592169532</v>
      </c>
      <c r="J73" s="4">
        <f t="shared" si="7"/>
        <v>0.10608995273828237</v>
      </c>
      <c r="K73" s="4">
        <f t="shared" si="7"/>
        <v>0.64686019297158948</v>
      </c>
      <c r="L73" s="4">
        <f t="shared" si="7"/>
        <v>0.39484910172627213</v>
      </c>
      <c r="M73" s="8" t="str">
        <f t="shared" si="8"/>
        <v>NORMAL</v>
      </c>
      <c r="N73" t="str">
        <f t="shared" si="9"/>
        <v>NORMAL</v>
      </c>
      <c r="O73" s="7" t="str">
        <f t="shared" si="10"/>
        <v>NORMAL</v>
      </c>
      <c r="P73" t="str">
        <f t="shared" si="11"/>
        <v>NORMAL</v>
      </c>
    </row>
    <row r="74" spans="1:16" x14ac:dyDescent="0.2">
      <c r="A74" s="2">
        <v>70</v>
      </c>
      <c r="B74" s="1">
        <v>4.5</v>
      </c>
      <c r="C74" s="1">
        <v>2.2999999999999998</v>
      </c>
      <c r="D74" s="1">
        <v>1.3</v>
      </c>
      <c r="E74" s="1">
        <v>0.3</v>
      </c>
      <c r="F74" s="1" t="s">
        <v>6</v>
      </c>
      <c r="I74" s="4">
        <f t="shared" si="7"/>
        <v>-1.622253692001371</v>
      </c>
      <c r="J74" s="4">
        <f t="shared" si="7"/>
        <v>-1.7389527035795906</v>
      </c>
      <c r="K74" s="4">
        <f t="shared" si="7"/>
        <v>-1.3934698549528166</v>
      </c>
      <c r="L74" s="4">
        <f t="shared" si="7"/>
        <v>-1.177558825502248</v>
      </c>
      <c r="M74" s="8" t="str">
        <f t="shared" si="8"/>
        <v>NORMAL</v>
      </c>
      <c r="N74" t="str">
        <f t="shared" si="9"/>
        <v>NORMAL</v>
      </c>
      <c r="O74" s="7" t="str">
        <f t="shared" si="10"/>
        <v>NORMAL</v>
      </c>
      <c r="P74" t="str">
        <f t="shared" si="11"/>
        <v>NORMAL</v>
      </c>
    </row>
    <row r="75" spans="1:16" x14ac:dyDescent="0.2">
      <c r="A75" s="2">
        <v>71</v>
      </c>
      <c r="B75" s="1">
        <v>4.4000000000000004</v>
      </c>
      <c r="C75" s="1">
        <v>3.2</v>
      </c>
      <c r="D75" s="1">
        <v>1.3</v>
      </c>
      <c r="E75" s="1">
        <v>0.2</v>
      </c>
      <c r="F75" s="1" t="s">
        <v>6</v>
      </c>
      <c r="I75" s="4">
        <f t="shared" si="7"/>
        <v>-1.7430169941354674</v>
      </c>
      <c r="J75" s="4">
        <f t="shared" si="7"/>
        <v>0.33672028477801663</v>
      </c>
      <c r="K75" s="4">
        <f t="shared" si="7"/>
        <v>-1.3934698549528166</v>
      </c>
      <c r="L75" s="4">
        <f t="shared" si="7"/>
        <v>-1.3085928194379581</v>
      </c>
      <c r="M75" s="8" t="str">
        <f t="shared" si="8"/>
        <v>NORMAL</v>
      </c>
      <c r="N75" t="str">
        <f t="shared" si="9"/>
        <v>NORMAL</v>
      </c>
      <c r="O75" s="7" t="str">
        <f t="shared" si="10"/>
        <v>NORMAL</v>
      </c>
      <c r="P75" t="str">
        <f t="shared" si="11"/>
        <v>NORMAL</v>
      </c>
    </row>
    <row r="76" spans="1:16" x14ac:dyDescent="0.2">
      <c r="A76" s="2">
        <v>72</v>
      </c>
      <c r="B76" s="1">
        <v>5</v>
      </c>
      <c r="C76" s="1">
        <v>3.5</v>
      </c>
      <c r="D76" s="1">
        <v>1.6</v>
      </c>
      <c r="E76" s="1">
        <v>0.6</v>
      </c>
      <c r="F76" s="1" t="s">
        <v>6</v>
      </c>
      <c r="I76" s="4">
        <f t="shared" si="7"/>
        <v>-1.0184371813308868</v>
      </c>
      <c r="J76" s="4">
        <f t="shared" si="7"/>
        <v>1.0286112808972183</v>
      </c>
      <c r="K76" s="4">
        <f t="shared" si="7"/>
        <v>-1.2234423509591161</v>
      </c>
      <c r="L76" s="4">
        <f t="shared" si="7"/>
        <v>-0.78445684369511803</v>
      </c>
      <c r="M76" s="8" t="str">
        <f t="shared" si="8"/>
        <v>NORMAL</v>
      </c>
      <c r="N76" t="str">
        <f t="shared" si="9"/>
        <v>NORMAL</v>
      </c>
      <c r="O76" s="7" t="str">
        <f t="shared" si="10"/>
        <v>NORMAL</v>
      </c>
      <c r="P76" t="str">
        <f t="shared" si="11"/>
        <v>NORMAL</v>
      </c>
    </row>
    <row r="77" spans="1:16" x14ac:dyDescent="0.2">
      <c r="A77" s="2">
        <v>73</v>
      </c>
      <c r="B77" s="1">
        <v>5.0999999999999996</v>
      </c>
      <c r="C77" s="1">
        <v>3.8</v>
      </c>
      <c r="D77" s="1">
        <v>1.9</v>
      </c>
      <c r="E77" s="1">
        <v>0.4</v>
      </c>
      <c r="F77" s="1" t="s">
        <v>6</v>
      </c>
      <c r="I77" s="4">
        <f t="shared" si="7"/>
        <v>-0.89767387919679043</v>
      </c>
      <c r="J77" s="4">
        <f t="shared" si="7"/>
        <v>1.7205022770164202</v>
      </c>
      <c r="K77" s="4">
        <f t="shared" si="7"/>
        <v>-1.0534148469654159</v>
      </c>
      <c r="L77" s="4">
        <f t="shared" si="7"/>
        <v>-1.0465248315665379</v>
      </c>
      <c r="M77" s="8" t="str">
        <f t="shared" si="8"/>
        <v>NORMAL</v>
      </c>
      <c r="N77" t="str">
        <f t="shared" si="9"/>
        <v>NORMAL</v>
      </c>
      <c r="O77" s="7" t="str">
        <f t="shared" si="10"/>
        <v>NORMAL</v>
      </c>
      <c r="P77" t="str">
        <f t="shared" si="11"/>
        <v>NORMAL</v>
      </c>
    </row>
    <row r="78" spans="1:16" x14ac:dyDescent="0.2">
      <c r="A78" s="2">
        <v>74</v>
      </c>
      <c r="B78" s="1">
        <v>4.8</v>
      </c>
      <c r="C78" s="1">
        <v>3</v>
      </c>
      <c r="D78" s="1">
        <v>1.4</v>
      </c>
      <c r="E78" s="1">
        <v>0.3</v>
      </c>
      <c r="F78" s="1" t="s">
        <v>6</v>
      </c>
      <c r="I78" s="4">
        <f t="shared" si="7"/>
        <v>-1.2599637855990806</v>
      </c>
      <c r="J78" s="4">
        <f t="shared" si="7"/>
        <v>-0.1245403793014519</v>
      </c>
      <c r="K78" s="4">
        <f t="shared" si="7"/>
        <v>-1.33679402028825</v>
      </c>
      <c r="L78" s="4">
        <f t="shared" si="7"/>
        <v>-1.177558825502248</v>
      </c>
      <c r="M78" s="8" t="str">
        <f t="shared" si="8"/>
        <v>NORMAL</v>
      </c>
      <c r="N78" t="str">
        <f t="shared" si="9"/>
        <v>NORMAL</v>
      </c>
      <c r="O78" s="7" t="str">
        <f t="shared" si="10"/>
        <v>NORMAL</v>
      </c>
      <c r="P78" t="str">
        <f t="shared" si="11"/>
        <v>NORMAL</v>
      </c>
    </row>
    <row r="79" spans="1:16" x14ac:dyDescent="0.2">
      <c r="A79" s="2">
        <v>75</v>
      </c>
      <c r="B79" s="1">
        <v>5.5</v>
      </c>
      <c r="C79" s="1">
        <v>2.2999999999999998</v>
      </c>
      <c r="D79" s="1">
        <v>4</v>
      </c>
      <c r="E79" s="1">
        <v>1.3</v>
      </c>
      <c r="F79" s="1" t="s">
        <v>7</v>
      </c>
      <c r="I79" s="4">
        <f t="shared" si="7"/>
        <v>-0.41462067066040276</v>
      </c>
      <c r="J79" s="4">
        <f t="shared" si="7"/>
        <v>-1.7389527035795906</v>
      </c>
      <c r="K79" s="4">
        <f t="shared" si="7"/>
        <v>0.13677768099048773</v>
      </c>
      <c r="L79" s="4">
        <f t="shared" si="7"/>
        <v>0.13278111385485214</v>
      </c>
      <c r="M79" s="8" t="str">
        <f t="shared" si="8"/>
        <v>NORMAL</v>
      </c>
      <c r="N79" t="str">
        <f t="shared" si="9"/>
        <v>NORMAL</v>
      </c>
      <c r="O79" s="7" t="str">
        <f t="shared" si="10"/>
        <v>NORMAL</v>
      </c>
      <c r="P79" t="str">
        <f t="shared" si="11"/>
        <v>NORMAL</v>
      </c>
    </row>
    <row r="80" spans="1:16" x14ac:dyDescent="0.2">
      <c r="A80" s="2">
        <v>76</v>
      </c>
      <c r="B80" s="1">
        <v>6.5</v>
      </c>
      <c r="C80" s="1">
        <v>2.8</v>
      </c>
      <c r="D80" s="1">
        <v>4.5999999999999996</v>
      </c>
      <c r="E80" s="1">
        <v>1.5</v>
      </c>
      <c r="F80" s="1" t="s">
        <v>7</v>
      </c>
      <c r="I80" s="4">
        <f t="shared" si="7"/>
        <v>0.79301235068056541</v>
      </c>
      <c r="J80" s="4">
        <f t="shared" si="7"/>
        <v>-0.58580104338092043</v>
      </c>
      <c r="K80" s="4">
        <f t="shared" si="7"/>
        <v>0.47683268897788855</v>
      </c>
      <c r="L80" s="4">
        <f t="shared" si="7"/>
        <v>0.39484910172627213</v>
      </c>
      <c r="M80" s="8" t="str">
        <f t="shared" si="8"/>
        <v>NORMAL</v>
      </c>
      <c r="N80" t="str">
        <f t="shared" si="9"/>
        <v>NORMAL</v>
      </c>
      <c r="O80" s="7" t="str">
        <f t="shared" si="10"/>
        <v>NORMAL</v>
      </c>
      <c r="P80" t="str">
        <f t="shared" si="11"/>
        <v>NORMAL</v>
      </c>
    </row>
    <row r="81" spans="1:16" x14ac:dyDescent="0.2">
      <c r="A81" s="2">
        <v>77</v>
      </c>
      <c r="B81" s="1">
        <v>5.7</v>
      </c>
      <c r="C81" s="1">
        <v>2.8</v>
      </c>
      <c r="D81" s="1">
        <v>4.5</v>
      </c>
      <c r="E81" s="1">
        <v>1.3</v>
      </c>
      <c r="F81" s="1" t="s">
        <v>7</v>
      </c>
      <c r="I81" s="4">
        <f t="shared" si="7"/>
        <v>-0.1730940663922089</v>
      </c>
      <c r="J81" s="4">
        <f t="shared" si="7"/>
        <v>-0.58580104338092043</v>
      </c>
      <c r="K81" s="4">
        <f t="shared" si="7"/>
        <v>0.42015685431332189</v>
      </c>
      <c r="L81" s="4">
        <f t="shared" si="7"/>
        <v>0.13278111385485214</v>
      </c>
      <c r="M81" s="8" t="str">
        <f t="shared" si="8"/>
        <v>NORMAL</v>
      </c>
      <c r="N81" t="str">
        <f t="shared" si="9"/>
        <v>NORMAL</v>
      </c>
      <c r="O81" s="7" t="str">
        <f t="shared" si="10"/>
        <v>NORMAL</v>
      </c>
      <c r="P81" t="str">
        <f t="shared" si="11"/>
        <v>NORMAL</v>
      </c>
    </row>
    <row r="82" spans="1:16" x14ac:dyDescent="0.2">
      <c r="A82" s="2">
        <v>78</v>
      </c>
      <c r="B82" s="1">
        <v>4.5999999999999996</v>
      </c>
      <c r="C82" s="1">
        <v>3.1</v>
      </c>
      <c r="D82" s="1">
        <v>1.5</v>
      </c>
      <c r="E82" s="1">
        <v>0.2</v>
      </c>
      <c r="F82" s="1" t="s">
        <v>6</v>
      </c>
      <c r="I82" s="4">
        <f t="shared" si="7"/>
        <v>-1.5014903898672745</v>
      </c>
      <c r="J82" s="4">
        <f t="shared" si="7"/>
        <v>0.10608995273828237</v>
      </c>
      <c r="K82" s="4">
        <f t="shared" si="7"/>
        <v>-1.280118185623683</v>
      </c>
      <c r="L82" s="4">
        <f t="shared" si="7"/>
        <v>-1.3085928194379581</v>
      </c>
      <c r="M82" s="8" t="str">
        <f t="shared" si="8"/>
        <v>NORMAL</v>
      </c>
      <c r="N82" t="str">
        <f t="shared" si="9"/>
        <v>NORMAL</v>
      </c>
      <c r="O82" s="7" t="str">
        <f t="shared" si="10"/>
        <v>NORMAL</v>
      </c>
      <c r="P82" t="str">
        <f t="shared" si="11"/>
        <v>NORMAL</v>
      </c>
    </row>
    <row r="83" spans="1:16" x14ac:dyDescent="0.2">
      <c r="A83" s="2">
        <v>79</v>
      </c>
      <c r="B83" s="1">
        <v>5</v>
      </c>
      <c r="C83" s="1">
        <v>3.6</v>
      </c>
      <c r="D83" s="1">
        <v>1.4</v>
      </c>
      <c r="E83" s="1">
        <v>0.2</v>
      </c>
      <c r="F83" s="1" t="s">
        <v>6</v>
      </c>
      <c r="I83" s="4">
        <f t="shared" si="7"/>
        <v>-1.0184371813308868</v>
      </c>
      <c r="J83" s="4">
        <f t="shared" si="7"/>
        <v>1.2592416129369526</v>
      </c>
      <c r="K83" s="4">
        <f t="shared" si="7"/>
        <v>-1.33679402028825</v>
      </c>
      <c r="L83" s="4">
        <f t="shared" si="7"/>
        <v>-1.3085928194379581</v>
      </c>
      <c r="M83" s="8" t="str">
        <f t="shared" si="8"/>
        <v>NORMAL</v>
      </c>
      <c r="N83" t="str">
        <f t="shared" si="9"/>
        <v>NORMAL</v>
      </c>
      <c r="O83" s="7" t="str">
        <f t="shared" si="10"/>
        <v>NORMAL</v>
      </c>
      <c r="P83" t="str">
        <f t="shared" si="11"/>
        <v>NORMAL</v>
      </c>
    </row>
    <row r="84" spans="1:16" x14ac:dyDescent="0.2">
      <c r="A84" s="2">
        <v>80</v>
      </c>
      <c r="B84" s="1">
        <v>5.4</v>
      </c>
      <c r="C84" s="1">
        <v>3.9</v>
      </c>
      <c r="D84" s="1">
        <v>1.7</v>
      </c>
      <c r="E84" s="1">
        <v>0.4</v>
      </c>
      <c r="F84" s="1" t="s">
        <v>6</v>
      </c>
      <c r="I84" s="4">
        <f t="shared" si="7"/>
        <v>-0.53538397279449912</v>
      </c>
      <c r="J84" s="4">
        <f t="shared" si="7"/>
        <v>1.9511326090561545</v>
      </c>
      <c r="K84" s="4">
        <f t="shared" si="7"/>
        <v>-1.1667665162945495</v>
      </c>
      <c r="L84" s="4">
        <f t="shared" si="7"/>
        <v>-1.0465248315665379</v>
      </c>
      <c r="M84" s="8" t="str">
        <f t="shared" si="8"/>
        <v>NORMAL</v>
      </c>
      <c r="N84" t="str">
        <f t="shared" si="9"/>
        <v>NORMAL</v>
      </c>
      <c r="O84" s="7" t="str">
        <f t="shared" si="10"/>
        <v>NORMAL</v>
      </c>
      <c r="P84" t="str">
        <f t="shared" si="11"/>
        <v>NORMAL</v>
      </c>
    </row>
    <row r="85" spans="1:16" x14ac:dyDescent="0.2">
      <c r="A85" s="2">
        <v>81</v>
      </c>
      <c r="B85" s="1">
        <v>4.5999999999999996</v>
      </c>
      <c r="C85" s="1">
        <v>3.4</v>
      </c>
      <c r="D85" s="1">
        <v>1.4</v>
      </c>
      <c r="E85" s="1">
        <v>0.3</v>
      </c>
      <c r="F85" s="1" t="s">
        <v>6</v>
      </c>
      <c r="I85" s="4">
        <f t="shared" si="7"/>
        <v>-1.5014903898672745</v>
      </c>
      <c r="J85" s="4">
        <f t="shared" si="7"/>
        <v>0.79798094885748416</v>
      </c>
      <c r="K85" s="4">
        <f t="shared" si="7"/>
        <v>-1.33679402028825</v>
      </c>
      <c r="L85" s="4">
        <f t="shared" si="7"/>
        <v>-1.177558825502248</v>
      </c>
      <c r="M85" s="8" t="str">
        <f t="shared" si="8"/>
        <v>NORMAL</v>
      </c>
      <c r="N85" t="str">
        <f t="shared" si="9"/>
        <v>NORMAL</v>
      </c>
      <c r="O85" s="7" t="str">
        <f t="shared" si="10"/>
        <v>NORMAL</v>
      </c>
      <c r="P85" t="str">
        <f t="shared" si="11"/>
        <v>NORMAL</v>
      </c>
    </row>
    <row r="86" spans="1:16" x14ac:dyDescent="0.2">
      <c r="A86" s="2">
        <v>82</v>
      </c>
      <c r="B86" s="1">
        <v>5</v>
      </c>
      <c r="C86" s="1">
        <v>3.4</v>
      </c>
      <c r="D86" s="1">
        <v>1.5</v>
      </c>
      <c r="E86" s="1">
        <v>0.2</v>
      </c>
      <c r="F86" s="1" t="s">
        <v>6</v>
      </c>
      <c r="I86" s="4">
        <f t="shared" si="7"/>
        <v>-1.0184371813308868</v>
      </c>
      <c r="J86" s="4">
        <f t="shared" si="7"/>
        <v>0.79798094885748416</v>
      </c>
      <c r="K86" s="4">
        <f t="shared" si="7"/>
        <v>-1.280118185623683</v>
      </c>
      <c r="L86" s="4">
        <f t="shared" si="7"/>
        <v>-1.3085928194379581</v>
      </c>
      <c r="M86" s="8" t="str">
        <f t="shared" si="8"/>
        <v>NORMAL</v>
      </c>
      <c r="N86" t="str">
        <f t="shared" si="9"/>
        <v>NORMAL</v>
      </c>
      <c r="O86" s="7" t="str">
        <f t="shared" si="10"/>
        <v>NORMAL</v>
      </c>
      <c r="P86" t="str">
        <f t="shared" si="11"/>
        <v>NORMAL</v>
      </c>
    </row>
    <row r="87" spans="1:16" x14ac:dyDescent="0.2">
      <c r="A87" s="2">
        <v>83</v>
      </c>
      <c r="B87" s="1">
        <v>6.3</v>
      </c>
      <c r="C87" s="1">
        <v>3.3</v>
      </c>
      <c r="D87" s="1">
        <v>4.7</v>
      </c>
      <c r="E87" s="1">
        <v>1.6</v>
      </c>
      <c r="F87" s="1" t="s">
        <v>7</v>
      </c>
      <c r="I87" s="4">
        <f t="shared" si="7"/>
        <v>0.55148574641237158</v>
      </c>
      <c r="J87" s="4">
        <f t="shared" si="7"/>
        <v>0.5673506168177499</v>
      </c>
      <c r="K87" s="4">
        <f t="shared" si="7"/>
        <v>0.53350852364245571</v>
      </c>
      <c r="L87" s="4">
        <f t="shared" si="7"/>
        <v>0.52588309566198221</v>
      </c>
      <c r="M87" s="8" t="str">
        <f t="shared" si="8"/>
        <v>NORMAL</v>
      </c>
      <c r="N87" t="str">
        <f t="shared" si="9"/>
        <v>NORMAL</v>
      </c>
      <c r="O87" s="7" t="str">
        <f t="shared" si="10"/>
        <v>NORMAL</v>
      </c>
      <c r="P87" t="str">
        <f t="shared" si="11"/>
        <v>NORMAL</v>
      </c>
    </row>
    <row r="88" spans="1:16" x14ac:dyDescent="0.2">
      <c r="A88" s="2">
        <v>84</v>
      </c>
      <c r="B88" s="1">
        <v>4.9000000000000004</v>
      </c>
      <c r="C88" s="1">
        <v>2.4</v>
      </c>
      <c r="D88" s="1">
        <v>3.3</v>
      </c>
      <c r="E88" s="1">
        <v>1</v>
      </c>
      <c r="F88" s="1" t="s">
        <v>7</v>
      </c>
      <c r="I88" s="4">
        <f t="shared" si="7"/>
        <v>-1.1392004834649831</v>
      </c>
      <c r="J88" s="4">
        <f t="shared" si="7"/>
        <v>-1.5083223715398564</v>
      </c>
      <c r="K88" s="4">
        <f t="shared" si="7"/>
        <v>-0.25995316166148019</v>
      </c>
      <c r="L88" s="4">
        <f t="shared" si="7"/>
        <v>-0.26032086795227793</v>
      </c>
      <c r="M88" s="8" t="str">
        <f t="shared" si="8"/>
        <v>NORMAL</v>
      </c>
      <c r="N88" t="str">
        <f t="shared" si="9"/>
        <v>NORMAL</v>
      </c>
      <c r="O88" s="7" t="str">
        <f t="shared" si="10"/>
        <v>NORMAL</v>
      </c>
      <c r="P88" t="str">
        <f t="shared" si="11"/>
        <v>NORMAL</v>
      </c>
    </row>
    <row r="89" spans="1:16" x14ac:dyDescent="0.2">
      <c r="A89" s="2">
        <v>85</v>
      </c>
      <c r="B89" s="1">
        <v>6.6</v>
      </c>
      <c r="C89" s="1">
        <v>2.9</v>
      </c>
      <c r="D89" s="1">
        <v>4.5999999999999996</v>
      </c>
      <c r="E89" s="1">
        <v>1.3</v>
      </c>
      <c r="F89" s="1" t="s">
        <v>7</v>
      </c>
      <c r="I89" s="4">
        <f t="shared" si="7"/>
        <v>0.91377565281466189</v>
      </c>
      <c r="J89" s="4">
        <f t="shared" si="7"/>
        <v>-0.35517071134118616</v>
      </c>
      <c r="K89" s="4">
        <f t="shared" si="7"/>
        <v>0.47683268897788855</v>
      </c>
      <c r="L89" s="4">
        <f t="shared" si="7"/>
        <v>0.13278111385485214</v>
      </c>
      <c r="M89" s="8" t="str">
        <f t="shared" si="8"/>
        <v>NORMAL</v>
      </c>
      <c r="N89" t="str">
        <f t="shared" si="9"/>
        <v>NORMAL</v>
      </c>
      <c r="O89" s="7" t="str">
        <f t="shared" si="10"/>
        <v>NORMAL</v>
      </c>
      <c r="P89" t="str">
        <f t="shared" si="11"/>
        <v>NORMAL</v>
      </c>
    </row>
    <row r="90" spans="1:16" x14ac:dyDescent="0.2">
      <c r="A90" s="2">
        <v>86</v>
      </c>
      <c r="B90" s="1">
        <v>5.6</v>
      </c>
      <c r="C90" s="1">
        <v>2.9</v>
      </c>
      <c r="D90" s="1">
        <v>3.6</v>
      </c>
      <c r="E90" s="1">
        <v>1.3</v>
      </c>
      <c r="F90" s="1" t="s">
        <v>7</v>
      </c>
      <c r="I90" s="4">
        <f t="shared" si="7"/>
        <v>-0.29385736852630634</v>
      </c>
      <c r="J90" s="4">
        <f t="shared" si="7"/>
        <v>-0.35517071134118616</v>
      </c>
      <c r="K90" s="4">
        <f t="shared" si="7"/>
        <v>-8.9925657667779532E-2</v>
      </c>
      <c r="L90" s="4">
        <f t="shared" si="7"/>
        <v>0.13278111385485214</v>
      </c>
      <c r="M90" s="8" t="str">
        <f t="shared" si="8"/>
        <v>NORMAL</v>
      </c>
      <c r="N90" t="str">
        <f t="shared" si="9"/>
        <v>NORMAL</v>
      </c>
      <c r="O90" s="7" t="str">
        <f t="shared" si="10"/>
        <v>NORMAL</v>
      </c>
      <c r="P90" t="str">
        <f t="shared" si="11"/>
        <v>NORMAL</v>
      </c>
    </row>
    <row r="91" spans="1:16" x14ac:dyDescent="0.2">
      <c r="A91" s="2">
        <v>87</v>
      </c>
      <c r="B91" s="1">
        <v>6.7</v>
      </c>
      <c r="C91" s="1">
        <v>3.1</v>
      </c>
      <c r="D91" s="1">
        <v>4.4000000000000004</v>
      </c>
      <c r="E91" s="1">
        <v>1.4</v>
      </c>
      <c r="F91" s="1" t="s">
        <v>7</v>
      </c>
      <c r="I91" s="4">
        <f t="shared" si="7"/>
        <v>1.0345389549487594</v>
      </c>
      <c r="J91" s="4">
        <f t="shared" si="7"/>
        <v>0.10608995273828237</v>
      </c>
      <c r="K91" s="4">
        <f t="shared" si="7"/>
        <v>0.36348101964875529</v>
      </c>
      <c r="L91" s="4">
        <f t="shared" si="7"/>
        <v>0.263815107790562</v>
      </c>
      <c r="M91" s="8" t="str">
        <f t="shared" si="8"/>
        <v>NORMAL</v>
      </c>
      <c r="N91" t="str">
        <f t="shared" si="9"/>
        <v>NORMAL</v>
      </c>
      <c r="O91" s="7" t="str">
        <f t="shared" si="10"/>
        <v>NORMAL</v>
      </c>
      <c r="P91" t="str">
        <f t="shared" si="11"/>
        <v>NORMAL</v>
      </c>
    </row>
    <row r="92" spans="1:16" x14ac:dyDescent="0.2">
      <c r="A92" s="2">
        <v>88</v>
      </c>
      <c r="B92" s="1">
        <v>5.6</v>
      </c>
      <c r="C92" s="1">
        <v>3</v>
      </c>
      <c r="D92" s="1">
        <v>4.5</v>
      </c>
      <c r="E92" s="1">
        <v>1.5</v>
      </c>
      <c r="F92" s="1" t="s">
        <v>7</v>
      </c>
      <c r="I92" s="4">
        <f t="shared" si="7"/>
        <v>-0.29385736852630634</v>
      </c>
      <c r="J92" s="4">
        <f t="shared" si="7"/>
        <v>-0.1245403793014519</v>
      </c>
      <c r="K92" s="4">
        <f t="shared" si="7"/>
        <v>0.42015685431332189</v>
      </c>
      <c r="L92" s="4">
        <f t="shared" si="7"/>
        <v>0.39484910172627213</v>
      </c>
      <c r="M92" s="8" t="str">
        <f t="shared" si="8"/>
        <v>NORMAL</v>
      </c>
      <c r="N92" t="str">
        <f t="shared" si="9"/>
        <v>NORMAL</v>
      </c>
      <c r="O92" s="7" t="str">
        <f t="shared" si="10"/>
        <v>NORMAL</v>
      </c>
      <c r="P92" t="str">
        <f t="shared" si="11"/>
        <v>NORMAL</v>
      </c>
    </row>
    <row r="93" spans="1:16" x14ac:dyDescent="0.2">
      <c r="A93" s="2">
        <v>89</v>
      </c>
      <c r="B93" s="1">
        <v>5.8</v>
      </c>
      <c r="C93" s="1">
        <v>2.7</v>
      </c>
      <c r="D93" s="1">
        <v>4.0999999999999996</v>
      </c>
      <c r="E93" s="1">
        <v>1</v>
      </c>
      <c r="F93" s="1" t="s">
        <v>7</v>
      </c>
      <c r="I93" s="4">
        <f t="shared" si="7"/>
        <v>-5.2330764258112512E-2</v>
      </c>
      <c r="J93" s="4">
        <f t="shared" si="7"/>
        <v>-0.81643137542065369</v>
      </c>
      <c r="K93" s="4">
        <f t="shared" si="7"/>
        <v>0.19345351565505436</v>
      </c>
      <c r="L93" s="4">
        <f t="shared" si="7"/>
        <v>-0.26032086795227793</v>
      </c>
      <c r="M93" s="8" t="str">
        <f t="shared" si="8"/>
        <v>NORMAL</v>
      </c>
      <c r="N93" t="str">
        <f t="shared" si="9"/>
        <v>NORMAL</v>
      </c>
      <c r="O93" s="7" t="str">
        <f t="shared" si="10"/>
        <v>NORMAL</v>
      </c>
      <c r="P93" t="str">
        <f t="shared" si="11"/>
        <v>NORMAL</v>
      </c>
    </row>
    <row r="94" spans="1:16" x14ac:dyDescent="0.2">
      <c r="A94" s="2">
        <v>90</v>
      </c>
      <c r="B94" s="1">
        <v>6.2</v>
      </c>
      <c r="C94" s="1">
        <v>2.2000000000000002</v>
      </c>
      <c r="D94" s="1">
        <v>4.5</v>
      </c>
      <c r="E94" s="1">
        <v>1.5</v>
      </c>
      <c r="F94" s="1" t="s">
        <v>7</v>
      </c>
      <c r="I94" s="4">
        <f t="shared" si="7"/>
        <v>0.43072244427827522</v>
      </c>
      <c r="J94" s="4">
        <f t="shared" si="7"/>
        <v>-1.969583035619324</v>
      </c>
      <c r="K94" s="4">
        <f t="shared" si="7"/>
        <v>0.42015685431332189</v>
      </c>
      <c r="L94" s="4">
        <f t="shared" si="7"/>
        <v>0.39484910172627213</v>
      </c>
      <c r="M94" s="8" t="str">
        <f t="shared" si="8"/>
        <v>NORMAL</v>
      </c>
      <c r="N94" t="str">
        <f t="shared" si="9"/>
        <v>NORMAL</v>
      </c>
      <c r="O94" s="7" t="str">
        <f t="shared" si="10"/>
        <v>NORMAL</v>
      </c>
      <c r="P94" t="str">
        <f t="shared" si="11"/>
        <v>NORMAL</v>
      </c>
    </row>
    <row r="95" spans="1:16" x14ac:dyDescent="0.2">
      <c r="A95" s="2">
        <v>91</v>
      </c>
      <c r="B95" s="1">
        <v>5.6</v>
      </c>
      <c r="C95" s="1">
        <v>2.5</v>
      </c>
      <c r="D95" s="1">
        <v>3.9</v>
      </c>
      <c r="E95" s="1">
        <v>1.1000000000000001</v>
      </c>
      <c r="F95" s="1" t="s">
        <v>7</v>
      </c>
      <c r="I95" s="4">
        <f t="shared" si="7"/>
        <v>-0.29385736852630634</v>
      </c>
      <c r="J95" s="4">
        <f t="shared" si="7"/>
        <v>-1.2776920395001221</v>
      </c>
      <c r="K95" s="4">
        <f t="shared" si="7"/>
        <v>8.0101846325920864E-2</v>
      </c>
      <c r="L95" s="4">
        <f t="shared" si="7"/>
        <v>-0.1292868740165678</v>
      </c>
      <c r="M95" s="8" t="str">
        <f t="shared" si="8"/>
        <v>NORMAL</v>
      </c>
      <c r="N95" t="str">
        <f t="shared" si="9"/>
        <v>NORMAL</v>
      </c>
      <c r="O95" s="7" t="str">
        <f t="shared" si="10"/>
        <v>NORMAL</v>
      </c>
      <c r="P95" t="str">
        <f t="shared" si="11"/>
        <v>NORMAL</v>
      </c>
    </row>
    <row r="96" spans="1:16" x14ac:dyDescent="0.2">
      <c r="A96" s="2">
        <v>92</v>
      </c>
      <c r="B96" s="1">
        <v>6.6</v>
      </c>
      <c r="C96" s="1">
        <v>3</v>
      </c>
      <c r="D96" s="1">
        <v>4.4000000000000004</v>
      </c>
      <c r="E96" s="1">
        <v>1.4</v>
      </c>
      <c r="F96" s="1" t="s">
        <v>7</v>
      </c>
      <c r="I96" s="4">
        <f t="shared" si="7"/>
        <v>0.91377565281466189</v>
      </c>
      <c r="J96" s="4">
        <f t="shared" si="7"/>
        <v>-0.1245403793014519</v>
      </c>
      <c r="K96" s="4">
        <f t="shared" si="7"/>
        <v>0.36348101964875529</v>
      </c>
      <c r="L96" s="4">
        <f t="shared" si="7"/>
        <v>0.263815107790562</v>
      </c>
      <c r="M96" s="8" t="str">
        <f t="shared" si="8"/>
        <v>NORMAL</v>
      </c>
      <c r="N96" t="str">
        <f t="shared" si="9"/>
        <v>NORMAL</v>
      </c>
      <c r="O96" s="7" t="str">
        <f t="shared" si="10"/>
        <v>NORMAL</v>
      </c>
      <c r="P96" t="str">
        <f t="shared" si="11"/>
        <v>NORMAL</v>
      </c>
    </row>
    <row r="97" spans="1:16" x14ac:dyDescent="0.2">
      <c r="A97" s="2">
        <v>93</v>
      </c>
      <c r="B97" s="1">
        <v>6.8</v>
      </c>
      <c r="C97" s="1">
        <v>2.8</v>
      </c>
      <c r="D97" s="1">
        <v>4.8</v>
      </c>
      <c r="E97" s="1">
        <v>1.4</v>
      </c>
      <c r="F97" s="1" t="s">
        <v>7</v>
      </c>
      <c r="I97" s="4">
        <f t="shared" si="7"/>
        <v>1.1553022570828557</v>
      </c>
      <c r="J97" s="4">
        <f t="shared" si="7"/>
        <v>-0.58580104338092043</v>
      </c>
      <c r="K97" s="4">
        <f t="shared" si="7"/>
        <v>0.59018435830702232</v>
      </c>
      <c r="L97" s="4">
        <f t="shared" si="7"/>
        <v>0.263815107790562</v>
      </c>
      <c r="M97" s="8" t="str">
        <f t="shared" si="8"/>
        <v>NORMAL</v>
      </c>
      <c r="N97" t="str">
        <f t="shared" si="9"/>
        <v>NORMAL</v>
      </c>
      <c r="O97" s="7" t="str">
        <f t="shared" si="10"/>
        <v>NORMAL</v>
      </c>
      <c r="P97" t="str">
        <f t="shared" si="11"/>
        <v>NORMAL</v>
      </c>
    </row>
    <row r="98" spans="1:16" x14ac:dyDescent="0.2">
      <c r="A98" s="2">
        <v>94</v>
      </c>
      <c r="B98" s="1">
        <v>6.7</v>
      </c>
      <c r="C98" s="1">
        <v>3</v>
      </c>
      <c r="D98" s="1">
        <v>5</v>
      </c>
      <c r="E98" s="1">
        <v>1.7</v>
      </c>
      <c r="F98" s="1" t="s">
        <v>7</v>
      </c>
      <c r="I98" s="4">
        <f t="shared" si="7"/>
        <v>1.0345389549487594</v>
      </c>
      <c r="J98" s="4">
        <f t="shared" si="7"/>
        <v>-0.1245403793014519</v>
      </c>
      <c r="K98" s="4">
        <f t="shared" si="7"/>
        <v>0.70353602763615608</v>
      </c>
      <c r="L98" s="4">
        <f t="shared" si="7"/>
        <v>0.65691708959769213</v>
      </c>
      <c r="M98" s="8" t="str">
        <f t="shared" si="8"/>
        <v>NORMAL</v>
      </c>
      <c r="N98" t="str">
        <f t="shared" si="9"/>
        <v>NORMAL</v>
      </c>
      <c r="O98" s="7" t="str">
        <f t="shared" si="10"/>
        <v>NORMAL</v>
      </c>
      <c r="P98" t="str">
        <f t="shared" si="11"/>
        <v>NORMAL</v>
      </c>
    </row>
    <row r="99" spans="1:16" x14ac:dyDescent="0.2">
      <c r="A99" s="2">
        <v>95</v>
      </c>
      <c r="B99" s="1">
        <v>6</v>
      </c>
      <c r="C99" s="1">
        <v>2.9</v>
      </c>
      <c r="D99" s="1">
        <v>4.5</v>
      </c>
      <c r="E99" s="1">
        <v>1.5</v>
      </c>
      <c r="F99" s="1" t="s">
        <v>7</v>
      </c>
      <c r="I99" s="4">
        <f t="shared" si="7"/>
        <v>0.18919584001008133</v>
      </c>
      <c r="J99" s="4">
        <f t="shared" si="7"/>
        <v>-0.35517071134118616</v>
      </c>
      <c r="K99" s="4">
        <f t="shared" si="7"/>
        <v>0.42015685431332189</v>
      </c>
      <c r="L99" s="4">
        <f t="shared" si="7"/>
        <v>0.39484910172627213</v>
      </c>
      <c r="M99" s="8" t="str">
        <f t="shared" si="8"/>
        <v>NORMAL</v>
      </c>
      <c r="N99" t="str">
        <f t="shared" si="9"/>
        <v>NORMAL</v>
      </c>
      <c r="O99" s="7" t="str">
        <f t="shared" si="10"/>
        <v>NORMAL</v>
      </c>
      <c r="P99" t="str">
        <f t="shared" si="11"/>
        <v>NORMAL</v>
      </c>
    </row>
    <row r="100" spans="1:16" x14ac:dyDescent="0.2">
      <c r="A100" s="2">
        <v>96</v>
      </c>
      <c r="B100" s="1">
        <v>5.7</v>
      </c>
      <c r="C100" s="1">
        <v>2.6</v>
      </c>
      <c r="D100" s="1">
        <v>3.5</v>
      </c>
      <c r="E100" s="1">
        <v>1</v>
      </c>
      <c r="F100" s="1" t="s">
        <v>7</v>
      </c>
      <c r="I100" s="4">
        <f t="shared" si="7"/>
        <v>-0.1730940663922089</v>
      </c>
      <c r="J100" s="4">
        <f t="shared" si="7"/>
        <v>-1.0470617074603878</v>
      </c>
      <c r="K100" s="4">
        <f t="shared" si="7"/>
        <v>-0.14660149233234643</v>
      </c>
      <c r="L100" s="4">
        <f t="shared" si="7"/>
        <v>-0.26032086795227793</v>
      </c>
      <c r="M100" s="8" t="str">
        <f t="shared" si="8"/>
        <v>NORMAL</v>
      </c>
      <c r="N100" t="str">
        <f t="shared" si="9"/>
        <v>NORMAL</v>
      </c>
      <c r="O100" s="7" t="str">
        <f t="shared" si="10"/>
        <v>NORMAL</v>
      </c>
      <c r="P100" t="str">
        <f t="shared" si="11"/>
        <v>NORMAL</v>
      </c>
    </row>
    <row r="101" spans="1:16" x14ac:dyDescent="0.2">
      <c r="A101" s="2">
        <v>97</v>
      </c>
      <c r="B101" s="1">
        <v>5.5</v>
      </c>
      <c r="C101" s="1">
        <v>2.4</v>
      </c>
      <c r="D101" s="1">
        <v>3.8</v>
      </c>
      <c r="E101" s="1">
        <v>1.1000000000000001</v>
      </c>
      <c r="F101" s="1" t="s">
        <v>7</v>
      </c>
      <c r="I101" s="4">
        <f t="shared" si="7"/>
        <v>-0.41462067066040276</v>
      </c>
      <c r="J101" s="4">
        <f t="shared" si="7"/>
        <v>-1.5083223715398564</v>
      </c>
      <c r="K101" s="4">
        <f t="shared" si="7"/>
        <v>2.3426011661353975E-2</v>
      </c>
      <c r="L101" s="4">
        <f t="shared" si="7"/>
        <v>-0.1292868740165678</v>
      </c>
      <c r="M101" s="8" t="str">
        <f t="shared" si="8"/>
        <v>NORMAL</v>
      </c>
      <c r="N101" t="str">
        <f t="shared" si="9"/>
        <v>NORMAL</v>
      </c>
      <c r="O101" s="7" t="str">
        <f t="shared" si="10"/>
        <v>NORMAL</v>
      </c>
      <c r="P101" t="str">
        <f t="shared" si="11"/>
        <v>NORMAL</v>
      </c>
    </row>
    <row r="102" spans="1:16" x14ac:dyDescent="0.2">
      <c r="A102" s="2">
        <v>98</v>
      </c>
      <c r="B102" s="1">
        <v>5.5</v>
      </c>
      <c r="C102" s="1">
        <v>2.4</v>
      </c>
      <c r="D102" s="1">
        <v>3.7</v>
      </c>
      <c r="E102" s="1">
        <v>1</v>
      </c>
      <c r="F102" s="1" t="s">
        <v>7</v>
      </c>
      <c r="I102" s="4">
        <f t="shared" si="7"/>
        <v>-0.41462067066040276</v>
      </c>
      <c r="J102" s="4">
        <f t="shared" si="7"/>
        <v>-1.5083223715398564</v>
      </c>
      <c r="K102" s="4">
        <f t="shared" si="7"/>
        <v>-3.3249823003212657E-2</v>
      </c>
      <c r="L102" s="4">
        <f t="shared" si="7"/>
        <v>-0.26032086795227793</v>
      </c>
      <c r="M102" s="8" t="str">
        <f t="shared" si="8"/>
        <v>NORMAL</v>
      </c>
      <c r="N102" t="str">
        <f t="shared" si="9"/>
        <v>NORMAL</v>
      </c>
      <c r="O102" s="7" t="str">
        <f t="shared" si="10"/>
        <v>NORMAL</v>
      </c>
      <c r="P102" t="str">
        <f t="shared" si="11"/>
        <v>NORMAL</v>
      </c>
    </row>
    <row r="103" spans="1:16" x14ac:dyDescent="0.2">
      <c r="A103" s="2">
        <v>99</v>
      </c>
      <c r="B103" s="1">
        <v>5.8</v>
      </c>
      <c r="C103" s="1">
        <v>2.7</v>
      </c>
      <c r="D103" s="1">
        <v>3.9</v>
      </c>
      <c r="E103" s="1">
        <v>1.2</v>
      </c>
      <c r="F103" s="1" t="s">
        <v>7</v>
      </c>
      <c r="I103" s="4">
        <f t="shared" si="7"/>
        <v>-5.2330764258112512E-2</v>
      </c>
      <c r="J103" s="4">
        <f t="shared" si="7"/>
        <v>-0.81643137542065369</v>
      </c>
      <c r="K103" s="4">
        <f t="shared" si="7"/>
        <v>8.0101846325920864E-2</v>
      </c>
      <c r="L103" s="4">
        <f t="shared" si="7"/>
        <v>1.7471199191420258E-3</v>
      </c>
      <c r="M103" s="8" t="str">
        <f t="shared" si="8"/>
        <v>NORMAL</v>
      </c>
      <c r="N103" t="str">
        <f t="shared" si="9"/>
        <v>NORMAL</v>
      </c>
      <c r="O103" s="7" t="str">
        <f t="shared" si="10"/>
        <v>NORMAL</v>
      </c>
      <c r="P103" t="str">
        <f t="shared" si="11"/>
        <v>NORMAL</v>
      </c>
    </row>
    <row r="104" spans="1:16" x14ac:dyDescent="0.2">
      <c r="A104" s="2">
        <v>100</v>
      </c>
      <c r="B104" s="1">
        <v>6</v>
      </c>
      <c r="C104" s="1">
        <v>2.7</v>
      </c>
      <c r="D104" s="1">
        <v>5.0999999999999996</v>
      </c>
      <c r="E104" s="1">
        <v>1.6</v>
      </c>
      <c r="F104" s="1" t="s">
        <v>7</v>
      </c>
      <c r="I104" s="4">
        <f t="shared" si="7"/>
        <v>0.18919584001008133</v>
      </c>
      <c r="J104" s="4">
        <f t="shared" si="7"/>
        <v>-0.81643137542065369</v>
      </c>
      <c r="K104" s="4">
        <f t="shared" si="7"/>
        <v>0.76021186230072268</v>
      </c>
      <c r="L104" s="4">
        <f t="shared" si="7"/>
        <v>0.52588309566198221</v>
      </c>
      <c r="M104" s="8" t="str">
        <f t="shared" si="8"/>
        <v>NORMAL</v>
      </c>
      <c r="N104" t="str">
        <f t="shared" si="9"/>
        <v>NORMAL</v>
      </c>
      <c r="O104" s="7" t="str">
        <f t="shared" si="10"/>
        <v>NORMAL</v>
      </c>
      <c r="P104" t="str">
        <f t="shared" si="11"/>
        <v>NORMAL</v>
      </c>
    </row>
    <row r="105" spans="1:16" x14ac:dyDescent="0.2">
      <c r="A105" s="2">
        <v>101</v>
      </c>
      <c r="B105" s="1">
        <v>6.3</v>
      </c>
      <c r="C105" s="1">
        <v>2.9</v>
      </c>
      <c r="D105" s="1">
        <v>5.6</v>
      </c>
      <c r="E105" s="1">
        <v>1.8</v>
      </c>
      <c r="F105" s="1" t="s">
        <v>5</v>
      </c>
      <c r="I105" s="4">
        <f t="shared" si="7"/>
        <v>0.55148574641237158</v>
      </c>
      <c r="J105" s="4">
        <f t="shared" si="7"/>
        <v>-0.35517071134118616</v>
      </c>
      <c r="K105" s="4">
        <f t="shared" si="7"/>
        <v>1.0435910356235569</v>
      </c>
      <c r="L105" s="4">
        <f t="shared" si="7"/>
        <v>0.78795108353340215</v>
      </c>
      <c r="M105" s="8" t="str">
        <f t="shared" si="8"/>
        <v>NORMAL</v>
      </c>
      <c r="N105" t="str">
        <f t="shared" si="9"/>
        <v>NORMAL</v>
      </c>
      <c r="O105" s="7" t="str">
        <f t="shared" si="10"/>
        <v>NORMAL</v>
      </c>
      <c r="P105" t="str">
        <f t="shared" si="11"/>
        <v>NORMAL</v>
      </c>
    </row>
    <row r="106" spans="1:16" x14ac:dyDescent="0.2">
      <c r="A106" s="2">
        <v>102</v>
      </c>
      <c r="B106" s="1">
        <v>6.5</v>
      </c>
      <c r="C106" s="1">
        <v>3</v>
      </c>
      <c r="D106" s="1">
        <v>5.8</v>
      </c>
      <c r="E106" s="1">
        <v>2.2000000000000002</v>
      </c>
      <c r="F106" s="1" t="s">
        <v>5</v>
      </c>
      <c r="I106" s="4">
        <f t="shared" si="7"/>
        <v>0.79301235068056541</v>
      </c>
      <c r="J106" s="4">
        <f t="shared" si="7"/>
        <v>-0.1245403793014519</v>
      </c>
      <c r="K106" s="4">
        <f t="shared" si="7"/>
        <v>1.1569427049526906</v>
      </c>
      <c r="L106" s="4">
        <f t="shared" si="7"/>
        <v>1.3120870592762424</v>
      </c>
      <c r="M106" s="8" t="str">
        <f t="shared" si="8"/>
        <v>NORMAL</v>
      </c>
      <c r="N106" t="str">
        <f t="shared" si="9"/>
        <v>NORMAL</v>
      </c>
      <c r="O106" s="7" t="str">
        <f t="shared" si="10"/>
        <v>NORMAL</v>
      </c>
      <c r="P106" t="str">
        <f t="shared" si="11"/>
        <v>NORMAL</v>
      </c>
    </row>
    <row r="107" spans="1:16" x14ac:dyDescent="0.2">
      <c r="A107" s="2">
        <v>103</v>
      </c>
      <c r="B107" s="1">
        <v>7.6</v>
      </c>
      <c r="C107" s="1">
        <v>3</v>
      </c>
      <c r="D107" s="1">
        <v>6.6</v>
      </c>
      <c r="E107" s="1">
        <v>2.1</v>
      </c>
      <c r="F107" s="1" t="s">
        <v>5</v>
      </c>
      <c r="I107" s="4">
        <f t="shared" si="7"/>
        <v>2.1214086741556302</v>
      </c>
      <c r="J107" s="4">
        <f t="shared" si="7"/>
        <v>-0.1245403793014519</v>
      </c>
      <c r="K107" s="4">
        <f t="shared" si="7"/>
        <v>1.6103493822692252</v>
      </c>
      <c r="L107" s="4">
        <f t="shared" si="7"/>
        <v>1.1810530653405322</v>
      </c>
      <c r="M107" s="8" t="str">
        <f t="shared" si="8"/>
        <v>NORMAL</v>
      </c>
      <c r="N107" t="str">
        <f t="shared" si="9"/>
        <v>OUTLIER</v>
      </c>
      <c r="O107" s="7" t="str">
        <f t="shared" si="10"/>
        <v>NORMAL</v>
      </c>
      <c r="P107" t="str">
        <f t="shared" si="11"/>
        <v>NORMAL</v>
      </c>
    </row>
    <row r="108" spans="1:16" x14ac:dyDescent="0.2">
      <c r="A108" s="2">
        <v>104</v>
      </c>
      <c r="B108" s="1">
        <v>4.9000000000000004</v>
      </c>
      <c r="C108" s="1">
        <v>2.5</v>
      </c>
      <c r="D108" s="1">
        <v>4.5</v>
      </c>
      <c r="E108" s="1">
        <v>1.7</v>
      </c>
      <c r="F108" s="1" t="s">
        <v>5</v>
      </c>
      <c r="I108" s="4">
        <f t="shared" si="7"/>
        <v>-1.1392004834649831</v>
      </c>
      <c r="J108" s="4">
        <f t="shared" si="7"/>
        <v>-1.2776920395001221</v>
      </c>
      <c r="K108" s="4">
        <f t="shared" si="7"/>
        <v>0.42015685431332189</v>
      </c>
      <c r="L108" s="4">
        <f t="shared" si="7"/>
        <v>0.65691708959769213</v>
      </c>
      <c r="M108" s="8" t="str">
        <f t="shared" si="8"/>
        <v>NORMAL</v>
      </c>
      <c r="N108" t="str">
        <f t="shared" si="9"/>
        <v>NORMAL</v>
      </c>
      <c r="O108" s="7" t="str">
        <f t="shared" si="10"/>
        <v>NORMAL</v>
      </c>
      <c r="P108" t="str">
        <f t="shared" si="11"/>
        <v>NORMAL</v>
      </c>
    </row>
    <row r="109" spans="1:16" x14ac:dyDescent="0.2">
      <c r="A109" s="2">
        <v>105</v>
      </c>
      <c r="B109" s="1">
        <v>5.4</v>
      </c>
      <c r="C109" s="1">
        <v>3</v>
      </c>
      <c r="D109" s="1">
        <v>4.5</v>
      </c>
      <c r="E109" s="1">
        <v>1.5</v>
      </c>
      <c r="F109" s="1" t="s">
        <v>7</v>
      </c>
      <c r="I109" s="4">
        <f t="shared" si="7"/>
        <v>-0.53538397279449912</v>
      </c>
      <c r="J109" s="4">
        <f t="shared" si="7"/>
        <v>-0.1245403793014519</v>
      </c>
      <c r="K109" s="4">
        <f t="shared" si="7"/>
        <v>0.42015685431332189</v>
      </c>
      <c r="L109" s="4">
        <f t="shared" si="7"/>
        <v>0.39484910172627213</v>
      </c>
      <c r="M109" s="8" t="str">
        <f t="shared" si="8"/>
        <v>NORMAL</v>
      </c>
      <c r="N109" t="str">
        <f t="shared" si="9"/>
        <v>NORMAL</v>
      </c>
      <c r="O109" s="7" t="str">
        <f t="shared" si="10"/>
        <v>NORMAL</v>
      </c>
      <c r="P109" t="str">
        <f t="shared" si="11"/>
        <v>NORMAL</v>
      </c>
    </row>
    <row r="110" spans="1:16" x14ac:dyDescent="0.2">
      <c r="A110" s="2">
        <v>106</v>
      </c>
      <c r="B110" s="1">
        <v>6</v>
      </c>
      <c r="C110" s="1">
        <v>3.4</v>
      </c>
      <c r="D110" s="1">
        <v>4.5</v>
      </c>
      <c r="E110" s="1">
        <v>1.6</v>
      </c>
      <c r="F110" s="1" t="s">
        <v>7</v>
      </c>
      <c r="I110" s="4">
        <f t="shared" si="7"/>
        <v>0.18919584001008133</v>
      </c>
      <c r="J110" s="4">
        <f t="shared" si="7"/>
        <v>0.79798094885748416</v>
      </c>
      <c r="K110" s="4">
        <f t="shared" si="7"/>
        <v>0.42015685431332189</v>
      </c>
      <c r="L110" s="4">
        <f t="shared" si="7"/>
        <v>0.52588309566198221</v>
      </c>
      <c r="M110" s="8" t="str">
        <f t="shared" si="8"/>
        <v>NORMAL</v>
      </c>
      <c r="N110" t="str">
        <f t="shared" si="9"/>
        <v>NORMAL</v>
      </c>
      <c r="O110" s="7" t="str">
        <f t="shared" si="10"/>
        <v>NORMAL</v>
      </c>
      <c r="P110" t="str">
        <f t="shared" si="11"/>
        <v>NORMAL</v>
      </c>
    </row>
    <row r="111" spans="1:16" x14ac:dyDescent="0.2">
      <c r="A111" s="2">
        <v>107</v>
      </c>
      <c r="B111" s="1">
        <v>6.7</v>
      </c>
      <c r="C111" s="1">
        <v>3.1</v>
      </c>
      <c r="D111" s="1">
        <v>4.7</v>
      </c>
      <c r="E111" s="1">
        <v>1.5</v>
      </c>
      <c r="F111" s="1" t="s">
        <v>7</v>
      </c>
      <c r="I111" s="4">
        <f t="shared" si="7"/>
        <v>1.0345389549487594</v>
      </c>
      <c r="J111" s="4">
        <f t="shared" si="7"/>
        <v>0.10608995273828237</v>
      </c>
      <c r="K111" s="4">
        <f t="shared" si="7"/>
        <v>0.53350852364245571</v>
      </c>
      <c r="L111" s="4">
        <f t="shared" si="7"/>
        <v>0.39484910172627213</v>
      </c>
      <c r="M111" s="8" t="str">
        <f t="shared" si="8"/>
        <v>NORMAL</v>
      </c>
      <c r="N111" t="str">
        <f t="shared" si="9"/>
        <v>NORMAL</v>
      </c>
      <c r="O111" s="7" t="str">
        <f t="shared" si="10"/>
        <v>NORMAL</v>
      </c>
      <c r="P111" t="str">
        <f t="shared" si="11"/>
        <v>NORMAL</v>
      </c>
    </row>
    <row r="112" spans="1:16" x14ac:dyDescent="0.2">
      <c r="A112" s="2">
        <v>108</v>
      </c>
      <c r="B112" s="1">
        <v>6.3</v>
      </c>
      <c r="C112" s="1">
        <v>2.2999999999999998</v>
      </c>
      <c r="D112" s="1">
        <v>4.4000000000000004</v>
      </c>
      <c r="E112" s="1">
        <v>1.3</v>
      </c>
      <c r="F112" s="1" t="s">
        <v>7</v>
      </c>
      <c r="I112" s="4">
        <f t="shared" si="7"/>
        <v>0.55148574641237158</v>
      </c>
      <c r="J112" s="4">
        <f t="shared" si="7"/>
        <v>-1.7389527035795906</v>
      </c>
      <c r="K112" s="4">
        <f t="shared" si="7"/>
        <v>0.36348101964875529</v>
      </c>
      <c r="L112" s="4">
        <f t="shared" si="7"/>
        <v>0.13278111385485214</v>
      </c>
      <c r="M112" s="8" t="str">
        <f t="shared" si="8"/>
        <v>NORMAL</v>
      </c>
      <c r="N112" t="str">
        <f t="shared" si="9"/>
        <v>NORMAL</v>
      </c>
      <c r="O112" s="7" t="str">
        <f t="shared" si="10"/>
        <v>NORMAL</v>
      </c>
      <c r="P112" t="str">
        <f t="shared" si="11"/>
        <v>NORMAL</v>
      </c>
    </row>
    <row r="113" spans="1:16" x14ac:dyDescent="0.2">
      <c r="A113" s="2">
        <v>109</v>
      </c>
      <c r="B113" s="1">
        <v>5</v>
      </c>
      <c r="C113" s="1">
        <v>2.2999999999999998</v>
      </c>
      <c r="D113" s="1">
        <v>3.3</v>
      </c>
      <c r="E113" s="1">
        <v>1</v>
      </c>
      <c r="F113" s="1" t="s">
        <v>7</v>
      </c>
      <c r="I113" s="4">
        <f t="shared" si="7"/>
        <v>-1.0184371813308868</v>
      </c>
      <c r="J113" s="4">
        <f t="shared" si="7"/>
        <v>-1.7389527035795906</v>
      </c>
      <c r="K113" s="4">
        <f t="shared" si="7"/>
        <v>-0.25995316166148019</v>
      </c>
      <c r="L113" s="4">
        <f t="shared" si="7"/>
        <v>-0.26032086795227793</v>
      </c>
      <c r="M113" s="8" t="str">
        <f t="shared" si="8"/>
        <v>NORMAL</v>
      </c>
      <c r="N113" t="str">
        <f t="shared" si="9"/>
        <v>NORMAL</v>
      </c>
      <c r="O113" s="7" t="str">
        <f t="shared" si="10"/>
        <v>NORMAL</v>
      </c>
      <c r="P113" t="str">
        <f t="shared" si="11"/>
        <v>NORMAL</v>
      </c>
    </row>
    <row r="114" spans="1:16" x14ac:dyDescent="0.2">
      <c r="A114" s="2">
        <v>110</v>
      </c>
      <c r="B114" s="1">
        <v>6.3</v>
      </c>
      <c r="C114" s="1">
        <v>3.3</v>
      </c>
      <c r="D114" s="1">
        <v>6</v>
      </c>
      <c r="E114" s="1">
        <v>2.5</v>
      </c>
      <c r="F114" s="1" t="s">
        <v>5</v>
      </c>
      <c r="I114" s="4">
        <f t="shared" si="7"/>
        <v>0.55148574641237158</v>
      </c>
      <c r="J114" s="4">
        <f t="shared" si="7"/>
        <v>0.5673506168177499</v>
      </c>
      <c r="K114" s="4">
        <f t="shared" si="7"/>
        <v>1.2702943742818245</v>
      </c>
      <c r="L114" s="4">
        <f t="shared" si="7"/>
        <v>1.7051890410833721</v>
      </c>
      <c r="M114" s="8" t="str">
        <f t="shared" si="8"/>
        <v>NORMAL</v>
      </c>
      <c r="N114" t="str">
        <f t="shared" si="9"/>
        <v>NORMAL</v>
      </c>
      <c r="O114" s="7" t="str">
        <f t="shared" si="10"/>
        <v>NORMAL</v>
      </c>
      <c r="P114" t="str">
        <f t="shared" si="11"/>
        <v>NORMAL</v>
      </c>
    </row>
    <row r="115" spans="1:16" x14ac:dyDescent="0.2">
      <c r="A115" s="2">
        <v>111</v>
      </c>
      <c r="B115" s="1">
        <v>5.8</v>
      </c>
      <c r="C115" s="1">
        <v>2.7</v>
      </c>
      <c r="D115" s="1">
        <v>5.0999999999999996</v>
      </c>
      <c r="E115" s="1">
        <v>1.9</v>
      </c>
      <c r="F115" s="1" t="s">
        <v>5</v>
      </c>
      <c r="I115" s="4">
        <f t="shared" si="7"/>
        <v>-5.2330764258112512E-2</v>
      </c>
      <c r="J115" s="4">
        <f t="shared" si="7"/>
        <v>-0.81643137542065369</v>
      </c>
      <c r="K115" s="4">
        <f t="shared" si="7"/>
        <v>0.76021186230072268</v>
      </c>
      <c r="L115" s="4">
        <f t="shared" si="7"/>
        <v>0.91898507746911207</v>
      </c>
      <c r="M115" s="8" t="str">
        <f t="shared" si="8"/>
        <v>NORMAL</v>
      </c>
      <c r="N115" t="str">
        <f t="shared" si="9"/>
        <v>NORMAL</v>
      </c>
      <c r="O115" s="7" t="str">
        <f t="shared" si="10"/>
        <v>NORMAL</v>
      </c>
      <c r="P115" t="str">
        <f t="shared" si="11"/>
        <v>NORMAL</v>
      </c>
    </row>
    <row r="116" spans="1:16" x14ac:dyDescent="0.2">
      <c r="A116" s="2">
        <v>112</v>
      </c>
      <c r="B116" s="1">
        <v>7.1</v>
      </c>
      <c r="C116" s="1">
        <v>3</v>
      </c>
      <c r="D116" s="1">
        <v>5.9</v>
      </c>
      <c r="E116" s="1">
        <v>2.1</v>
      </c>
      <c r="F116" s="1" t="s">
        <v>5</v>
      </c>
      <c r="I116" s="4">
        <f t="shared" si="7"/>
        <v>1.5175921634851459</v>
      </c>
      <c r="J116" s="4">
        <f t="shared" si="7"/>
        <v>-0.1245403793014519</v>
      </c>
      <c r="K116" s="4">
        <f t="shared" si="7"/>
        <v>1.2136185396172579</v>
      </c>
      <c r="L116" s="4">
        <f t="shared" si="7"/>
        <v>1.1810530653405322</v>
      </c>
      <c r="M116" s="8" t="str">
        <f t="shared" si="8"/>
        <v>NORMAL</v>
      </c>
      <c r="N116" t="str">
        <f t="shared" si="9"/>
        <v>NORMAL</v>
      </c>
      <c r="O116" s="7" t="str">
        <f t="shared" si="10"/>
        <v>NORMAL</v>
      </c>
      <c r="P116" t="str">
        <f t="shared" si="11"/>
        <v>NORMAL</v>
      </c>
    </row>
    <row r="117" spans="1:16" x14ac:dyDescent="0.2">
      <c r="A117" s="2">
        <v>113</v>
      </c>
      <c r="B117" s="1">
        <v>7.3</v>
      </c>
      <c r="C117" s="1">
        <v>2.9</v>
      </c>
      <c r="D117" s="1">
        <v>6.3</v>
      </c>
      <c r="E117" s="1">
        <v>1.8</v>
      </c>
      <c r="F117" s="1" t="s">
        <v>5</v>
      </c>
      <c r="I117" s="4">
        <f t="shared" si="7"/>
        <v>1.7591187677533398</v>
      </c>
      <c r="J117" s="4">
        <f t="shared" si="7"/>
        <v>-0.35517071134118616</v>
      </c>
      <c r="K117" s="4">
        <f t="shared" si="7"/>
        <v>1.4403218782755247</v>
      </c>
      <c r="L117" s="4">
        <f t="shared" si="7"/>
        <v>0.78795108353340215</v>
      </c>
      <c r="M117" s="8" t="str">
        <f t="shared" si="8"/>
        <v>NORMAL</v>
      </c>
      <c r="N117" t="str">
        <f t="shared" si="9"/>
        <v>NORMAL</v>
      </c>
      <c r="O117" s="7" t="str">
        <f t="shared" si="10"/>
        <v>NORMAL</v>
      </c>
      <c r="P117" t="str">
        <f t="shared" si="11"/>
        <v>NORMAL</v>
      </c>
    </row>
    <row r="118" spans="1:16" x14ac:dyDescent="0.2">
      <c r="A118" s="2">
        <v>114</v>
      </c>
      <c r="B118" s="1">
        <v>6.5</v>
      </c>
      <c r="C118" s="1">
        <v>3.2</v>
      </c>
      <c r="D118" s="1">
        <v>5.0999999999999996</v>
      </c>
      <c r="E118" s="1">
        <v>2</v>
      </c>
      <c r="F118" s="1" t="s">
        <v>5</v>
      </c>
      <c r="I118" s="4">
        <f t="shared" si="7"/>
        <v>0.79301235068056541</v>
      </c>
      <c r="J118" s="4">
        <f t="shared" si="7"/>
        <v>0.33672028477801663</v>
      </c>
      <c r="K118" s="4">
        <f t="shared" si="7"/>
        <v>0.76021186230072268</v>
      </c>
      <c r="L118" s="4">
        <f t="shared" si="7"/>
        <v>1.0500190714048221</v>
      </c>
      <c r="M118" s="8" t="str">
        <f t="shared" si="8"/>
        <v>NORMAL</v>
      </c>
      <c r="N118" t="str">
        <f t="shared" si="9"/>
        <v>NORMAL</v>
      </c>
      <c r="O118" s="7" t="str">
        <f t="shared" si="10"/>
        <v>NORMAL</v>
      </c>
      <c r="P118" t="str">
        <f t="shared" si="11"/>
        <v>NORMAL</v>
      </c>
    </row>
    <row r="119" spans="1:16" x14ac:dyDescent="0.2">
      <c r="A119" s="2">
        <v>115</v>
      </c>
      <c r="B119" s="1">
        <v>6.4</v>
      </c>
      <c r="C119" s="1">
        <v>2.7</v>
      </c>
      <c r="D119" s="1">
        <v>5.3</v>
      </c>
      <c r="E119" s="1">
        <v>1.9</v>
      </c>
      <c r="F119" s="1" t="s">
        <v>5</v>
      </c>
      <c r="I119" s="4">
        <f t="shared" si="7"/>
        <v>0.67224904854646905</v>
      </c>
      <c r="J119" s="4">
        <f t="shared" si="7"/>
        <v>-0.81643137542065369</v>
      </c>
      <c r="K119" s="4">
        <f t="shared" si="7"/>
        <v>0.87356353162985645</v>
      </c>
      <c r="L119" s="4">
        <f t="shared" si="7"/>
        <v>0.91898507746911207</v>
      </c>
      <c r="M119" s="8" t="str">
        <f t="shared" si="8"/>
        <v>NORMAL</v>
      </c>
      <c r="N119" t="str">
        <f t="shared" si="9"/>
        <v>NORMAL</v>
      </c>
      <c r="O119" s="7" t="str">
        <f t="shared" si="10"/>
        <v>NORMAL</v>
      </c>
      <c r="P119" t="str">
        <f t="shared" si="11"/>
        <v>NORMAL</v>
      </c>
    </row>
    <row r="120" spans="1:16" x14ac:dyDescent="0.2">
      <c r="A120" s="2">
        <v>116</v>
      </c>
      <c r="B120" s="1">
        <v>6.8</v>
      </c>
      <c r="C120" s="1">
        <v>3</v>
      </c>
      <c r="D120" s="1">
        <v>5.5</v>
      </c>
      <c r="E120" s="1">
        <v>2.1</v>
      </c>
      <c r="F120" s="1" t="s">
        <v>5</v>
      </c>
      <c r="I120" s="4">
        <f t="shared" si="7"/>
        <v>1.1553022570828557</v>
      </c>
      <c r="J120" s="4">
        <f t="shared" si="7"/>
        <v>-0.1245403793014519</v>
      </c>
      <c r="K120" s="4">
        <f t="shared" si="7"/>
        <v>0.98691520095899021</v>
      </c>
      <c r="L120" s="4">
        <f t="shared" si="7"/>
        <v>1.1810530653405322</v>
      </c>
      <c r="M120" s="8" t="str">
        <f t="shared" si="8"/>
        <v>NORMAL</v>
      </c>
      <c r="N120" t="str">
        <f t="shared" si="9"/>
        <v>NORMAL</v>
      </c>
      <c r="O120" s="7" t="str">
        <f t="shared" si="10"/>
        <v>NORMAL</v>
      </c>
      <c r="P120" t="str">
        <f t="shared" si="11"/>
        <v>NORMAL</v>
      </c>
    </row>
    <row r="121" spans="1:16" x14ac:dyDescent="0.2">
      <c r="A121" s="2">
        <v>117</v>
      </c>
      <c r="B121" s="1">
        <v>5.7</v>
      </c>
      <c r="C121" s="1">
        <v>2.5</v>
      </c>
      <c r="D121" s="1">
        <v>5</v>
      </c>
      <c r="E121" s="1">
        <v>2</v>
      </c>
      <c r="F121" s="1" t="s">
        <v>5</v>
      </c>
      <c r="I121" s="4">
        <f t="shared" si="7"/>
        <v>-0.1730940663922089</v>
      </c>
      <c r="J121" s="4">
        <f t="shared" si="7"/>
        <v>-1.2776920395001221</v>
      </c>
      <c r="K121" s="4">
        <f t="shared" si="7"/>
        <v>0.70353602763615608</v>
      </c>
      <c r="L121" s="4">
        <f t="shared" si="7"/>
        <v>1.0500190714048221</v>
      </c>
      <c r="M121" s="8" t="str">
        <f t="shared" si="8"/>
        <v>NORMAL</v>
      </c>
      <c r="N121" t="str">
        <f t="shared" si="9"/>
        <v>NORMAL</v>
      </c>
      <c r="O121" s="7" t="str">
        <f t="shared" si="10"/>
        <v>NORMAL</v>
      </c>
      <c r="P121" t="str">
        <f t="shared" si="11"/>
        <v>NORMAL</v>
      </c>
    </row>
    <row r="122" spans="1:16" x14ac:dyDescent="0.2">
      <c r="A122" s="2">
        <v>118</v>
      </c>
      <c r="B122" s="1">
        <v>5.8</v>
      </c>
      <c r="C122" s="1">
        <v>2.8</v>
      </c>
      <c r="D122" s="1">
        <v>5.0999999999999996</v>
      </c>
      <c r="E122" s="1">
        <v>2.4</v>
      </c>
      <c r="F122" s="1" t="s">
        <v>5</v>
      </c>
      <c r="I122" s="4">
        <f t="shared" si="7"/>
        <v>-5.2330764258112512E-2</v>
      </c>
      <c r="J122" s="4">
        <f t="shared" si="7"/>
        <v>-0.58580104338092043</v>
      </c>
      <c r="K122" s="4">
        <f t="shared" si="7"/>
        <v>0.76021186230072268</v>
      </c>
      <c r="L122" s="4">
        <f t="shared" si="7"/>
        <v>1.5741550471476622</v>
      </c>
      <c r="M122" s="8" t="str">
        <f t="shared" si="8"/>
        <v>NORMAL</v>
      </c>
      <c r="N122" t="str">
        <f t="shared" si="9"/>
        <v>NORMAL</v>
      </c>
      <c r="O122" s="7" t="str">
        <f t="shared" si="10"/>
        <v>NORMAL</v>
      </c>
      <c r="P122" t="str">
        <f t="shared" si="11"/>
        <v>NORMAL</v>
      </c>
    </row>
    <row r="123" spans="1:16" x14ac:dyDescent="0.2">
      <c r="A123" s="2">
        <v>119</v>
      </c>
      <c r="B123" s="1">
        <v>5.6</v>
      </c>
      <c r="C123" s="1">
        <v>2.7</v>
      </c>
      <c r="D123" s="1">
        <v>4.2</v>
      </c>
      <c r="E123" s="1">
        <v>1.3</v>
      </c>
      <c r="F123" s="1" t="s">
        <v>7</v>
      </c>
      <c r="I123" s="4">
        <f t="shared" si="7"/>
        <v>-0.29385736852630634</v>
      </c>
      <c r="J123" s="4">
        <f t="shared" si="7"/>
        <v>-0.81643137542065369</v>
      </c>
      <c r="K123" s="4">
        <f t="shared" si="7"/>
        <v>0.25012935031962152</v>
      </c>
      <c r="L123" s="4">
        <f t="shared" si="7"/>
        <v>0.13278111385485214</v>
      </c>
      <c r="M123" s="8" t="str">
        <f t="shared" si="8"/>
        <v>NORMAL</v>
      </c>
      <c r="N123" t="str">
        <f t="shared" si="9"/>
        <v>NORMAL</v>
      </c>
      <c r="O123" s="7" t="str">
        <f t="shared" si="10"/>
        <v>NORMAL</v>
      </c>
      <c r="P123" t="str">
        <f t="shared" si="11"/>
        <v>NORMAL</v>
      </c>
    </row>
    <row r="124" spans="1:16" x14ac:dyDescent="0.2">
      <c r="A124" s="2">
        <v>120</v>
      </c>
      <c r="B124" s="1">
        <v>5.0999999999999996</v>
      </c>
      <c r="C124" s="1">
        <v>2.5</v>
      </c>
      <c r="D124" s="1">
        <v>3</v>
      </c>
      <c r="E124" s="1">
        <v>1.1000000000000001</v>
      </c>
      <c r="F124" s="1" t="s">
        <v>7</v>
      </c>
      <c r="I124" s="4">
        <f t="shared" si="7"/>
        <v>-0.89767387919679043</v>
      </c>
      <c r="J124" s="4">
        <f t="shared" si="7"/>
        <v>-1.2776920395001221</v>
      </c>
      <c r="K124" s="4">
        <f t="shared" si="7"/>
        <v>-0.42998066565518056</v>
      </c>
      <c r="L124" s="4">
        <f t="shared" si="7"/>
        <v>-0.1292868740165678</v>
      </c>
      <c r="M124" s="8" t="str">
        <f t="shared" si="8"/>
        <v>NORMAL</v>
      </c>
      <c r="N124" t="str">
        <f t="shared" si="9"/>
        <v>NORMAL</v>
      </c>
      <c r="O124" s="7" t="str">
        <f t="shared" si="10"/>
        <v>NORMAL</v>
      </c>
      <c r="P124" t="str">
        <f t="shared" si="11"/>
        <v>NORMAL</v>
      </c>
    </row>
    <row r="125" spans="1:16" x14ac:dyDescent="0.2">
      <c r="A125" s="2">
        <v>121</v>
      </c>
      <c r="B125" s="1">
        <v>5.7</v>
      </c>
      <c r="C125" s="1">
        <v>2.8</v>
      </c>
      <c r="D125" s="1">
        <v>4.0999999999999996</v>
      </c>
      <c r="E125" s="1">
        <v>1.3</v>
      </c>
      <c r="F125" s="1" t="s">
        <v>7</v>
      </c>
      <c r="I125" s="4">
        <f t="shared" si="7"/>
        <v>-0.1730940663922089</v>
      </c>
      <c r="J125" s="4">
        <f t="shared" si="7"/>
        <v>-0.58580104338092043</v>
      </c>
      <c r="K125" s="4">
        <f t="shared" si="7"/>
        <v>0.19345351565505436</v>
      </c>
      <c r="L125" s="4">
        <f t="shared" si="7"/>
        <v>0.13278111385485214</v>
      </c>
      <c r="M125" s="8" t="str">
        <f t="shared" si="8"/>
        <v>NORMAL</v>
      </c>
      <c r="N125" t="str">
        <f t="shared" si="9"/>
        <v>NORMAL</v>
      </c>
      <c r="O125" s="7" t="str">
        <f t="shared" si="10"/>
        <v>NORMAL</v>
      </c>
      <c r="P125" t="str">
        <f t="shared" si="11"/>
        <v>NORMAL</v>
      </c>
    </row>
    <row r="126" spans="1:16" x14ac:dyDescent="0.2">
      <c r="A126" s="2">
        <v>122</v>
      </c>
      <c r="B126" s="1">
        <v>6.5</v>
      </c>
      <c r="C126" s="1">
        <v>3</v>
      </c>
      <c r="D126" s="1">
        <v>5.2</v>
      </c>
      <c r="E126" s="1">
        <v>2</v>
      </c>
      <c r="F126" s="1" t="s">
        <v>5</v>
      </c>
      <c r="I126" s="4">
        <f t="shared" si="7"/>
        <v>0.79301235068056541</v>
      </c>
      <c r="J126" s="4">
        <f t="shared" si="7"/>
        <v>-0.1245403793014519</v>
      </c>
      <c r="K126" s="4">
        <f t="shared" si="7"/>
        <v>0.81688769696528984</v>
      </c>
      <c r="L126" s="4">
        <f t="shared" si="7"/>
        <v>1.0500190714048221</v>
      </c>
      <c r="M126" s="8" t="str">
        <f t="shared" si="8"/>
        <v>NORMAL</v>
      </c>
      <c r="N126" t="str">
        <f t="shared" si="9"/>
        <v>NORMAL</v>
      </c>
      <c r="O126" s="7" t="str">
        <f t="shared" si="10"/>
        <v>NORMAL</v>
      </c>
      <c r="P126" t="str">
        <f t="shared" si="11"/>
        <v>NORMAL</v>
      </c>
    </row>
    <row r="127" spans="1:16" x14ac:dyDescent="0.2">
      <c r="A127" s="2">
        <v>123</v>
      </c>
      <c r="B127" s="1">
        <v>5.7</v>
      </c>
      <c r="C127" s="1">
        <v>3</v>
      </c>
      <c r="D127" s="1">
        <v>4.2</v>
      </c>
      <c r="E127" s="1">
        <v>1.2</v>
      </c>
      <c r="F127" s="1" t="s">
        <v>7</v>
      </c>
      <c r="I127" s="4">
        <f t="shared" si="7"/>
        <v>-0.1730940663922089</v>
      </c>
      <c r="J127" s="4">
        <f t="shared" si="7"/>
        <v>-0.1245403793014519</v>
      </c>
      <c r="K127" s="4">
        <f t="shared" si="7"/>
        <v>0.25012935031962152</v>
      </c>
      <c r="L127" s="4">
        <f t="shared" si="7"/>
        <v>1.7471199191420258E-3</v>
      </c>
      <c r="M127" s="8" t="str">
        <f t="shared" si="8"/>
        <v>NORMAL</v>
      </c>
      <c r="N127" t="str">
        <f t="shared" si="9"/>
        <v>NORMAL</v>
      </c>
      <c r="O127" s="7" t="str">
        <f t="shared" si="10"/>
        <v>NORMAL</v>
      </c>
      <c r="P127" t="str">
        <f t="shared" si="11"/>
        <v>NORMAL</v>
      </c>
    </row>
    <row r="128" spans="1:16" x14ac:dyDescent="0.2">
      <c r="A128" s="2">
        <v>124</v>
      </c>
      <c r="B128" s="1">
        <v>5.7</v>
      </c>
      <c r="C128" s="1">
        <v>2.9</v>
      </c>
      <c r="D128" s="1">
        <v>4.2</v>
      </c>
      <c r="E128" s="1">
        <v>1.3</v>
      </c>
      <c r="F128" s="1" t="s">
        <v>7</v>
      </c>
      <c r="I128" s="4">
        <f t="shared" si="7"/>
        <v>-0.1730940663922089</v>
      </c>
      <c r="J128" s="4">
        <f t="shared" si="7"/>
        <v>-0.35517071134118616</v>
      </c>
      <c r="K128" s="4">
        <f t="shared" si="7"/>
        <v>0.25012935031962152</v>
      </c>
      <c r="L128" s="4">
        <f t="shared" si="7"/>
        <v>0.13278111385485214</v>
      </c>
      <c r="M128" s="8" t="str">
        <f t="shared" si="8"/>
        <v>NORMAL</v>
      </c>
      <c r="N128" t="str">
        <f t="shared" si="9"/>
        <v>NORMAL</v>
      </c>
      <c r="O128" s="7" t="str">
        <f t="shared" si="10"/>
        <v>NORMAL</v>
      </c>
      <c r="P128" t="str">
        <f t="shared" si="11"/>
        <v>NORMAL</v>
      </c>
    </row>
    <row r="129" spans="1:16" x14ac:dyDescent="0.2">
      <c r="A129" s="2">
        <v>125</v>
      </c>
      <c r="B129" s="1">
        <v>6.2</v>
      </c>
      <c r="C129" s="1">
        <v>2.9</v>
      </c>
      <c r="D129" s="1">
        <v>4.3</v>
      </c>
      <c r="E129" s="1">
        <v>1.3</v>
      </c>
      <c r="F129" s="1" t="s">
        <v>7</v>
      </c>
      <c r="I129" s="4">
        <f t="shared" si="7"/>
        <v>0.43072244427827522</v>
      </c>
      <c r="J129" s="4">
        <f t="shared" si="7"/>
        <v>-0.35517071134118616</v>
      </c>
      <c r="K129" s="4">
        <f t="shared" si="7"/>
        <v>0.30680518498418813</v>
      </c>
      <c r="L129" s="4">
        <f t="shared" si="7"/>
        <v>0.13278111385485214</v>
      </c>
      <c r="M129" s="8" t="str">
        <f t="shared" si="8"/>
        <v>NORMAL</v>
      </c>
      <c r="N129" t="str">
        <f t="shared" si="9"/>
        <v>NORMAL</v>
      </c>
      <c r="O129" s="7" t="str">
        <f t="shared" si="10"/>
        <v>NORMAL</v>
      </c>
      <c r="P129" t="str">
        <f t="shared" si="11"/>
        <v>NORMAL</v>
      </c>
    </row>
    <row r="130" spans="1:16" x14ac:dyDescent="0.2">
      <c r="A130" s="2">
        <v>126</v>
      </c>
      <c r="B130" s="1">
        <v>4.9000000000000004</v>
      </c>
      <c r="C130" s="1">
        <v>3.1</v>
      </c>
      <c r="D130" s="1">
        <v>1.5</v>
      </c>
      <c r="E130" s="1">
        <v>0.1</v>
      </c>
      <c r="F130" s="1" t="s">
        <v>6</v>
      </c>
      <c r="I130" s="4">
        <f t="shared" si="7"/>
        <v>-1.1392004834649831</v>
      </c>
      <c r="J130" s="4">
        <f t="shared" si="7"/>
        <v>0.10608995273828237</v>
      </c>
      <c r="K130" s="4">
        <f t="shared" si="7"/>
        <v>-1.280118185623683</v>
      </c>
      <c r="L130" s="4">
        <f t="shared" si="7"/>
        <v>-1.4396268133736678</v>
      </c>
      <c r="M130" s="8" t="str">
        <f t="shared" si="8"/>
        <v>NORMAL</v>
      </c>
      <c r="N130" t="str">
        <f t="shared" si="9"/>
        <v>NORMAL</v>
      </c>
      <c r="O130" s="7" t="str">
        <f t="shared" si="10"/>
        <v>NORMAL</v>
      </c>
      <c r="P130" t="str">
        <f t="shared" si="11"/>
        <v>NORMAL</v>
      </c>
    </row>
    <row r="131" spans="1:16" x14ac:dyDescent="0.2">
      <c r="A131" s="2">
        <v>127</v>
      </c>
      <c r="B131" s="1">
        <v>5.0999999999999996</v>
      </c>
      <c r="C131" s="1">
        <v>3.8</v>
      </c>
      <c r="D131" s="1">
        <v>1.5</v>
      </c>
      <c r="E131" s="1">
        <v>0.3</v>
      </c>
      <c r="F131" s="1" t="s">
        <v>6</v>
      </c>
      <c r="I131" s="4">
        <f t="shared" si="7"/>
        <v>-0.89767387919679043</v>
      </c>
      <c r="J131" s="4">
        <f t="shared" si="7"/>
        <v>1.7205022770164202</v>
      </c>
      <c r="K131" s="4">
        <f t="shared" si="7"/>
        <v>-1.280118185623683</v>
      </c>
      <c r="L131" s="4">
        <f t="shared" si="7"/>
        <v>-1.177558825502248</v>
      </c>
      <c r="M131" s="8" t="str">
        <f t="shared" si="8"/>
        <v>NORMAL</v>
      </c>
      <c r="N131" t="str">
        <f t="shared" si="9"/>
        <v>NORMAL</v>
      </c>
      <c r="O131" s="7" t="str">
        <f t="shared" si="10"/>
        <v>NORMAL</v>
      </c>
      <c r="P131" t="str">
        <f t="shared" si="11"/>
        <v>NORMAL</v>
      </c>
    </row>
    <row r="132" spans="1:16" x14ac:dyDescent="0.2">
      <c r="A132" s="2">
        <v>128</v>
      </c>
      <c r="B132" s="1">
        <v>5.6</v>
      </c>
      <c r="C132" s="1">
        <v>3</v>
      </c>
      <c r="D132" s="1">
        <v>4.0999999999999996</v>
      </c>
      <c r="E132" s="1">
        <v>1.3</v>
      </c>
      <c r="F132" s="1" t="s">
        <v>7</v>
      </c>
      <c r="I132" s="4">
        <f t="shared" si="7"/>
        <v>-0.29385736852630634</v>
      </c>
      <c r="J132" s="4">
        <f t="shared" si="7"/>
        <v>-0.1245403793014519</v>
      </c>
      <c r="K132" s="4">
        <f t="shared" si="7"/>
        <v>0.19345351565505436</v>
      </c>
      <c r="L132" s="4">
        <f t="shared" si="7"/>
        <v>0.13278111385485214</v>
      </c>
      <c r="M132" s="8" t="str">
        <f t="shared" si="8"/>
        <v>NORMAL</v>
      </c>
      <c r="N132" t="str">
        <f t="shared" si="9"/>
        <v>NORMAL</v>
      </c>
      <c r="O132" s="7" t="str">
        <f t="shared" si="10"/>
        <v>NORMAL</v>
      </c>
      <c r="P132" t="str">
        <f t="shared" si="11"/>
        <v>NORMAL</v>
      </c>
    </row>
    <row r="133" spans="1:16" x14ac:dyDescent="0.2">
      <c r="A133" s="2">
        <v>129</v>
      </c>
      <c r="B133" s="1">
        <v>5.5</v>
      </c>
      <c r="C133" s="1">
        <v>2.5</v>
      </c>
      <c r="D133" s="1">
        <v>4</v>
      </c>
      <c r="E133" s="1">
        <v>1.3</v>
      </c>
      <c r="F133" s="1" t="s">
        <v>7</v>
      </c>
      <c r="I133" s="4">
        <f t="shared" si="7"/>
        <v>-0.41462067066040276</v>
      </c>
      <c r="J133" s="4">
        <f t="shared" si="7"/>
        <v>-1.2776920395001221</v>
      </c>
      <c r="K133" s="4">
        <f t="shared" si="7"/>
        <v>0.13677768099048773</v>
      </c>
      <c r="L133" s="4">
        <f t="shared" ref="L133:L154" si="12">(E133-L$1)/L$2</f>
        <v>0.13278111385485214</v>
      </c>
      <c r="M133" s="8" t="str">
        <f t="shared" si="8"/>
        <v>NORMAL</v>
      </c>
      <c r="N133" t="str">
        <f t="shared" si="9"/>
        <v>NORMAL</v>
      </c>
      <c r="O133" s="7" t="str">
        <f t="shared" si="10"/>
        <v>NORMAL</v>
      </c>
      <c r="P133" t="str">
        <f t="shared" si="11"/>
        <v>NORMAL</v>
      </c>
    </row>
    <row r="134" spans="1:16" x14ac:dyDescent="0.2">
      <c r="A134" s="2">
        <v>130</v>
      </c>
      <c r="B134" s="1">
        <v>5.5</v>
      </c>
      <c r="C134" s="1">
        <v>2.6</v>
      </c>
      <c r="D134" s="1">
        <v>4.4000000000000004</v>
      </c>
      <c r="E134" s="1">
        <v>1.2</v>
      </c>
      <c r="F134" s="1" t="s">
        <v>7</v>
      </c>
      <c r="I134" s="4">
        <f t="shared" ref="I134:K154" si="13">(B134-I$1)/I$2</f>
        <v>-0.41462067066040276</v>
      </c>
      <c r="J134" s="4">
        <f t="shared" si="13"/>
        <v>-1.0470617074603878</v>
      </c>
      <c r="K134" s="4">
        <f t="shared" si="13"/>
        <v>0.36348101964875529</v>
      </c>
      <c r="L134" s="4">
        <f t="shared" si="12"/>
        <v>1.7471199191420258E-3</v>
      </c>
      <c r="M134" s="8" t="str">
        <f t="shared" ref="M134:M154" si="14">IF(OR(I134&lt;-3,I134&gt;3), "OUTLIER", "NORMAL")</f>
        <v>NORMAL</v>
      </c>
      <c r="N134" t="str">
        <f t="shared" ref="N134:N154" si="15">IF(OR(I134&lt;-2,I134&gt;2), "OUTLIER", "NORMAL")</f>
        <v>NORMAL</v>
      </c>
      <c r="O134" s="7" t="str">
        <f t="shared" ref="O134:O154" si="16">IF(OR(J134&lt;-3,J134&gt;3), "OUTLIER", "NORMAL")</f>
        <v>NORMAL</v>
      </c>
      <c r="P134" t="str">
        <f t="shared" ref="P134:P154" si="17">IF(OR(J134&lt;-2,J134&gt;2), "OUTLIER", "NORMAL")</f>
        <v>NORMAL</v>
      </c>
    </row>
    <row r="135" spans="1:16" x14ac:dyDescent="0.2">
      <c r="A135" s="2">
        <v>131</v>
      </c>
      <c r="B135" s="1">
        <v>6.2</v>
      </c>
      <c r="C135" s="1">
        <v>3.4</v>
      </c>
      <c r="D135" s="1">
        <v>5.4</v>
      </c>
      <c r="E135" s="1">
        <v>2.2999999999999998</v>
      </c>
      <c r="F135" s="1" t="s">
        <v>5</v>
      </c>
      <c r="I135" s="4">
        <f t="shared" si="13"/>
        <v>0.43072244427827522</v>
      </c>
      <c r="J135" s="4">
        <f t="shared" si="13"/>
        <v>0.79798094885748416</v>
      </c>
      <c r="K135" s="4">
        <f t="shared" si="13"/>
        <v>0.93023936629442361</v>
      </c>
      <c r="L135" s="4">
        <f t="shared" si="12"/>
        <v>1.4431210532119521</v>
      </c>
      <c r="M135" s="8" t="str">
        <f t="shared" si="14"/>
        <v>NORMAL</v>
      </c>
      <c r="N135" t="str">
        <f t="shared" si="15"/>
        <v>NORMAL</v>
      </c>
      <c r="O135" s="7" t="str">
        <f t="shared" si="16"/>
        <v>NORMAL</v>
      </c>
      <c r="P135" t="str">
        <f t="shared" si="17"/>
        <v>NORMAL</v>
      </c>
    </row>
    <row r="136" spans="1:16" x14ac:dyDescent="0.2">
      <c r="A136" s="2">
        <v>132</v>
      </c>
      <c r="B136" s="1">
        <v>6.1</v>
      </c>
      <c r="C136" s="1">
        <v>3</v>
      </c>
      <c r="D136" s="1">
        <v>4.5999999999999996</v>
      </c>
      <c r="E136" s="1">
        <v>1.4</v>
      </c>
      <c r="F136" s="1" t="s">
        <v>7</v>
      </c>
      <c r="I136" s="4">
        <f t="shared" si="13"/>
        <v>0.30995914214417775</v>
      </c>
      <c r="J136" s="4">
        <f t="shared" si="13"/>
        <v>-0.1245403793014519</v>
      </c>
      <c r="K136" s="4">
        <f t="shared" si="13"/>
        <v>0.47683268897788855</v>
      </c>
      <c r="L136" s="4">
        <f t="shared" si="12"/>
        <v>0.263815107790562</v>
      </c>
      <c r="M136" s="8" t="str">
        <f t="shared" si="14"/>
        <v>NORMAL</v>
      </c>
      <c r="N136" t="str">
        <f t="shared" si="15"/>
        <v>NORMAL</v>
      </c>
      <c r="O136" s="7" t="str">
        <f t="shared" si="16"/>
        <v>NORMAL</v>
      </c>
      <c r="P136" t="str">
        <f t="shared" si="17"/>
        <v>NORMAL</v>
      </c>
    </row>
    <row r="137" spans="1:16" x14ac:dyDescent="0.2">
      <c r="A137" s="2">
        <v>133</v>
      </c>
      <c r="B137" s="1">
        <v>5.8</v>
      </c>
      <c r="C137" s="1">
        <v>2.6</v>
      </c>
      <c r="D137" s="1">
        <v>4</v>
      </c>
      <c r="E137" s="1">
        <v>1.2</v>
      </c>
      <c r="F137" s="1" t="s">
        <v>7</v>
      </c>
      <c r="I137" s="4">
        <f t="shared" si="13"/>
        <v>-5.2330764258112512E-2</v>
      </c>
      <c r="J137" s="4">
        <f t="shared" si="13"/>
        <v>-1.0470617074603878</v>
      </c>
      <c r="K137" s="4">
        <f t="shared" si="13"/>
        <v>0.13677768099048773</v>
      </c>
      <c r="L137" s="4">
        <f t="shared" si="12"/>
        <v>1.7471199191420258E-3</v>
      </c>
      <c r="M137" s="8" t="str">
        <f t="shared" si="14"/>
        <v>NORMAL</v>
      </c>
      <c r="N137" t="str">
        <f t="shared" si="15"/>
        <v>NORMAL</v>
      </c>
      <c r="O137" s="7" t="str">
        <f t="shared" si="16"/>
        <v>NORMAL</v>
      </c>
      <c r="P137" t="str">
        <f t="shared" si="17"/>
        <v>NORMAL</v>
      </c>
    </row>
    <row r="138" spans="1:16" x14ac:dyDescent="0.2">
      <c r="A138" s="2">
        <v>134</v>
      </c>
      <c r="B138" s="1">
        <v>5.9</v>
      </c>
      <c r="C138" s="1">
        <v>3</v>
      </c>
      <c r="D138" s="1">
        <v>5.0999999999999996</v>
      </c>
      <c r="E138" s="1">
        <v>1.8</v>
      </c>
      <c r="F138" s="1" t="s">
        <v>5</v>
      </c>
      <c r="I138" s="4">
        <f t="shared" si="13"/>
        <v>6.8432537875984953E-2</v>
      </c>
      <c r="J138" s="4">
        <f t="shared" si="13"/>
        <v>-0.1245403793014519</v>
      </c>
      <c r="K138" s="4">
        <f t="shared" si="13"/>
        <v>0.76021186230072268</v>
      </c>
      <c r="L138" s="4">
        <f t="shared" si="12"/>
        <v>0.78795108353340215</v>
      </c>
      <c r="M138" s="8" t="str">
        <f t="shared" si="14"/>
        <v>NORMAL</v>
      </c>
      <c r="N138" t="str">
        <f t="shared" si="15"/>
        <v>NORMAL</v>
      </c>
      <c r="O138" s="7" t="str">
        <f t="shared" si="16"/>
        <v>NORMAL</v>
      </c>
      <c r="P138" t="str">
        <f t="shared" si="17"/>
        <v>NORMAL</v>
      </c>
    </row>
    <row r="139" spans="1:16" x14ac:dyDescent="0.2">
      <c r="A139" s="2">
        <v>135</v>
      </c>
      <c r="B139" s="1">
        <v>5.7</v>
      </c>
      <c r="C139" s="1">
        <v>4.4000000000000004</v>
      </c>
      <c r="D139" s="1">
        <v>1.5</v>
      </c>
      <c r="E139" s="1">
        <v>0.4</v>
      </c>
      <c r="F139" s="1" t="s">
        <v>6</v>
      </c>
      <c r="I139" s="4">
        <f t="shared" si="13"/>
        <v>-0.1730940663922089</v>
      </c>
      <c r="J139" s="4">
        <f t="shared" si="13"/>
        <v>3.1042842692548258</v>
      </c>
      <c r="K139" s="4">
        <f t="shared" si="13"/>
        <v>-1.280118185623683</v>
      </c>
      <c r="L139" s="4">
        <f t="shared" si="12"/>
        <v>-1.0465248315665379</v>
      </c>
      <c r="M139" s="8" t="str">
        <f t="shared" si="14"/>
        <v>NORMAL</v>
      </c>
      <c r="N139" t="str">
        <f t="shared" si="15"/>
        <v>NORMAL</v>
      </c>
      <c r="O139" s="7" t="str">
        <f t="shared" si="16"/>
        <v>OUTLIER</v>
      </c>
      <c r="P139" t="str">
        <f t="shared" si="17"/>
        <v>OUTLIER</v>
      </c>
    </row>
    <row r="140" spans="1:16" x14ac:dyDescent="0.2">
      <c r="A140" s="2">
        <v>136</v>
      </c>
      <c r="B140" s="1">
        <v>6.3</v>
      </c>
      <c r="C140" s="1">
        <v>2.7</v>
      </c>
      <c r="D140" s="1">
        <v>4.9000000000000004</v>
      </c>
      <c r="E140" s="1">
        <v>1.8</v>
      </c>
      <c r="F140" s="1" t="s">
        <v>5</v>
      </c>
      <c r="I140" s="4">
        <f t="shared" si="13"/>
        <v>0.55148574641237158</v>
      </c>
      <c r="J140" s="4">
        <f t="shared" si="13"/>
        <v>-0.81643137542065369</v>
      </c>
      <c r="K140" s="4">
        <f t="shared" si="13"/>
        <v>0.64686019297158948</v>
      </c>
      <c r="L140" s="4">
        <f t="shared" si="12"/>
        <v>0.78795108353340215</v>
      </c>
      <c r="M140" s="8" t="str">
        <f t="shared" si="14"/>
        <v>NORMAL</v>
      </c>
      <c r="N140" t="str">
        <f t="shared" si="15"/>
        <v>NORMAL</v>
      </c>
      <c r="O140" s="7" t="str">
        <f t="shared" si="16"/>
        <v>NORMAL</v>
      </c>
      <c r="P140" t="str">
        <f t="shared" si="17"/>
        <v>NORMAL</v>
      </c>
    </row>
    <row r="141" spans="1:16" x14ac:dyDescent="0.2">
      <c r="A141" s="2">
        <v>137</v>
      </c>
      <c r="B141" s="1">
        <v>6.7</v>
      </c>
      <c r="C141" s="1">
        <v>3.3</v>
      </c>
      <c r="D141" s="1">
        <v>5.7</v>
      </c>
      <c r="E141" s="1">
        <v>2.1</v>
      </c>
      <c r="F141" s="1" t="s">
        <v>5</v>
      </c>
      <c r="I141" s="4">
        <f t="shared" si="13"/>
        <v>1.0345389549487594</v>
      </c>
      <c r="J141" s="4">
        <f t="shared" si="13"/>
        <v>0.5673506168177499</v>
      </c>
      <c r="K141" s="4">
        <f t="shared" si="13"/>
        <v>1.100266870288124</v>
      </c>
      <c r="L141" s="4">
        <f t="shared" si="12"/>
        <v>1.1810530653405322</v>
      </c>
      <c r="M141" s="8" t="str">
        <f t="shared" si="14"/>
        <v>NORMAL</v>
      </c>
      <c r="N141" t="str">
        <f t="shared" si="15"/>
        <v>NORMAL</v>
      </c>
      <c r="O141" s="7" t="str">
        <f t="shared" si="16"/>
        <v>NORMAL</v>
      </c>
      <c r="P141" t="str">
        <f t="shared" si="17"/>
        <v>NORMAL</v>
      </c>
    </row>
    <row r="142" spans="1:16" x14ac:dyDescent="0.2">
      <c r="A142" s="2">
        <v>138</v>
      </c>
      <c r="B142" s="1">
        <v>7.2</v>
      </c>
      <c r="C142" s="1">
        <v>3.2</v>
      </c>
      <c r="D142" s="1">
        <v>6</v>
      </c>
      <c r="E142" s="1">
        <v>1.8</v>
      </c>
      <c r="F142" s="1" t="s">
        <v>5</v>
      </c>
      <c r="I142" s="4">
        <f t="shared" si="13"/>
        <v>1.6383554656192434</v>
      </c>
      <c r="J142" s="4">
        <f t="shared" si="13"/>
        <v>0.33672028477801663</v>
      </c>
      <c r="K142" s="4">
        <f t="shared" si="13"/>
        <v>1.2702943742818245</v>
      </c>
      <c r="L142" s="4">
        <f t="shared" si="12"/>
        <v>0.78795108353340215</v>
      </c>
      <c r="M142" s="8" t="str">
        <f t="shared" si="14"/>
        <v>NORMAL</v>
      </c>
      <c r="N142" t="str">
        <f t="shared" si="15"/>
        <v>NORMAL</v>
      </c>
      <c r="O142" s="7" t="str">
        <f t="shared" si="16"/>
        <v>NORMAL</v>
      </c>
      <c r="P142" t="str">
        <f t="shared" si="17"/>
        <v>NORMAL</v>
      </c>
    </row>
    <row r="143" spans="1:16" x14ac:dyDescent="0.2">
      <c r="A143" s="2">
        <v>139</v>
      </c>
      <c r="B143" s="1">
        <v>6.2</v>
      </c>
      <c r="C143" s="1">
        <v>2.8</v>
      </c>
      <c r="D143" s="1">
        <v>4.8</v>
      </c>
      <c r="E143" s="1">
        <v>1.8</v>
      </c>
      <c r="F143" s="1" t="s">
        <v>5</v>
      </c>
      <c r="I143" s="4">
        <f t="shared" si="13"/>
        <v>0.43072244427827522</v>
      </c>
      <c r="J143" s="4">
        <f t="shared" si="13"/>
        <v>-0.58580104338092043</v>
      </c>
      <c r="K143" s="4">
        <f t="shared" si="13"/>
        <v>0.59018435830702232</v>
      </c>
      <c r="L143" s="4">
        <f t="shared" si="12"/>
        <v>0.78795108353340215</v>
      </c>
      <c r="M143" s="8" t="str">
        <f t="shared" si="14"/>
        <v>NORMAL</v>
      </c>
      <c r="N143" t="str">
        <f t="shared" si="15"/>
        <v>NORMAL</v>
      </c>
      <c r="O143" s="7" t="str">
        <f t="shared" si="16"/>
        <v>NORMAL</v>
      </c>
      <c r="P143" t="str">
        <f t="shared" si="17"/>
        <v>NORMAL</v>
      </c>
    </row>
    <row r="144" spans="1:16" x14ac:dyDescent="0.2">
      <c r="A144" s="2">
        <v>140</v>
      </c>
      <c r="B144" s="1">
        <v>6.1</v>
      </c>
      <c r="C144" s="1">
        <v>3</v>
      </c>
      <c r="D144" s="1">
        <v>4.9000000000000004</v>
      </c>
      <c r="E144" s="1">
        <v>1.8</v>
      </c>
      <c r="F144" s="1" t="s">
        <v>5</v>
      </c>
      <c r="I144" s="4">
        <f t="shared" si="13"/>
        <v>0.30995914214417775</v>
      </c>
      <c r="J144" s="4">
        <f t="shared" si="13"/>
        <v>-0.1245403793014519</v>
      </c>
      <c r="K144" s="4">
        <f t="shared" si="13"/>
        <v>0.64686019297158948</v>
      </c>
      <c r="L144" s="4">
        <f t="shared" si="12"/>
        <v>0.78795108353340215</v>
      </c>
      <c r="M144" s="8" t="str">
        <f t="shared" si="14"/>
        <v>NORMAL</v>
      </c>
      <c r="N144" t="str">
        <f t="shared" si="15"/>
        <v>NORMAL</v>
      </c>
      <c r="O144" s="7" t="str">
        <f t="shared" si="16"/>
        <v>NORMAL</v>
      </c>
      <c r="P144" t="str">
        <f t="shared" si="17"/>
        <v>NORMAL</v>
      </c>
    </row>
    <row r="145" spans="1:16" x14ac:dyDescent="0.2">
      <c r="A145" s="2">
        <v>141</v>
      </c>
      <c r="B145" s="1">
        <v>4.8</v>
      </c>
      <c r="C145" s="1">
        <v>3.4</v>
      </c>
      <c r="D145" s="1">
        <v>1.9</v>
      </c>
      <c r="E145" s="1">
        <v>0.2</v>
      </c>
      <c r="F145" s="1" t="s">
        <v>6</v>
      </c>
      <c r="I145" s="4">
        <f t="shared" si="13"/>
        <v>-1.2599637855990806</v>
      </c>
      <c r="J145" s="4">
        <f t="shared" si="13"/>
        <v>0.79798094885748416</v>
      </c>
      <c r="K145" s="4">
        <f t="shared" si="13"/>
        <v>-1.0534148469654159</v>
      </c>
      <c r="L145" s="4">
        <f t="shared" si="12"/>
        <v>-1.3085928194379581</v>
      </c>
      <c r="M145" s="8" t="str">
        <f t="shared" si="14"/>
        <v>NORMAL</v>
      </c>
      <c r="N145" t="str">
        <f t="shared" si="15"/>
        <v>NORMAL</v>
      </c>
      <c r="O145" s="7" t="str">
        <f t="shared" si="16"/>
        <v>NORMAL</v>
      </c>
      <c r="P145" t="str">
        <f t="shared" si="17"/>
        <v>NORMAL</v>
      </c>
    </row>
    <row r="146" spans="1:16" x14ac:dyDescent="0.2">
      <c r="A146" s="2">
        <v>142</v>
      </c>
      <c r="B146" s="1">
        <v>5</v>
      </c>
      <c r="C146" s="1">
        <v>3</v>
      </c>
      <c r="D146" s="1">
        <v>1.6</v>
      </c>
      <c r="E146" s="1">
        <v>0.2</v>
      </c>
      <c r="F146" s="1" t="s">
        <v>6</v>
      </c>
      <c r="I146" s="4">
        <f t="shared" si="13"/>
        <v>-1.0184371813308868</v>
      </c>
      <c r="J146" s="4">
        <f t="shared" si="13"/>
        <v>-0.1245403793014519</v>
      </c>
      <c r="K146" s="4">
        <f t="shared" si="13"/>
        <v>-1.2234423509591161</v>
      </c>
      <c r="L146" s="4">
        <f t="shared" si="12"/>
        <v>-1.3085928194379581</v>
      </c>
      <c r="M146" s="8" t="str">
        <f t="shared" si="14"/>
        <v>NORMAL</v>
      </c>
      <c r="N146" t="str">
        <f t="shared" si="15"/>
        <v>NORMAL</v>
      </c>
      <c r="O146" s="7" t="str">
        <f t="shared" si="16"/>
        <v>NORMAL</v>
      </c>
      <c r="P146" t="str">
        <f t="shared" si="17"/>
        <v>NORMAL</v>
      </c>
    </row>
    <row r="147" spans="1:16" x14ac:dyDescent="0.2">
      <c r="A147" s="2">
        <v>143</v>
      </c>
      <c r="B147" s="1">
        <v>5</v>
      </c>
      <c r="C147" s="1">
        <v>3.4</v>
      </c>
      <c r="D147" s="1">
        <v>1.6</v>
      </c>
      <c r="E147" s="1">
        <v>0.4</v>
      </c>
      <c r="F147" s="1" t="s">
        <v>6</v>
      </c>
      <c r="I147" s="4">
        <f t="shared" si="13"/>
        <v>-1.0184371813308868</v>
      </c>
      <c r="J147" s="4">
        <f t="shared" si="13"/>
        <v>0.79798094885748416</v>
      </c>
      <c r="K147" s="4">
        <f t="shared" si="13"/>
        <v>-1.2234423509591161</v>
      </c>
      <c r="L147" s="4">
        <f t="shared" si="12"/>
        <v>-1.0465248315665379</v>
      </c>
      <c r="M147" s="8" t="str">
        <f t="shared" si="14"/>
        <v>NORMAL</v>
      </c>
      <c r="N147" t="str">
        <f t="shared" si="15"/>
        <v>NORMAL</v>
      </c>
      <c r="O147" s="7" t="str">
        <f t="shared" si="16"/>
        <v>NORMAL</v>
      </c>
      <c r="P147" t="str">
        <f t="shared" si="17"/>
        <v>NORMAL</v>
      </c>
    </row>
    <row r="148" spans="1:16" x14ac:dyDescent="0.2">
      <c r="A148" s="2">
        <v>144</v>
      </c>
      <c r="B148" s="1">
        <v>5.2</v>
      </c>
      <c r="C148" s="1">
        <v>2.7</v>
      </c>
      <c r="D148" s="1">
        <v>3.9</v>
      </c>
      <c r="E148" s="1">
        <v>1.4</v>
      </c>
      <c r="F148" s="1" t="s">
        <v>7</v>
      </c>
      <c r="I148" s="4">
        <f t="shared" si="13"/>
        <v>-0.77691057706269295</v>
      </c>
      <c r="J148" s="4">
        <f t="shared" si="13"/>
        <v>-0.81643137542065369</v>
      </c>
      <c r="K148" s="4">
        <f t="shared" si="13"/>
        <v>8.0101846325920864E-2</v>
      </c>
      <c r="L148" s="4">
        <f t="shared" si="12"/>
        <v>0.263815107790562</v>
      </c>
      <c r="M148" s="8" t="str">
        <f t="shared" si="14"/>
        <v>NORMAL</v>
      </c>
      <c r="N148" t="str">
        <f t="shared" si="15"/>
        <v>NORMAL</v>
      </c>
      <c r="O148" s="7" t="str">
        <f t="shared" si="16"/>
        <v>NORMAL</v>
      </c>
      <c r="P148" t="str">
        <f t="shared" si="17"/>
        <v>NORMAL</v>
      </c>
    </row>
    <row r="149" spans="1:16" x14ac:dyDescent="0.2">
      <c r="A149" s="2">
        <v>145</v>
      </c>
      <c r="B149" s="1">
        <v>5</v>
      </c>
      <c r="C149" s="1">
        <v>2</v>
      </c>
      <c r="D149" s="1">
        <v>3.5</v>
      </c>
      <c r="E149" s="1">
        <v>1</v>
      </c>
      <c r="F149" s="1" t="s">
        <v>7</v>
      </c>
      <c r="I149" s="4">
        <f t="shared" si="13"/>
        <v>-1.0184371813308868</v>
      </c>
      <c r="J149" s="4">
        <f t="shared" si="13"/>
        <v>-2.4308436996987925</v>
      </c>
      <c r="K149" s="4">
        <f t="shared" si="13"/>
        <v>-0.14660149233234643</v>
      </c>
      <c r="L149" s="4">
        <f t="shared" si="12"/>
        <v>-0.26032086795227793</v>
      </c>
      <c r="M149" s="8" t="str">
        <f t="shared" si="14"/>
        <v>NORMAL</v>
      </c>
      <c r="N149" t="str">
        <f t="shared" si="15"/>
        <v>NORMAL</v>
      </c>
      <c r="O149" s="7" t="str">
        <f t="shared" si="16"/>
        <v>NORMAL</v>
      </c>
      <c r="P149" t="str">
        <f t="shared" si="17"/>
        <v>OUTLIER</v>
      </c>
    </row>
    <row r="150" spans="1:16" x14ac:dyDescent="0.2">
      <c r="A150" s="2">
        <v>146</v>
      </c>
      <c r="B150" s="1">
        <v>5.9</v>
      </c>
      <c r="C150" s="1">
        <v>3</v>
      </c>
      <c r="D150" s="1">
        <v>4.2</v>
      </c>
      <c r="E150" s="1">
        <v>1.5</v>
      </c>
      <c r="F150" s="1" t="s">
        <v>7</v>
      </c>
      <c r="I150" s="4">
        <f t="shared" si="13"/>
        <v>6.8432537875984953E-2</v>
      </c>
      <c r="J150" s="4">
        <f t="shared" si="13"/>
        <v>-0.1245403793014519</v>
      </c>
      <c r="K150" s="4">
        <f t="shared" si="13"/>
        <v>0.25012935031962152</v>
      </c>
      <c r="L150" s="4">
        <f t="shared" si="12"/>
        <v>0.39484910172627213</v>
      </c>
      <c r="M150" s="8" t="str">
        <f t="shared" si="14"/>
        <v>NORMAL</v>
      </c>
      <c r="N150" t="str">
        <f t="shared" si="15"/>
        <v>NORMAL</v>
      </c>
      <c r="O150" s="7" t="str">
        <f t="shared" si="16"/>
        <v>NORMAL</v>
      </c>
      <c r="P150" t="str">
        <f t="shared" si="17"/>
        <v>NORMAL</v>
      </c>
    </row>
    <row r="151" spans="1:16" x14ac:dyDescent="0.2">
      <c r="A151" s="2">
        <v>147</v>
      </c>
      <c r="B151" s="1">
        <v>6</v>
      </c>
      <c r="C151" s="1">
        <v>2.2000000000000002</v>
      </c>
      <c r="D151" s="1">
        <v>4</v>
      </c>
      <c r="E151" s="1">
        <v>1</v>
      </c>
      <c r="F151" s="1" t="s">
        <v>7</v>
      </c>
      <c r="I151" s="4">
        <f t="shared" si="13"/>
        <v>0.18919584001008133</v>
      </c>
      <c r="J151" s="4">
        <f t="shared" si="13"/>
        <v>-1.969583035619324</v>
      </c>
      <c r="K151" s="4">
        <f t="shared" si="13"/>
        <v>0.13677768099048773</v>
      </c>
      <c r="L151" s="4">
        <f t="shared" si="12"/>
        <v>-0.26032086795227793</v>
      </c>
      <c r="M151" s="8" t="str">
        <f t="shared" si="14"/>
        <v>NORMAL</v>
      </c>
      <c r="N151" t="str">
        <f t="shared" si="15"/>
        <v>NORMAL</v>
      </c>
      <c r="O151" s="7" t="str">
        <f t="shared" si="16"/>
        <v>NORMAL</v>
      </c>
      <c r="P151" t="str">
        <f t="shared" si="17"/>
        <v>NORMAL</v>
      </c>
    </row>
    <row r="152" spans="1:16" x14ac:dyDescent="0.2">
      <c r="A152" s="2">
        <v>148</v>
      </c>
      <c r="B152" s="1">
        <v>6.1</v>
      </c>
      <c r="C152" s="1">
        <v>2.9</v>
      </c>
      <c r="D152" s="1">
        <v>4.7</v>
      </c>
      <c r="E152" s="1">
        <v>1.4</v>
      </c>
      <c r="F152" s="1" t="s">
        <v>7</v>
      </c>
      <c r="I152" s="4">
        <f t="shared" si="13"/>
        <v>0.30995914214417775</v>
      </c>
      <c r="J152" s="4">
        <f t="shared" si="13"/>
        <v>-0.35517071134118616</v>
      </c>
      <c r="K152" s="4">
        <f t="shared" si="13"/>
        <v>0.53350852364245571</v>
      </c>
      <c r="L152" s="4">
        <f t="shared" si="12"/>
        <v>0.263815107790562</v>
      </c>
      <c r="M152" s="8" t="str">
        <f t="shared" si="14"/>
        <v>NORMAL</v>
      </c>
      <c r="N152" t="str">
        <f t="shared" si="15"/>
        <v>NORMAL</v>
      </c>
      <c r="O152" s="7" t="str">
        <f t="shared" si="16"/>
        <v>NORMAL</v>
      </c>
      <c r="P152" t="str">
        <f t="shared" si="17"/>
        <v>NORMAL</v>
      </c>
    </row>
    <row r="153" spans="1:16" x14ac:dyDescent="0.2">
      <c r="A153" s="2">
        <v>149</v>
      </c>
      <c r="B153" s="1">
        <v>6.7</v>
      </c>
      <c r="C153" s="1">
        <v>2.5</v>
      </c>
      <c r="D153" s="1">
        <v>5.8</v>
      </c>
      <c r="E153" s="1">
        <v>1.8</v>
      </c>
      <c r="F153" s="1" t="s">
        <v>5</v>
      </c>
      <c r="I153" s="4">
        <f t="shared" si="13"/>
        <v>1.0345389549487594</v>
      </c>
      <c r="J153" s="4">
        <f t="shared" si="13"/>
        <v>-1.2776920395001221</v>
      </c>
      <c r="K153" s="4">
        <f t="shared" si="13"/>
        <v>1.1569427049526906</v>
      </c>
      <c r="L153" s="4">
        <f t="shared" si="12"/>
        <v>0.78795108353340215</v>
      </c>
      <c r="M153" s="8" t="str">
        <f t="shared" si="14"/>
        <v>NORMAL</v>
      </c>
      <c r="N153" t="str">
        <f t="shared" si="15"/>
        <v>NORMAL</v>
      </c>
      <c r="O153" s="7" t="str">
        <f t="shared" si="16"/>
        <v>NORMAL</v>
      </c>
      <c r="P153" t="str">
        <f t="shared" si="17"/>
        <v>NORMAL</v>
      </c>
    </row>
    <row r="154" spans="1:16" x14ac:dyDescent="0.2">
      <c r="A154" s="2">
        <v>150</v>
      </c>
      <c r="B154" s="1">
        <v>7.2</v>
      </c>
      <c r="C154" s="1">
        <v>3.6</v>
      </c>
      <c r="D154" s="1">
        <v>6.1</v>
      </c>
      <c r="E154" s="1">
        <v>2.5</v>
      </c>
      <c r="F154" s="1" t="s">
        <v>5</v>
      </c>
      <c r="I154" s="4">
        <f t="shared" si="13"/>
        <v>1.6383554656192434</v>
      </c>
      <c r="J154" s="4">
        <f t="shared" si="13"/>
        <v>1.2592416129369526</v>
      </c>
      <c r="K154" s="4">
        <f t="shared" si="13"/>
        <v>1.3269702089463911</v>
      </c>
      <c r="L154" s="4">
        <f t="shared" si="12"/>
        <v>1.7051890410833721</v>
      </c>
      <c r="M154" s="8" t="str">
        <f t="shared" si="14"/>
        <v>NORMAL</v>
      </c>
      <c r="N154" t="str">
        <f t="shared" si="15"/>
        <v>NORMAL</v>
      </c>
      <c r="O154" s="7" t="str">
        <f t="shared" si="16"/>
        <v>NORMAL</v>
      </c>
      <c r="P154" t="str">
        <f t="shared" si="17"/>
        <v>NORMAL</v>
      </c>
    </row>
  </sheetData>
  <autoFilter ref="I4:P154" xr:uid="{85BE113C-CDB7-CC4A-A0AB-0831A916E001}"/>
  <pageMargins left="0.75" right="0.75" top="1" bottom="1" header="0.5" footer="0.5"/>
  <ignoredErrors>
    <ignoredError sqref="O5 O6:O154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8063D-553C-CE47-AED4-938679499F64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iris_completa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Garcia Ruiz Alejandro Humberto</cp:lastModifiedBy>
  <dcterms:created xsi:type="dcterms:W3CDTF">2024-09-04T15:20:52Z</dcterms:created>
  <dcterms:modified xsi:type="dcterms:W3CDTF">2024-09-18T16:45:25Z</dcterms:modified>
</cp:coreProperties>
</file>