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TecnicasCienciasComputacionales/P12_Discretizacion/"/>
    </mc:Choice>
  </mc:AlternateContent>
  <xr:revisionPtr revIDLastSave="0" documentId="13_ncr:1_{5141062C-A01A-EA45-9705-4A5C1E0DBAD1}" xr6:coauthVersionLast="47" xr6:coauthVersionMax="47" xr10:uidLastSave="{00000000-0000-0000-0000-000000000000}"/>
  <bookViews>
    <workbookView xWindow="-20" yWindow="680" windowWidth="28680" windowHeight="14680" activeTab="1" xr2:uid="{00000000-000D-0000-FFFF-FFFF00000000}"/>
  </bookViews>
  <sheets>
    <sheet name="iris_completa_v1" sheetId="1" r:id="rId1"/>
    <sheet name="iris_completa_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2" l="1"/>
  <c r="L9" i="2"/>
  <c r="K10" i="2"/>
  <c r="L10" i="2"/>
  <c r="K11" i="2"/>
  <c r="L11" i="2"/>
  <c r="I10" i="2"/>
  <c r="J10" i="2"/>
  <c r="I11" i="2"/>
  <c r="J11" i="2"/>
  <c r="G11" i="2"/>
  <c r="H11" i="2"/>
  <c r="S154" i="2"/>
  <c r="R154" i="2"/>
  <c r="Q154" i="2"/>
  <c r="P154" i="2"/>
  <c r="S153" i="2"/>
  <c r="R153" i="2"/>
  <c r="Q153" i="2"/>
  <c r="P153" i="2"/>
  <c r="S152" i="2"/>
  <c r="R152" i="2"/>
  <c r="Q152" i="2"/>
  <c r="P152" i="2"/>
  <c r="S151" i="2"/>
  <c r="R151" i="2"/>
  <c r="Q151" i="2"/>
  <c r="P151" i="2"/>
  <c r="S150" i="2"/>
  <c r="R150" i="2"/>
  <c r="Q150" i="2"/>
  <c r="P150" i="2"/>
  <c r="S149" i="2"/>
  <c r="R149" i="2"/>
  <c r="Q149" i="2"/>
  <c r="P149" i="2"/>
  <c r="S148" i="2"/>
  <c r="R148" i="2"/>
  <c r="Q148" i="2"/>
  <c r="P148" i="2"/>
  <c r="S147" i="2"/>
  <c r="R147" i="2"/>
  <c r="Q147" i="2"/>
  <c r="P147" i="2"/>
  <c r="S146" i="2"/>
  <c r="R146" i="2"/>
  <c r="Q146" i="2"/>
  <c r="P146" i="2"/>
  <c r="S145" i="2"/>
  <c r="R145" i="2"/>
  <c r="Q145" i="2"/>
  <c r="P145" i="2"/>
  <c r="S144" i="2"/>
  <c r="R144" i="2"/>
  <c r="Q144" i="2"/>
  <c r="P144" i="2"/>
  <c r="S143" i="2"/>
  <c r="R143" i="2"/>
  <c r="Q143" i="2"/>
  <c r="P143" i="2"/>
  <c r="S142" i="2"/>
  <c r="R142" i="2"/>
  <c r="Q142" i="2"/>
  <c r="P142" i="2"/>
  <c r="S141" i="2"/>
  <c r="R141" i="2"/>
  <c r="Q141" i="2"/>
  <c r="P141" i="2"/>
  <c r="S140" i="2"/>
  <c r="R140" i="2"/>
  <c r="Q140" i="2"/>
  <c r="P140" i="2"/>
  <c r="S139" i="2"/>
  <c r="R139" i="2"/>
  <c r="Q139" i="2"/>
  <c r="P139" i="2"/>
  <c r="S138" i="2"/>
  <c r="R138" i="2"/>
  <c r="Q138" i="2"/>
  <c r="P138" i="2"/>
  <c r="S137" i="2"/>
  <c r="R137" i="2"/>
  <c r="Q137" i="2"/>
  <c r="P137" i="2"/>
  <c r="S136" i="2"/>
  <c r="R136" i="2"/>
  <c r="Q136" i="2"/>
  <c r="P136" i="2"/>
  <c r="S135" i="2"/>
  <c r="R135" i="2"/>
  <c r="Q135" i="2"/>
  <c r="P135" i="2"/>
  <c r="S134" i="2"/>
  <c r="R134" i="2"/>
  <c r="Q134" i="2"/>
  <c r="P134" i="2"/>
  <c r="S133" i="2"/>
  <c r="R133" i="2"/>
  <c r="Q133" i="2"/>
  <c r="P133" i="2"/>
  <c r="S132" i="2"/>
  <c r="R132" i="2"/>
  <c r="Q132" i="2"/>
  <c r="P132" i="2"/>
  <c r="S131" i="2"/>
  <c r="R131" i="2"/>
  <c r="Q131" i="2"/>
  <c r="P131" i="2"/>
  <c r="S130" i="2"/>
  <c r="R130" i="2"/>
  <c r="Q130" i="2"/>
  <c r="P130" i="2"/>
  <c r="S129" i="2"/>
  <c r="R129" i="2"/>
  <c r="Q129" i="2"/>
  <c r="P129" i="2"/>
  <c r="S128" i="2"/>
  <c r="R128" i="2"/>
  <c r="Q128" i="2"/>
  <c r="P128" i="2"/>
  <c r="S127" i="2"/>
  <c r="R127" i="2"/>
  <c r="Q127" i="2"/>
  <c r="P127" i="2"/>
  <c r="S126" i="2"/>
  <c r="R126" i="2"/>
  <c r="Q126" i="2"/>
  <c r="P126" i="2"/>
  <c r="S125" i="2"/>
  <c r="R125" i="2"/>
  <c r="Q125" i="2"/>
  <c r="P125" i="2"/>
  <c r="S124" i="2"/>
  <c r="R124" i="2"/>
  <c r="Q124" i="2"/>
  <c r="P124" i="2"/>
  <c r="S123" i="2"/>
  <c r="R123" i="2"/>
  <c r="Q123" i="2"/>
  <c r="P123" i="2"/>
  <c r="S122" i="2"/>
  <c r="R122" i="2"/>
  <c r="Q122" i="2"/>
  <c r="P122" i="2"/>
  <c r="S121" i="2"/>
  <c r="R121" i="2"/>
  <c r="Q121" i="2"/>
  <c r="P121" i="2"/>
  <c r="S120" i="2"/>
  <c r="R120" i="2"/>
  <c r="Q120" i="2"/>
  <c r="P120" i="2"/>
  <c r="S119" i="2"/>
  <c r="R119" i="2"/>
  <c r="Q119" i="2"/>
  <c r="P119" i="2"/>
  <c r="S118" i="2"/>
  <c r="R118" i="2"/>
  <c r="Q118" i="2"/>
  <c r="P118" i="2"/>
  <c r="S117" i="2"/>
  <c r="R117" i="2"/>
  <c r="Q117" i="2"/>
  <c r="P117" i="2"/>
  <c r="S116" i="2"/>
  <c r="R116" i="2"/>
  <c r="Q116" i="2"/>
  <c r="P116" i="2"/>
  <c r="S115" i="2"/>
  <c r="R115" i="2"/>
  <c r="Q115" i="2"/>
  <c r="P115" i="2"/>
  <c r="S114" i="2"/>
  <c r="R114" i="2"/>
  <c r="Q114" i="2"/>
  <c r="P114" i="2"/>
  <c r="S113" i="2"/>
  <c r="R113" i="2"/>
  <c r="Q113" i="2"/>
  <c r="P113" i="2"/>
  <c r="S112" i="2"/>
  <c r="R112" i="2"/>
  <c r="Q112" i="2"/>
  <c r="P112" i="2"/>
  <c r="S111" i="2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S101" i="2"/>
  <c r="R101" i="2"/>
  <c r="Q101" i="2"/>
  <c r="P101" i="2"/>
  <c r="S100" i="2"/>
  <c r="R100" i="2"/>
  <c r="Q100" i="2"/>
  <c r="P100" i="2"/>
  <c r="S99" i="2"/>
  <c r="R99" i="2"/>
  <c r="Q99" i="2"/>
  <c r="P99" i="2"/>
  <c r="S98" i="2"/>
  <c r="R98" i="2"/>
  <c r="Q98" i="2"/>
  <c r="P98" i="2"/>
  <c r="S97" i="2"/>
  <c r="R97" i="2"/>
  <c r="Q97" i="2"/>
  <c r="P97" i="2"/>
  <c r="S96" i="2"/>
  <c r="R96" i="2"/>
  <c r="Q96" i="2"/>
  <c r="P96" i="2"/>
  <c r="S95" i="2"/>
  <c r="R95" i="2"/>
  <c r="Q95" i="2"/>
  <c r="P95" i="2"/>
  <c r="S94" i="2"/>
  <c r="R94" i="2"/>
  <c r="Q94" i="2"/>
  <c r="P94" i="2"/>
  <c r="S93" i="2"/>
  <c r="R93" i="2"/>
  <c r="Q93" i="2"/>
  <c r="P93" i="2"/>
  <c r="S92" i="2"/>
  <c r="R92" i="2"/>
  <c r="Q92" i="2"/>
  <c r="P92" i="2"/>
  <c r="S91" i="2"/>
  <c r="R91" i="2"/>
  <c r="Q91" i="2"/>
  <c r="P91" i="2"/>
  <c r="S90" i="2"/>
  <c r="R90" i="2"/>
  <c r="Q90" i="2"/>
  <c r="P90" i="2"/>
  <c r="S89" i="2"/>
  <c r="R89" i="2"/>
  <c r="Q89" i="2"/>
  <c r="P89" i="2"/>
  <c r="S88" i="2"/>
  <c r="R88" i="2"/>
  <c r="Q88" i="2"/>
  <c r="P88" i="2"/>
  <c r="S87" i="2"/>
  <c r="R87" i="2"/>
  <c r="Q87" i="2"/>
  <c r="P87" i="2"/>
  <c r="S86" i="2"/>
  <c r="R86" i="2"/>
  <c r="Q86" i="2"/>
  <c r="P86" i="2"/>
  <c r="S85" i="2"/>
  <c r="R85" i="2"/>
  <c r="Q85" i="2"/>
  <c r="P85" i="2"/>
  <c r="S84" i="2"/>
  <c r="R84" i="2"/>
  <c r="Q84" i="2"/>
  <c r="P84" i="2"/>
  <c r="S83" i="2"/>
  <c r="R83" i="2"/>
  <c r="Q83" i="2"/>
  <c r="P83" i="2"/>
  <c r="S82" i="2"/>
  <c r="R82" i="2"/>
  <c r="Q82" i="2"/>
  <c r="P82" i="2"/>
  <c r="S81" i="2"/>
  <c r="R81" i="2"/>
  <c r="Q81" i="2"/>
  <c r="P81" i="2"/>
  <c r="S80" i="2"/>
  <c r="R80" i="2"/>
  <c r="Q80" i="2"/>
  <c r="P80" i="2"/>
  <c r="S79" i="2"/>
  <c r="R79" i="2"/>
  <c r="Q79" i="2"/>
  <c r="P79" i="2"/>
  <c r="S78" i="2"/>
  <c r="R78" i="2"/>
  <c r="Q78" i="2"/>
  <c r="P78" i="2"/>
  <c r="S77" i="2"/>
  <c r="R77" i="2"/>
  <c r="Q77" i="2"/>
  <c r="P77" i="2"/>
  <c r="S76" i="2"/>
  <c r="R76" i="2"/>
  <c r="Q76" i="2"/>
  <c r="P76" i="2"/>
  <c r="S75" i="2"/>
  <c r="R75" i="2"/>
  <c r="Q75" i="2"/>
  <c r="P75" i="2"/>
  <c r="S74" i="2"/>
  <c r="R74" i="2"/>
  <c r="Q74" i="2"/>
  <c r="P74" i="2"/>
  <c r="S73" i="2"/>
  <c r="R73" i="2"/>
  <c r="Q73" i="2"/>
  <c r="P73" i="2"/>
  <c r="S72" i="2"/>
  <c r="R72" i="2"/>
  <c r="Q72" i="2"/>
  <c r="P72" i="2"/>
  <c r="S71" i="2"/>
  <c r="R71" i="2"/>
  <c r="Q71" i="2"/>
  <c r="P71" i="2"/>
  <c r="S70" i="2"/>
  <c r="R70" i="2"/>
  <c r="Q70" i="2"/>
  <c r="P70" i="2"/>
  <c r="S69" i="2"/>
  <c r="R69" i="2"/>
  <c r="Q69" i="2"/>
  <c r="P69" i="2"/>
  <c r="S68" i="2"/>
  <c r="R68" i="2"/>
  <c r="Q68" i="2"/>
  <c r="P68" i="2"/>
  <c r="S67" i="2"/>
  <c r="R67" i="2"/>
  <c r="Q67" i="2"/>
  <c r="P67" i="2"/>
  <c r="S66" i="2"/>
  <c r="R66" i="2"/>
  <c r="Q66" i="2"/>
  <c r="P66" i="2"/>
  <c r="S65" i="2"/>
  <c r="R65" i="2"/>
  <c r="Q65" i="2"/>
  <c r="P65" i="2"/>
  <c r="S64" i="2"/>
  <c r="R64" i="2"/>
  <c r="Q64" i="2"/>
  <c r="P64" i="2"/>
  <c r="S63" i="2"/>
  <c r="R63" i="2"/>
  <c r="Q63" i="2"/>
  <c r="P63" i="2"/>
  <c r="S62" i="2"/>
  <c r="R62" i="2"/>
  <c r="Q62" i="2"/>
  <c r="P62" i="2"/>
  <c r="S61" i="2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2" i="2"/>
  <c r="R2" i="2"/>
  <c r="Q2" i="2"/>
  <c r="P2" i="2"/>
  <c r="P3" i="2" s="1"/>
  <c r="M2" i="2"/>
  <c r="M4" i="2" s="1"/>
  <c r="K2" i="2"/>
  <c r="K4" i="2" s="1"/>
  <c r="I2" i="2"/>
  <c r="I4" i="2" s="1"/>
  <c r="G2" i="2"/>
  <c r="G4" i="2" s="1"/>
  <c r="S1" i="2"/>
  <c r="S3" i="2" s="1"/>
  <c r="R1" i="2"/>
  <c r="R3" i="2" s="1"/>
  <c r="Q1" i="2"/>
  <c r="Q3" i="2" s="1"/>
  <c r="P1" i="2"/>
  <c r="M1" i="2"/>
  <c r="K1" i="2"/>
  <c r="I1" i="2"/>
  <c r="G1" i="2"/>
  <c r="N7" i="1"/>
  <c r="N8" i="1"/>
  <c r="N9" i="1"/>
  <c r="N10" i="1"/>
  <c r="N11" i="1"/>
  <c r="N6" i="1"/>
  <c r="M7" i="1"/>
  <c r="M8" i="1"/>
  <c r="M9" i="1"/>
  <c r="M10" i="1"/>
  <c r="M11" i="1"/>
  <c r="M6" i="1"/>
  <c r="L7" i="1"/>
  <c r="L8" i="1"/>
  <c r="L6" i="1"/>
  <c r="K7" i="1"/>
  <c r="K8" i="1"/>
  <c r="K6" i="1"/>
  <c r="J7" i="1"/>
  <c r="J8" i="1"/>
  <c r="J9" i="1"/>
  <c r="J6" i="1"/>
  <c r="I7" i="1"/>
  <c r="I8" i="1"/>
  <c r="I9" i="1"/>
  <c r="G6" i="1"/>
  <c r="I6" i="1"/>
  <c r="H6" i="1"/>
  <c r="G7" i="1"/>
  <c r="G8" i="1"/>
  <c r="G9" i="1"/>
  <c r="G10" i="1"/>
  <c r="H10" i="1"/>
  <c r="H7" i="1"/>
  <c r="H8" i="1"/>
  <c r="H9" i="1"/>
  <c r="I1" i="1"/>
  <c r="K1" i="1"/>
  <c r="M1" i="1"/>
  <c r="I2" i="1"/>
  <c r="I4" i="1" s="1"/>
  <c r="K2" i="1"/>
  <c r="M2" i="1"/>
  <c r="G2" i="1"/>
  <c r="G1" i="1"/>
  <c r="G4" i="1" s="1"/>
  <c r="P2" i="1"/>
  <c r="Q1" i="1"/>
  <c r="R1" i="1"/>
  <c r="S1" i="1"/>
  <c r="P1" i="1"/>
  <c r="Q2" i="1"/>
  <c r="R2" i="1"/>
  <c r="S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5" i="1"/>
  <c r="Q5" i="1"/>
  <c r="P5" i="1"/>
  <c r="J9" i="2" l="1"/>
  <c r="J8" i="2"/>
  <c r="J7" i="2"/>
  <c r="J6" i="2"/>
  <c r="I9" i="2"/>
  <c r="I8" i="2"/>
  <c r="I7" i="2"/>
  <c r="I6" i="2"/>
  <c r="K8" i="2"/>
  <c r="K7" i="2"/>
  <c r="K6" i="2"/>
  <c r="L8" i="2"/>
  <c r="M9" i="2"/>
  <c r="N11" i="2"/>
  <c r="N6" i="2"/>
  <c r="M6" i="2"/>
  <c r="N10" i="2"/>
  <c r="N8" i="2"/>
  <c r="M11" i="2"/>
  <c r="N7" i="2"/>
  <c r="M8" i="2"/>
  <c r="M7" i="2"/>
  <c r="H9" i="2"/>
  <c r="N9" i="2"/>
  <c r="G10" i="2"/>
  <c r="H10" i="2"/>
  <c r="G6" i="2"/>
  <c r="G7" i="2"/>
  <c r="G8" i="2"/>
  <c r="G9" i="2"/>
  <c r="M10" i="2"/>
  <c r="H6" i="2"/>
  <c r="H7" i="2"/>
  <c r="H8" i="2"/>
  <c r="L6" i="2"/>
  <c r="L7" i="2"/>
  <c r="K4" i="1"/>
  <c r="M4" i="1"/>
  <c r="R3" i="1"/>
  <c r="S3" i="1"/>
  <c r="Q3" i="1"/>
  <c r="P3" i="1"/>
</calcChain>
</file>

<file path=xl/sharedStrings.xml><?xml version="1.0" encoding="utf-8"?>
<sst xmlns="http://schemas.openxmlformats.org/spreadsheetml/2006/main" count="670" uniqueCount="32">
  <si>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</si>
  <si>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</si>
  <si>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</si>
  <si>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</si>
  <si>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</si>
  <si>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</si>
  <si>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</si>
  <si>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</si>
  <si>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D_sepal length: &lt;&lt;4.90, [4.90, 5.50), [5.50, 6.10), [6.10, 6.70), [6.70, 7.30), &gt;7.30&gt;</t>
  </si>
  <si>
    <t>D_sepal width: &lt;&lt;2.40, [2.40, 2.80), [2.80, 3.20), [3.20, 3.60), [3.60, 4.00), &gt;4.00&gt;</t>
  </si>
  <si>
    <t>D_petal length: &lt;&lt;1.98, [1.98, 2.96), [2.96, 3.94), [3.94, 4.92), [4.92, 5.90), &gt;5.90&gt;</t>
  </si>
  <si>
    <t>D_petal width: &lt;&lt;0.50, [0.50, 0.90), [0.90, 1.30), [1.30, 1.70), [1.70, 2.10), &gt;2.10&gt;</t>
  </si>
  <si>
    <t>V1</t>
  </si>
  <si>
    <t>V2</t>
  </si>
  <si>
    <t>V3</t>
  </si>
  <si>
    <t>V4</t>
  </si>
  <si>
    <t>V5</t>
  </si>
  <si>
    <t>V6</t>
  </si>
  <si>
    <t>INTERVALO 1</t>
  </si>
  <si>
    <t>INTERVALO 2</t>
  </si>
  <si>
    <t>INTERVALO 3</t>
  </si>
  <si>
    <t>INTERVALO 4</t>
  </si>
  <si>
    <t>INTERVALO 5</t>
  </si>
  <si>
    <t>INTERVALO 6</t>
  </si>
  <si>
    <t>Width:</t>
  </si>
  <si>
    <t>max:</t>
  </si>
  <si>
    <t>min:</t>
  </si>
  <si>
    <t>k:</t>
  </si>
  <si>
    <t>(por prueba)</t>
  </si>
  <si>
    <t>inferior</t>
  </si>
  <si>
    <t>superior</t>
  </si>
  <si>
    <t>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</si>
</sst>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333333"/>
      <name val="Arial Unicode MS"/>
      <family val="2"/>
    </font>
    <font>
      <b/>
      <sz val="12"/>
      <color rgb="FF333333"/>
      <name val="Arial Unicode MS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AACC99"/>
      </top>
      <bottom style="medium">
        <color rgb="FFAACC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2" fontId="0" fillId="3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0" fillId="35" borderId="11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151191</xdr:colOff>
      <xdr:row>12</xdr:row>
      <xdr:rowOff>18143</xdr:rowOff>
    </xdr:from>
    <xdr:to>
      <xdr:col>9</xdr:col>
      <xdr:colOff>582991</xdr:colOff>
      <xdr:row>12</xdr:row>
      <xdr:rowOff>208643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911F28-F36C-4C8A-1D70-95ADAC4B7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2334" y="2473476"/>
          <a:ext cx="2917371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151191</xdr:colOff>
      <xdr:row>12</xdr:row>
      <xdr:rowOff>18143</xdr:rowOff>
    </xdr:from>
    <xdr:to>
      <xdr:col>9</xdr:col>
      <xdr:colOff>582991</xdr:colOff>
      <xdr:row>12</xdr:row>
      <xdr:rowOff>208643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FF42C-F698-3149-870C-EE937B46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4191" y="2443843"/>
          <a:ext cx="2908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4"/>
  <sheetViews>
    <sheetView zoomScale="210" zoomScaleNormal="210" workbookViewId="0">
      <selection activeCell="B12" sqref="B12"/>
    </sheetView>
  </sheetViews>
  <sheetFormatPr baseColWidth="10" defaultRowHeight="15" x14ac:dyDescent="0.2"/>
  <cols>
    <col min="15" max="15" width="7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s="3">
        <f>MIN(A5:A154)</f>
        <v>4.3</v>
      </c>
      <c r="H1" s="3"/>
      <c r="I1" s="3">
        <f t="shared" ref="I1" si="0">MIN(B5:B154)</f>
        <v>2</v>
      </c>
      <c r="J1" s="3"/>
      <c r="K1" s="3">
        <f>MIN(C5:C154)</f>
        <v>1</v>
      </c>
      <c r="L1" s="3"/>
      <c r="M1" s="3">
        <f>MIN(D5:D154)</f>
        <v>0.1</v>
      </c>
      <c r="N1" s="3"/>
      <c r="P1" s="3">
        <f>MIN(A5:A154)</f>
        <v>4.3</v>
      </c>
      <c r="Q1" s="3">
        <f>MIN(B5:B154)</f>
        <v>2</v>
      </c>
      <c r="R1" s="3">
        <f>MIN(C5:C154)</f>
        <v>1</v>
      </c>
      <c r="S1" s="3">
        <f>MIN(D5:D154)</f>
        <v>0.1</v>
      </c>
    </row>
    <row r="2" spans="1:22" x14ac:dyDescent="0.2">
      <c r="F2" t="s">
        <v>25</v>
      </c>
      <c r="G2" s="3">
        <f>MAX(A5:A154)</f>
        <v>7.9</v>
      </c>
      <c r="H2" s="3"/>
      <c r="I2" s="3">
        <f t="shared" ref="I2" si="1">MAX(B5:B154)</f>
        <v>4.4000000000000004</v>
      </c>
      <c r="J2" s="3"/>
      <c r="K2" s="3">
        <f>MAX(C5:C154)</f>
        <v>6.9</v>
      </c>
      <c r="L2" s="3"/>
      <c r="M2" s="3">
        <f>MAX(D5:D154)</f>
        <v>2.5</v>
      </c>
      <c r="N2" s="3"/>
      <c r="P2" s="3">
        <f>MAX(A5:A154)</f>
        <v>7.9</v>
      </c>
      <c r="Q2" s="3">
        <f>MAX(B5:B154)</f>
        <v>4.4000000000000004</v>
      </c>
      <c r="R2" s="3">
        <f>MAX(C5:C154)</f>
        <v>6.9</v>
      </c>
      <c r="S2" s="3">
        <f>MAX(D5:D154)</f>
        <v>2.5</v>
      </c>
    </row>
    <row r="3" spans="1:22" x14ac:dyDescent="0.2">
      <c r="E3" t="s">
        <v>28</v>
      </c>
      <c r="F3" s="6" t="s">
        <v>27</v>
      </c>
      <c r="G3" s="7">
        <v>5</v>
      </c>
      <c r="H3" s="7"/>
      <c r="I3" s="7">
        <v>4</v>
      </c>
      <c r="J3" s="7"/>
      <c r="K3" s="7">
        <v>3</v>
      </c>
      <c r="L3" s="7"/>
      <c r="M3" s="7">
        <v>6</v>
      </c>
      <c r="N3" s="7"/>
      <c r="P3" s="4">
        <f>(P2-P1)/6</f>
        <v>0.60000000000000009</v>
      </c>
      <c r="Q3" s="4">
        <f t="shared" ref="Q3:S3" si="2">(Q2-Q1)/6</f>
        <v>0.40000000000000008</v>
      </c>
      <c r="R3" s="4">
        <f t="shared" si="2"/>
        <v>0.98333333333333339</v>
      </c>
      <c r="S3" s="4">
        <f t="shared" si="2"/>
        <v>0.39999999999999997</v>
      </c>
    </row>
    <row r="4" spans="1:22" x14ac:dyDescent="0.2">
      <c r="F4" t="s">
        <v>24</v>
      </c>
      <c r="G4" s="5">
        <f>(G2-G1)/G3</f>
        <v>0.72000000000000008</v>
      </c>
      <c r="H4" s="5"/>
      <c r="I4" s="5">
        <f t="shared" ref="I4:M4" si="3">(I2-I1)/I3</f>
        <v>0.60000000000000009</v>
      </c>
      <c r="J4" s="5"/>
      <c r="K4" s="5">
        <f t="shared" si="3"/>
        <v>1.9666666666666668</v>
      </c>
      <c r="L4" s="5"/>
      <c r="M4" s="5">
        <f t="shared" si="3"/>
        <v>0.39999999999999997</v>
      </c>
      <c r="N4" s="5"/>
      <c r="P4" s="4"/>
      <c r="Q4" s="4"/>
      <c r="R4" s="4"/>
      <c r="S4" s="4"/>
    </row>
    <row r="5" spans="1:22" ht="16" thickBot="1" x14ac:dyDescent="0.25">
      <c r="A5">
        <v>6.4</v>
      </c>
      <c r="B5">
        <v>3.2</v>
      </c>
      <c r="C5">
        <v>5.3</v>
      </c>
      <c r="D5">
        <v>2.2999999999999998</v>
      </c>
      <c r="E5" t="s">
        <v>5</v>
      </c>
      <c r="F5" t="s">
        <v>31</v>
      </c>
      <c r="G5" s="9" t="s">
        <v>29</v>
      </c>
      <c r="H5" s="9" t="s">
        <v>30</v>
      </c>
      <c r="I5" s="8" t="s">
        <v>29</v>
      </c>
      <c r="J5" s="8" t="s">
        <v>30</v>
      </c>
      <c r="K5" s="9" t="s">
        <v>29</v>
      </c>
      <c r="L5" s="9" t="s">
        <v>30</v>
      </c>
      <c r="M5" s="8" t="s">
        <v>29</v>
      </c>
      <c r="N5" s="8" t="s">
        <v>30</v>
      </c>
      <c r="P5" s="3" t="str">
        <f>IF(AND(A5&lt;4.9),"V1",IF(AND(A5&gt;=4.9,A5&lt;5.5),"V2", IF(AND(A5&gt;=5.5,A5&lt;6.1),"V3",IF(AND(A5&gt;=6.1,A5&lt;6.7),"V4",IF(AND(A5&gt;=6.7,A5&lt;7.3),"V5",IF(AND(A5&gt;=7.3),"V6"))))))</f>
        <v>V4</v>
      </c>
      <c r="Q5" s="3" t="str">
        <f t="shared" ref="Q5:Q69" si="4">IF(AND(B5&lt;2.4),"V1",IF(AND(B5&gt;=2.4,B5&lt;2.8),"V2", IF(AND(B5&gt;=2.8,B5&lt;3.2),"V3",IF(AND(B5&gt;=3.2,B5&lt;3.6),"V4",IF(AND(B5&gt;=3.6,B5&lt;4),"V5",IF(AND(B5&gt;=4),"V6"))))))</f>
        <v>V4</v>
      </c>
      <c r="R5" s="3" t="str">
        <f>IF(AND(C5&lt;1.98),"V1",IF(AND(C5&gt;=1.98,C5&lt;2.96),"V2", IF(AND(C5&gt;=2.96,C5&lt;3.94),"V3",IF(AND(C5&gt;=3.94,C5&lt;4.92),"V4",IF(AND(C5&gt;=4.92,C5&lt;5.9),"V5",IF(AND(C5&gt;=5.9),"V6"))))))</f>
        <v>V5</v>
      </c>
      <c r="S5" s="3" t="str">
        <f>IF(AND(D5&lt;0.5),"V1",IF(AND(D5&gt;=0.5,D5&lt;0.9),"V2", IF(AND(D5&gt;=0.9,D5&lt;1.3),"V3",IF(AND(D5&gt;=1.3,D5&lt;1.7),"V4",IF(AND(D5&gt;=1.7,D5&lt;2.1),"V5",IF(AND(D5&gt;=2.1),"V6"))))))</f>
        <v>V6</v>
      </c>
      <c r="T5" t="s">
        <v>5</v>
      </c>
    </row>
    <row r="6" spans="1:22" ht="16" thickBot="1" x14ac:dyDescent="0.25">
      <c r="A6">
        <v>6.5</v>
      </c>
      <c r="B6">
        <v>3</v>
      </c>
      <c r="C6">
        <v>5.5</v>
      </c>
      <c r="D6">
        <v>1.8</v>
      </c>
      <c r="E6" t="s">
        <v>5</v>
      </c>
      <c r="F6" s="3">
        <v>0</v>
      </c>
      <c r="G6" s="9">
        <f>G$1+F6*G$4</f>
        <v>4.3</v>
      </c>
      <c r="H6" s="9">
        <f>G$1+F7*G$4</f>
        <v>5.0199999999999996</v>
      </c>
      <c r="I6" s="10">
        <f>I$1+F6*I$4</f>
        <v>2</v>
      </c>
      <c r="J6" s="10">
        <f>I$1+F7*I$4</f>
        <v>2.6</v>
      </c>
      <c r="K6" s="11">
        <f>K$1+F6*K$4</f>
        <v>1</v>
      </c>
      <c r="L6" s="11">
        <f>K$1+F7*K$4</f>
        <v>2.9666666666666668</v>
      </c>
      <c r="M6" s="10">
        <f>M$1+F6*M$4</f>
        <v>0.1</v>
      </c>
      <c r="N6" s="10">
        <f>M$1+F7*M$4</f>
        <v>0.5</v>
      </c>
      <c r="P6" s="3" t="str">
        <f t="shared" ref="P6:P69" si="5">IF(AND(A6&lt;4.9),"V1",IF(AND(A6&gt;=4.9,A6&lt;5.5),"V2", IF(AND(A6&gt;=5.5,A6&lt;6.1),"V3",IF(AND(A6&gt;=6.1,A6&lt;6.7),"V4",IF(AND(A6&gt;=6.7,A6&lt;7.3),"V5",IF(AND(A6&gt;=7.3),"V6"))))))</f>
        <v>V4</v>
      </c>
      <c r="Q6" s="3" t="str">
        <f t="shared" si="4"/>
        <v>V3</v>
      </c>
      <c r="R6" s="3" t="str">
        <f t="shared" ref="R6:R69" si="6">IF(AND(C6&lt;1.98),"V1",IF(AND(C6&gt;=1.98,C6&lt;2.96),"V2", IF(AND(C6&gt;=2.96,C6&lt;3.94),"V3",IF(AND(C6&gt;=3.94,C6&lt;4.92),"V4",IF(AND(C6&gt;=4.92,C6&lt;5.9),"V5",IF(AND(C6&gt;=5.9),"V6"))))))</f>
        <v>V5</v>
      </c>
      <c r="S6" s="3" t="str">
        <f t="shared" ref="S6:S69" si="7">IF(AND(D6&lt;0.5),"V1",IF(AND(D6&gt;=0.5,D6&lt;0.9),"V2", IF(AND(D6&gt;=0.9,D6&lt;1.3),"V3",IF(AND(D6&gt;=1.3,D6&lt;1.7),"V4",IF(AND(D6&gt;=1.7,D6&lt;2.1),"V5",IF(AND(D6&gt;=2.1),"V6"))))))</f>
        <v>V5</v>
      </c>
      <c r="T6" t="s">
        <v>5</v>
      </c>
      <c r="U6" s="1" t="s">
        <v>8</v>
      </c>
    </row>
    <row r="7" spans="1:22" ht="16" thickBot="1" x14ac:dyDescent="0.25">
      <c r="A7">
        <v>7.7</v>
      </c>
      <c r="B7">
        <v>3.8</v>
      </c>
      <c r="C7">
        <v>6.7</v>
      </c>
      <c r="D7">
        <v>2.2000000000000002</v>
      </c>
      <c r="E7" t="s">
        <v>5</v>
      </c>
      <c r="F7" s="3">
        <v>1</v>
      </c>
      <c r="G7" s="9">
        <f>G$1+F7*G$4</f>
        <v>5.0199999999999996</v>
      </c>
      <c r="H7" s="9">
        <f t="shared" ref="H7:H10" si="8">G$1+F8*G$4</f>
        <v>5.74</v>
      </c>
      <c r="I7" s="10">
        <f t="shared" ref="I7:I9" si="9">I$1+F7*I$4</f>
        <v>2.6</v>
      </c>
      <c r="J7" s="10">
        <f t="shared" ref="J7:J9" si="10">I$1+F8*I$4</f>
        <v>3.2</v>
      </c>
      <c r="K7" s="11">
        <f t="shared" ref="K7:K8" si="11">K$1+F7*K$4</f>
        <v>2.9666666666666668</v>
      </c>
      <c r="L7" s="11">
        <f t="shared" ref="L7:L8" si="12">K$1+F8*K$4</f>
        <v>4.9333333333333336</v>
      </c>
      <c r="M7" s="10">
        <f t="shared" ref="M7:M11" si="13">M$1+F7*M$4</f>
        <v>0.5</v>
      </c>
      <c r="N7" s="10">
        <f t="shared" ref="N7:N11" si="14">M$1+F8*M$4</f>
        <v>0.89999999999999991</v>
      </c>
      <c r="P7" s="3" t="str">
        <f t="shared" si="5"/>
        <v>V6</v>
      </c>
      <c r="Q7" s="3" t="str">
        <f t="shared" si="4"/>
        <v>V5</v>
      </c>
      <c r="R7" s="3" t="str">
        <f t="shared" si="6"/>
        <v>V6</v>
      </c>
      <c r="S7" s="3" t="str">
        <f t="shared" si="7"/>
        <v>V6</v>
      </c>
      <c r="T7" t="s">
        <v>5</v>
      </c>
      <c r="U7" s="1" t="s">
        <v>9</v>
      </c>
    </row>
    <row r="8" spans="1:22" ht="16" thickBot="1" x14ac:dyDescent="0.25">
      <c r="A8">
        <v>7.7</v>
      </c>
      <c r="B8">
        <v>2.6</v>
      </c>
      <c r="C8">
        <v>6.9</v>
      </c>
      <c r="D8">
        <v>2.2999999999999998</v>
      </c>
      <c r="E8" t="s">
        <v>5</v>
      </c>
      <c r="F8" s="3">
        <v>2</v>
      </c>
      <c r="G8" s="9">
        <f>G$1+F8*G$4</f>
        <v>5.74</v>
      </c>
      <c r="H8" s="9">
        <f t="shared" si="8"/>
        <v>6.46</v>
      </c>
      <c r="I8" s="10">
        <f t="shared" si="9"/>
        <v>3.2</v>
      </c>
      <c r="J8" s="10">
        <f t="shared" si="10"/>
        <v>3.8000000000000003</v>
      </c>
      <c r="K8" s="11">
        <f t="shared" si="11"/>
        <v>4.9333333333333336</v>
      </c>
      <c r="L8" s="11">
        <f t="shared" si="12"/>
        <v>6.9</v>
      </c>
      <c r="M8" s="10">
        <f t="shared" si="13"/>
        <v>0.89999999999999991</v>
      </c>
      <c r="N8" s="10">
        <f t="shared" si="14"/>
        <v>1.3</v>
      </c>
      <c r="P8" s="3" t="str">
        <f t="shared" si="5"/>
        <v>V6</v>
      </c>
      <c r="Q8" s="3" t="str">
        <f t="shared" si="4"/>
        <v>V2</v>
      </c>
      <c r="R8" s="3" t="str">
        <f t="shared" si="6"/>
        <v>V6</v>
      </c>
      <c r="S8" s="3" t="str">
        <f t="shared" si="7"/>
        <v>V6</v>
      </c>
      <c r="T8" t="s">
        <v>5</v>
      </c>
      <c r="U8" s="1" t="s">
        <v>10</v>
      </c>
    </row>
    <row r="9" spans="1:22" ht="16" thickBot="1" x14ac:dyDescent="0.25">
      <c r="A9">
        <v>6</v>
      </c>
      <c r="B9">
        <v>2.2000000000000002</v>
      </c>
      <c r="C9">
        <v>5</v>
      </c>
      <c r="D9">
        <v>1.5</v>
      </c>
      <c r="E9" t="s">
        <v>5</v>
      </c>
      <c r="F9" s="3">
        <v>3</v>
      </c>
      <c r="G9" s="9">
        <f>G$1+F9*G$4</f>
        <v>6.46</v>
      </c>
      <c r="H9" s="9">
        <f t="shared" si="8"/>
        <v>7.18</v>
      </c>
      <c r="I9" s="10">
        <f t="shared" si="9"/>
        <v>3.8000000000000003</v>
      </c>
      <c r="J9" s="10">
        <f t="shared" si="10"/>
        <v>4.4000000000000004</v>
      </c>
      <c r="K9" s="9"/>
      <c r="L9" s="9"/>
      <c r="M9" s="10">
        <f t="shared" si="13"/>
        <v>1.3</v>
      </c>
      <c r="N9" s="10">
        <f t="shared" si="14"/>
        <v>1.7</v>
      </c>
      <c r="P9" s="3" t="str">
        <f t="shared" si="5"/>
        <v>V3</v>
      </c>
      <c r="Q9" s="3" t="str">
        <f t="shared" si="4"/>
        <v>V1</v>
      </c>
      <c r="R9" s="3" t="str">
        <f t="shared" si="6"/>
        <v>V5</v>
      </c>
      <c r="S9" s="3" t="str">
        <f t="shared" si="7"/>
        <v>V4</v>
      </c>
      <c r="T9" t="s">
        <v>5</v>
      </c>
      <c r="U9" s="1" t="s">
        <v>11</v>
      </c>
    </row>
    <row r="10" spans="1:22" x14ac:dyDescent="0.2">
      <c r="A10">
        <v>6.9</v>
      </c>
      <c r="B10">
        <v>3.2</v>
      </c>
      <c r="C10">
        <v>5.7</v>
      </c>
      <c r="D10">
        <v>2.2999999999999998</v>
      </c>
      <c r="E10" t="s">
        <v>5</v>
      </c>
      <c r="F10" s="3">
        <v>4</v>
      </c>
      <c r="G10" s="9">
        <f>G$1+F10*G$4</f>
        <v>7.18</v>
      </c>
      <c r="H10" s="9">
        <f>G$1+F11*G$4</f>
        <v>7.9</v>
      </c>
      <c r="I10" s="8"/>
      <c r="J10" s="8"/>
      <c r="K10" s="9"/>
      <c r="L10" s="9"/>
      <c r="M10" s="10">
        <f t="shared" si="13"/>
        <v>1.7</v>
      </c>
      <c r="N10" s="10">
        <f t="shared" si="14"/>
        <v>2.0999999999999996</v>
      </c>
      <c r="P10" s="3" t="str">
        <f t="shared" si="5"/>
        <v>V5</v>
      </c>
      <c r="Q10" s="3" t="str">
        <f t="shared" si="4"/>
        <v>V4</v>
      </c>
      <c r="R10" s="3" t="str">
        <f t="shared" si="6"/>
        <v>V5</v>
      </c>
      <c r="S10" s="3" t="str">
        <f t="shared" si="7"/>
        <v>V6</v>
      </c>
      <c r="T10" t="s">
        <v>5</v>
      </c>
    </row>
    <row r="11" spans="1:22" ht="18" x14ac:dyDescent="0.2">
      <c r="A11">
        <v>5.6</v>
      </c>
      <c r="B11">
        <v>2.8</v>
      </c>
      <c r="C11">
        <v>4.9000000000000004</v>
      </c>
      <c r="D11">
        <v>2</v>
      </c>
      <c r="E11" t="s">
        <v>5</v>
      </c>
      <c r="F11" s="3">
        <v>5</v>
      </c>
      <c r="G11" s="9"/>
      <c r="H11" s="9"/>
      <c r="I11" s="8"/>
      <c r="J11" s="8"/>
      <c r="K11" s="9"/>
      <c r="L11" s="9"/>
      <c r="M11" s="10">
        <f t="shared" si="13"/>
        <v>2.0999999999999996</v>
      </c>
      <c r="N11" s="10">
        <f t="shared" si="14"/>
        <v>2.5</v>
      </c>
      <c r="P11" s="3" t="str">
        <f t="shared" si="5"/>
        <v>V3</v>
      </c>
      <c r="Q11" s="3" t="str">
        <f t="shared" si="4"/>
        <v>V3</v>
      </c>
      <c r="R11" s="3" t="str">
        <f t="shared" si="6"/>
        <v>V4</v>
      </c>
      <c r="S11" s="3" t="str">
        <f t="shared" si="7"/>
        <v>V5</v>
      </c>
      <c r="T11" t="s">
        <v>5</v>
      </c>
      <c r="U11" s="2" t="s">
        <v>12</v>
      </c>
      <c r="V11" t="s">
        <v>18</v>
      </c>
    </row>
    <row r="12" spans="1:22" ht="18" x14ac:dyDescent="0.2">
      <c r="A12">
        <v>7.7</v>
      </c>
      <c r="B12">
        <v>2.8</v>
      </c>
      <c r="C12">
        <v>6.7</v>
      </c>
      <c r="D12">
        <v>2</v>
      </c>
      <c r="E12" t="s">
        <v>5</v>
      </c>
      <c r="F12" s="3">
        <v>6</v>
      </c>
      <c r="P12" s="3" t="str">
        <f t="shared" si="5"/>
        <v>V6</v>
      </c>
      <c r="Q12" s="3" t="str">
        <f t="shared" si="4"/>
        <v>V3</v>
      </c>
      <c r="R12" s="3" t="str">
        <f t="shared" si="6"/>
        <v>V6</v>
      </c>
      <c r="S12" s="3" t="str">
        <f t="shared" si="7"/>
        <v>V5</v>
      </c>
      <c r="T12" t="s">
        <v>5</v>
      </c>
      <c r="U12" s="2" t="s">
        <v>13</v>
      </c>
      <c r="V12" t="s">
        <v>19</v>
      </c>
    </row>
    <row r="13" spans="1:22" ht="18" x14ac:dyDescent="0.2">
      <c r="A13">
        <v>6.4</v>
      </c>
      <c r="B13">
        <v>2.8</v>
      </c>
      <c r="C13">
        <v>5.6</v>
      </c>
      <c r="D13">
        <v>2.1</v>
      </c>
      <c r="E13" t="s">
        <v>5</v>
      </c>
      <c r="P13" s="3" t="str">
        <f t="shared" si="5"/>
        <v>V4</v>
      </c>
      <c r="Q13" s="3" t="str">
        <f t="shared" si="4"/>
        <v>V3</v>
      </c>
      <c r="R13" s="3" t="str">
        <f t="shared" si="6"/>
        <v>V5</v>
      </c>
      <c r="S13" s="3" t="str">
        <f t="shared" si="7"/>
        <v>V6</v>
      </c>
      <c r="T13" t="s">
        <v>5</v>
      </c>
      <c r="U13" s="2" t="s">
        <v>14</v>
      </c>
      <c r="V13" t="s">
        <v>20</v>
      </c>
    </row>
    <row r="14" spans="1:22" ht="18" x14ac:dyDescent="0.2">
      <c r="A14">
        <v>7.2</v>
      </c>
      <c r="B14">
        <v>3</v>
      </c>
      <c r="C14">
        <v>5.8</v>
      </c>
      <c r="D14">
        <v>1.6</v>
      </c>
      <c r="E14" t="s">
        <v>5</v>
      </c>
      <c r="P14" s="3" t="str">
        <f t="shared" si="5"/>
        <v>V5</v>
      </c>
      <c r="Q14" s="3" t="str">
        <f t="shared" si="4"/>
        <v>V3</v>
      </c>
      <c r="R14" s="3" t="str">
        <f t="shared" si="6"/>
        <v>V5</v>
      </c>
      <c r="S14" s="3" t="str">
        <f t="shared" si="7"/>
        <v>V4</v>
      </c>
      <c r="T14" t="s">
        <v>5</v>
      </c>
      <c r="U14" s="2" t="s">
        <v>15</v>
      </c>
      <c r="V14" t="s">
        <v>21</v>
      </c>
    </row>
    <row r="15" spans="1:22" ht="18" x14ac:dyDescent="0.2">
      <c r="A15">
        <v>5.8</v>
      </c>
      <c r="B15">
        <v>2.7</v>
      </c>
      <c r="C15">
        <v>5.0999999999999996</v>
      </c>
      <c r="D15">
        <v>1.9</v>
      </c>
      <c r="E15" t="s">
        <v>5</v>
      </c>
      <c r="P15" s="3" t="str">
        <f t="shared" si="5"/>
        <v>V3</v>
      </c>
      <c r="Q15" s="3" t="str">
        <f t="shared" si="4"/>
        <v>V2</v>
      </c>
      <c r="R15" s="3" t="str">
        <f t="shared" si="6"/>
        <v>V5</v>
      </c>
      <c r="S15" s="3" t="str">
        <f t="shared" si="7"/>
        <v>V5</v>
      </c>
      <c r="T15" t="s">
        <v>5</v>
      </c>
      <c r="U15" s="2" t="s">
        <v>16</v>
      </c>
      <c r="V15" t="s">
        <v>22</v>
      </c>
    </row>
    <row r="16" spans="1:22" ht="18" x14ac:dyDescent="0.2">
      <c r="A16">
        <v>6.8</v>
      </c>
      <c r="B16">
        <v>3.2</v>
      </c>
      <c r="C16">
        <v>5.9</v>
      </c>
      <c r="D16">
        <v>2.2999999999999998</v>
      </c>
      <c r="E16" t="s">
        <v>5</v>
      </c>
      <c r="P16" s="3" t="str">
        <f t="shared" si="5"/>
        <v>V5</v>
      </c>
      <c r="Q16" s="3" t="str">
        <f t="shared" si="4"/>
        <v>V4</v>
      </c>
      <c r="R16" s="3" t="str">
        <f t="shared" si="6"/>
        <v>V6</v>
      </c>
      <c r="S16" s="3" t="str">
        <f t="shared" si="7"/>
        <v>V6</v>
      </c>
      <c r="T16" t="s">
        <v>5</v>
      </c>
      <c r="U16" s="2" t="s">
        <v>17</v>
      </c>
      <c r="V16" t="s">
        <v>23</v>
      </c>
    </row>
    <row r="17" spans="1:20" x14ac:dyDescent="0.2">
      <c r="A17">
        <v>6.7</v>
      </c>
      <c r="B17">
        <v>3.3</v>
      </c>
      <c r="C17">
        <v>5.7</v>
      </c>
      <c r="D17">
        <v>2.5</v>
      </c>
      <c r="E17" t="s">
        <v>5</v>
      </c>
      <c r="P17" s="3" t="str">
        <f t="shared" si="5"/>
        <v>V5</v>
      </c>
      <c r="Q17" s="3" t="str">
        <f t="shared" si="4"/>
        <v>V4</v>
      </c>
      <c r="R17" s="3" t="str">
        <f t="shared" si="6"/>
        <v>V5</v>
      </c>
      <c r="S17" s="3" t="str">
        <f t="shared" si="7"/>
        <v>V6</v>
      </c>
      <c r="T17" t="s">
        <v>5</v>
      </c>
    </row>
    <row r="18" spans="1:20" x14ac:dyDescent="0.2">
      <c r="A18">
        <v>6.7</v>
      </c>
      <c r="B18">
        <v>3</v>
      </c>
      <c r="C18">
        <v>5.2</v>
      </c>
      <c r="D18">
        <v>2.2999999999999998</v>
      </c>
      <c r="E18" t="s">
        <v>5</v>
      </c>
      <c r="P18" s="3" t="str">
        <f t="shared" si="5"/>
        <v>V5</v>
      </c>
      <c r="Q18" s="3" t="str">
        <f t="shared" si="4"/>
        <v>V3</v>
      </c>
      <c r="R18" s="3" t="str">
        <f t="shared" si="6"/>
        <v>V5</v>
      </c>
      <c r="S18" s="3" t="str">
        <f t="shared" si="7"/>
        <v>V6</v>
      </c>
      <c r="T18" t="s">
        <v>5</v>
      </c>
    </row>
    <row r="19" spans="1:20" x14ac:dyDescent="0.2">
      <c r="A19">
        <v>6.3</v>
      </c>
      <c r="B19">
        <v>2.5</v>
      </c>
      <c r="C19">
        <v>5</v>
      </c>
      <c r="D19">
        <v>1.9</v>
      </c>
      <c r="E19" t="s">
        <v>5</v>
      </c>
      <c r="P19" s="3" t="str">
        <f t="shared" si="5"/>
        <v>V4</v>
      </c>
      <c r="Q19" s="3" t="str">
        <f t="shared" si="4"/>
        <v>V2</v>
      </c>
      <c r="R19" s="3" t="str">
        <f t="shared" si="6"/>
        <v>V5</v>
      </c>
      <c r="S19" s="3" t="str">
        <f t="shared" si="7"/>
        <v>V5</v>
      </c>
      <c r="T19" t="s">
        <v>5</v>
      </c>
    </row>
    <row r="20" spans="1:20" x14ac:dyDescent="0.2">
      <c r="A20">
        <v>5.0999999999999996</v>
      </c>
      <c r="B20">
        <v>3.5</v>
      </c>
      <c r="C20">
        <v>1.4</v>
      </c>
      <c r="D20">
        <v>0.2</v>
      </c>
      <c r="E20" t="s">
        <v>6</v>
      </c>
      <c r="P20" s="3" t="str">
        <f t="shared" si="5"/>
        <v>V2</v>
      </c>
      <c r="Q20" s="3" t="str">
        <f t="shared" si="4"/>
        <v>V4</v>
      </c>
      <c r="R20" s="3" t="str">
        <f t="shared" si="6"/>
        <v>V1</v>
      </c>
      <c r="S20" s="3" t="str">
        <f t="shared" si="7"/>
        <v>V1</v>
      </c>
      <c r="T20" t="s">
        <v>6</v>
      </c>
    </row>
    <row r="21" spans="1:20" x14ac:dyDescent="0.2">
      <c r="A21">
        <v>4.9000000000000004</v>
      </c>
      <c r="B21">
        <v>3</v>
      </c>
      <c r="C21">
        <v>1.4</v>
      </c>
      <c r="D21">
        <v>0.2</v>
      </c>
      <c r="E21" t="s">
        <v>6</v>
      </c>
      <c r="P21" s="3" t="str">
        <f t="shared" si="5"/>
        <v>V2</v>
      </c>
      <c r="Q21" s="3" t="str">
        <f t="shared" si="4"/>
        <v>V3</v>
      </c>
      <c r="R21" s="3" t="str">
        <f t="shared" si="6"/>
        <v>V1</v>
      </c>
      <c r="S21" s="3" t="str">
        <f t="shared" si="7"/>
        <v>V1</v>
      </c>
      <c r="T21" t="s">
        <v>6</v>
      </c>
    </row>
    <row r="22" spans="1:20" x14ac:dyDescent="0.2">
      <c r="A22">
        <v>4.7</v>
      </c>
      <c r="B22">
        <v>3.2</v>
      </c>
      <c r="C22">
        <v>1.3</v>
      </c>
      <c r="D22">
        <v>0.2</v>
      </c>
      <c r="E22" t="s">
        <v>6</v>
      </c>
      <c r="P22" s="3" t="str">
        <f t="shared" si="5"/>
        <v>V1</v>
      </c>
      <c r="Q22" s="3" t="str">
        <f t="shared" si="4"/>
        <v>V4</v>
      </c>
      <c r="R22" s="3" t="str">
        <f t="shared" si="6"/>
        <v>V1</v>
      </c>
      <c r="S22" s="3" t="str">
        <f t="shared" si="7"/>
        <v>V1</v>
      </c>
      <c r="T22" t="s">
        <v>6</v>
      </c>
    </row>
    <row r="23" spans="1:20" x14ac:dyDescent="0.2">
      <c r="A23">
        <v>4.4000000000000004</v>
      </c>
      <c r="B23">
        <v>2.9</v>
      </c>
      <c r="C23">
        <v>1.4</v>
      </c>
      <c r="D23">
        <v>0.2</v>
      </c>
      <c r="E23" t="s">
        <v>6</v>
      </c>
      <c r="P23" s="3" t="str">
        <f t="shared" si="5"/>
        <v>V1</v>
      </c>
      <c r="Q23" s="3" t="str">
        <f t="shared" si="4"/>
        <v>V3</v>
      </c>
      <c r="R23" s="3" t="str">
        <f t="shared" si="6"/>
        <v>V1</v>
      </c>
      <c r="S23" s="3" t="str">
        <f t="shared" si="7"/>
        <v>V1</v>
      </c>
      <c r="T23" t="s">
        <v>6</v>
      </c>
    </row>
    <row r="24" spans="1:20" x14ac:dyDescent="0.2">
      <c r="A24">
        <v>5.4</v>
      </c>
      <c r="B24">
        <v>3.7</v>
      </c>
      <c r="C24">
        <v>1.5</v>
      </c>
      <c r="D24">
        <v>0.2</v>
      </c>
      <c r="E24" t="s">
        <v>6</v>
      </c>
      <c r="P24" s="3" t="str">
        <f t="shared" si="5"/>
        <v>V2</v>
      </c>
      <c r="Q24" s="3" t="str">
        <f t="shared" si="4"/>
        <v>V5</v>
      </c>
      <c r="R24" s="3" t="str">
        <f t="shared" si="6"/>
        <v>V1</v>
      </c>
      <c r="S24" s="3" t="str">
        <f t="shared" si="7"/>
        <v>V1</v>
      </c>
      <c r="T24" t="s">
        <v>6</v>
      </c>
    </row>
    <row r="25" spans="1:20" x14ac:dyDescent="0.2">
      <c r="A25">
        <v>4.8</v>
      </c>
      <c r="B25">
        <v>3.4</v>
      </c>
      <c r="C25">
        <v>1.6</v>
      </c>
      <c r="D25">
        <v>0.2</v>
      </c>
      <c r="E25" t="s">
        <v>6</v>
      </c>
      <c r="P25" s="3" t="str">
        <f t="shared" si="5"/>
        <v>V1</v>
      </c>
      <c r="Q25" s="3" t="str">
        <f t="shared" si="4"/>
        <v>V4</v>
      </c>
      <c r="R25" s="3" t="str">
        <f t="shared" si="6"/>
        <v>V1</v>
      </c>
      <c r="S25" s="3" t="str">
        <f t="shared" si="7"/>
        <v>V1</v>
      </c>
      <c r="T25" t="s">
        <v>6</v>
      </c>
    </row>
    <row r="26" spans="1:20" x14ac:dyDescent="0.2">
      <c r="A26">
        <v>7.4</v>
      </c>
      <c r="B26">
        <v>2.8</v>
      </c>
      <c r="C26">
        <v>6.1</v>
      </c>
      <c r="D26">
        <v>1.9</v>
      </c>
      <c r="E26" t="s">
        <v>5</v>
      </c>
      <c r="P26" s="3" t="str">
        <f t="shared" si="5"/>
        <v>V6</v>
      </c>
      <c r="Q26" s="3" t="str">
        <f t="shared" si="4"/>
        <v>V3</v>
      </c>
      <c r="R26" s="3" t="str">
        <f t="shared" si="6"/>
        <v>V6</v>
      </c>
      <c r="S26" s="3" t="str">
        <f t="shared" si="7"/>
        <v>V5</v>
      </c>
      <c r="T26" t="s">
        <v>5</v>
      </c>
    </row>
    <row r="27" spans="1:20" x14ac:dyDescent="0.2">
      <c r="A27">
        <v>7.9</v>
      </c>
      <c r="B27">
        <v>3.8</v>
      </c>
      <c r="C27">
        <v>6.4</v>
      </c>
      <c r="D27">
        <v>2</v>
      </c>
      <c r="E27" t="s">
        <v>5</v>
      </c>
      <c r="P27" s="3" t="str">
        <f t="shared" si="5"/>
        <v>V6</v>
      </c>
      <c r="Q27" s="3" t="str">
        <f t="shared" si="4"/>
        <v>V5</v>
      </c>
      <c r="R27" s="3" t="str">
        <f t="shared" si="6"/>
        <v>V6</v>
      </c>
      <c r="S27" s="3" t="str">
        <f t="shared" si="7"/>
        <v>V5</v>
      </c>
      <c r="T27" t="s">
        <v>5</v>
      </c>
    </row>
    <row r="28" spans="1:20" x14ac:dyDescent="0.2">
      <c r="A28">
        <v>6.4</v>
      </c>
      <c r="B28">
        <v>2.8</v>
      </c>
      <c r="C28">
        <v>5.6</v>
      </c>
      <c r="D28">
        <v>2.2000000000000002</v>
      </c>
      <c r="E28" t="s">
        <v>5</v>
      </c>
      <c r="P28" s="3" t="str">
        <f t="shared" si="5"/>
        <v>V4</v>
      </c>
      <c r="Q28" s="3" t="str">
        <f t="shared" si="4"/>
        <v>V3</v>
      </c>
      <c r="R28" s="3" t="str">
        <f t="shared" si="6"/>
        <v>V5</v>
      </c>
      <c r="S28" s="3" t="str">
        <f t="shared" si="7"/>
        <v>V6</v>
      </c>
      <c r="T28" t="s">
        <v>5</v>
      </c>
    </row>
    <row r="29" spans="1:20" x14ac:dyDescent="0.2">
      <c r="A29">
        <v>6.3</v>
      </c>
      <c r="B29">
        <v>2.8</v>
      </c>
      <c r="C29">
        <v>5.0999999999999996</v>
      </c>
      <c r="D29">
        <v>1.5</v>
      </c>
      <c r="E29" t="s">
        <v>5</v>
      </c>
      <c r="P29" s="3" t="str">
        <f t="shared" si="5"/>
        <v>V4</v>
      </c>
      <c r="Q29" s="3" t="str">
        <f t="shared" si="4"/>
        <v>V3</v>
      </c>
      <c r="R29" s="3" t="str">
        <f t="shared" si="6"/>
        <v>V5</v>
      </c>
      <c r="S29" s="3" t="str">
        <f t="shared" si="7"/>
        <v>V4</v>
      </c>
      <c r="T29" t="s">
        <v>5</v>
      </c>
    </row>
    <row r="30" spans="1:20" x14ac:dyDescent="0.2">
      <c r="A30">
        <v>6.1</v>
      </c>
      <c r="B30">
        <v>2.6</v>
      </c>
      <c r="C30">
        <v>5.6</v>
      </c>
      <c r="D30">
        <v>1.4</v>
      </c>
      <c r="E30" t="s">
        <v>5</v>
      </c>
      <c r="P30" s="3" t="str">
        <f t="shared" si="5"/>
        <v>V4</v>
      </c>
      <c r="Q30" s="3" t="str">
        <f t="shared" si="4"/>
        <v>V2</v>
      </c>
      <c r="R30" s="3" t="str">
        <f t="shared" si="6"/>
        <v>V5</v>
      </c>
      <c r="S30" s="3" t="str">
        <f t="shared" si="7"/>
        <v>V4</v>
      </c>
      <c r="T30" t="s">
        <v>5</v>
      </c>
    </row>
    <row r="31" spans="1:20" x14ac:dyDescent="0.2">
      <c r="A31">
        <v>7.7</v>
      </c>
      <c r="B31">
        <v>3</v>
      </c>
      <c r="C31">
        <v>6.1</v>
      </c>
      <c r="D31">
        <v>2.2999999999999998</v>
      </c>
      <c r="E31" t="s">
        <v>5</v>
      </c>
      <c r="P31" s="3" t="str">
        <f t="shared" si="5"/>
        <v>V6</v>
      </c>
      <c r="Q31" s="3" t="str">
        <f t="shared" si="4"/>
        <v>V3</v>
      </c>
      <c r="R31" s="3" t="str">
        <f t="shared" si="6"/>
        <v>V6</v>
      </c>
      <c r="S31" s="3" t="str">
        <f t="shared" si="7"/>
        <v>V6</v>
      </c>
      <c r="T31" t="s">
        <v>5</v>
      </c>
    </row>
    <row r="32" spans="1:20" x14ac:dyDescent="0.2">
      <c r="A32">
        <v>6.3</v>
      </c>
      <c r="B32">
        <v>3.4</v>
      </c>
      <c r="C32">
        <v>5.6</v>
      </c>
      <c r="D32">
        <v>2.4</v>
      </c>
      <c r="E32" t="s">
        <v>5</v>
      </c>
      <c r="P32" s="3" t="str">
        <f t="shared" si="5"/>
        <v>V4</v>
      </c>
      <c r="Q32" s="3" t="str">
        <f t="shared" si="4"/>
        <v>V4</v>
      </c>
      <c r="R32" s="3" t="str">
        <f t="shared" si="6"/>
        <v>V5</v>
      </c>
      <c r="S32" s="3" t="str">
        <f t="shared" si="7"/>
        <v>V6</v>
      </c>
      <c r="T32" t="s">
        <v>5</v>
      </c>
    </row>
    <row r="33" spans="1:20" x14ac:dyDescent="0.2">
      <c r="A33">
        <v>6.4</v>
      </c>
      <c r="B33">
        <v>3.1</v>
      </c>
      <c r="C33">
        <v>5.5</v>
      </c>
      <c r="D33">
        <v>1.8</v>
      </c>
      <c r="E33" t="s">
        <v>5</v>
      </c>
      <c r="P33" s="3" t="str">
        <f t="shared" si="5"/>
        <v>V4</v>
      </c>
      <c r="Q33" s="3" t="str">
        <f t="shared" si="4"/>
        <v>V3</v>
      </c>
      <c r="R33" s="3" t="str">
        <f t="shared" si="6"/>
        <v>V5</v>
      </c>
      <c r="S33" s="3" t="str">
        <f t="shared" si="7"/>
        <v>V5</v>
      </c>
      <c r="T33" t="s">
        <v>5</v>
      </c>
    </row>
    <row r="34" spans="1:20" x14ac:dyDescent="0.2">
      <c r="A34">
        <v>6</v>
      </c>
      <c r="B34">
        <v>3</v>
      </c>
      <c r="C34">
        <v>4.8</v>
      </c>
      <c r="D34">
        <v>1.8</v>
      </c>
      <c r="E34" t="s">
        <v>5</v>
      </c>
      <c r="P34" s="3" t="str">
        <f t="shared" si="5"/>
        <v>V3</v>
      </c>
      <c r="Q34" s="3" t="str">
        <f t="shared" si="4"/>
        <v>V3</v>
      </c>
      <c r="R34" s="3" t="str">
        <f t="shared" si="6"/>
        <v>V4</v>
      </c>
      <c r="S34" s="3" t="str">
        <f t="shared" si="7"/>
        <v>V5</v>
      </c>
      <c r="T34" t="s">
        <v>5</v>
      </c>
    </row>
    <row r="35" spans="1:20" x14ac:dyDescent="0.2">
      <c r="A35">
        <v>6.9</v>
      </c>
      <c r="B35">
        <v>3.1</v>
      </c>
      <c r="C35">
        <v>5.4</v>
      </c>
      <c r="D35">
        <v>2.1</v>
      </c>
      <c r="E35" t="s">
        <v>5</v>
      </c>
      <c r="P35" s="3" t="str">
        <f t="shared" si="5"/>
        <v>V5</v>
      </c>
      <c r="Q35" s="3" t="str">
        <f t="shared" si="4"/>
        <v>V3</v>
      </c>
      <c r="R35" s="3" t="str">
        <f t="shared" si="6"/>
        <v>V5</v>
      </c>
      <c r="S35" s="3" t="str">
        <f t="shared" si="7"/>
        <v>V6</v>
      </c>
      <c r="T35" t="s">
        <v>5</v>
      </c>
    </row>
    <row r="36" spans="1:20" x14ac:dyDescent="0.2">
      <c r="A36">
        <v>6.7</v>
      </c>
      <c r="B36">
        <v>3.1</v>
      </c>
      <c r="C36">
        <v>5.6</v>
      </c>
      <c r="D36">
        <v>2.4</v>
      </c>
      <c r="E36" t="s">
        <v>5</v>
      </c>
      <c r="P36" s="3" t="str">
        <f t="shared" si="5"/>
        <v>V5</v>
      </c>
      <c r="Q36" s="3" t="str">
        <f t="shared" si="4"/>
        <v>V3</v>
      </c>
      <c r="R36" s="3" t="str">
        <f t="shared" si="6"/>
        <v>V5</v>
      </c>
      <c r="S36" s="3" t="str">
        <f t="shared" si="7"/>
        <v>V6</v>
      </c>
      <c r="T36" t="s">
        <v>5</v>
      </c>
    </row>
    <row r="37" spans="1:20" x14ac:dyDescent="0.2">
      <c r="A37">
        <v>6.9</v>
      </c>
      <c r="B37">
        <v>3.1</v>
      </c>
      <c r="C37">
        <v>5.0999999999999996</v>
      </c>
      <c r="D37">
        <v>2.2999999999999998</v>
      </c>
      <c r="E37" t="s">
        <v>5</v>
      </c>
      <c r="P37" s="3" t="str">
        <f t="shared" si="5"/>
        <v>V5</v>
      </c>
      <c r="Q37" s="3" t="str">
        <f t="shared" si="4"/>
        <v>V3</v>
      </c>
      <c r="R37" s="3" t="str">
        <f t="shared" si="6"/>
        <v>V5</v>
      </c>
      <c r="S37" s="3" t="str">
        <f t="shared" si="7"/>
        <v>V6</v>
      </c>
      <c r="T37" t="s">
        <v>5</v>
      </c>
    </row>
    <row r="38" spans="1:20" x14ac:dyDescent="0.2">
      <c r="A38">
        <v>4.8</v>
      </c>
      <c r="B38">
        <v>3</v>
      </c>
      <c r="C38">
        <v>1.4</v>
      </c>
      <c r="D38">
        <v>0.1</v>
      </c>
      <c r="E38" t="s">
        <v>6</v>
      </c>
      <c r="P38" s="3" t="str">
        <f t="shared" si="5"/>
        <v>V1</v>
      </c>
      <c r="Q38" s="3" t="str">
        <f t="shared" si="4"/>
        <v>V3</v>
      </c>
      <c r="R38" s="3" t="str">
        <f t="shared" si="6"/>
        <v>V1</v>
      </c>
      <c r="S38" s="3" t="str">
        <f t="shared" si="7"/>
        <v>V1</v>
      </c>
      <c r="T38" t="s">
        <v>6</v>
      </c>
    </row>
    <row r="39" spans="1:20" x14ac:dyDescent="0.2">
      <c r="A39">
        <v>4.3</v>
      </c>
      <c r="B39">
        <v>3</v>
      </c>
      <c r="C39">
        <v>1.1000000000000001</v>
      </c>
      <c r="D39">
        <v>0.1</v>
      </c>
      <c r="E39" t="s">
        <v>6</v>
      </c>
      <c r="P39" s="3" t="str">
        <f t="shared" si="5"/>
        <v>V1</v>
      </c>
      <c r="Q39" s="3" t="str">
        <f t="shared" si="4"/>
        <v>V3</v>
      </c>
      <c r="R39" s="3" t="str">
        <f t="shared" si="6"/>
        <v>V1</v>
      </c>
      <c r="S39" s="3" t="str">
        <f t="shared" si="7"/>
        <v>V1</v>
      </c>
      <c r="T39" t="s">
        <v>6</v>
      </c>
    </row>
    <row r="40" spans="1:20" x14ac:dyDescent="0.2">
      <c r="A40">
        <v>5.8</v>
      </c>
      <c r="B40">
        <v>4</v>
      </c>
      <c r="C40">
        <v>1.2</v>
      </c>
      <c r="D40">
        <v>0.2</v>
      </c>
      <c r="E40" t="s">
        <v>6</v>
      </c>
      <c r="P40" s="3" t="str">
        <f t="shared" si="5"/>
        <v>V3</v>
      </c>
      <c r="Q40" s="3" t="str">
        <f t="shared" si="4"/>
        <v>V6</v>
      </c>
      <c r="R40" s="3" t="str">
        <f t="shared" si="6"/>
        <v>V1</v>
      </c>
      <c r="S40" s="3" t="str">
        <f t="shared" si="7"/>
        <v>V1</v>
      </c>
      <c r="T40" t="s">
        <v>6</v>
      </c>
    </row>
    <row r="41" spans="1:20" x14ac:dyDescent="0.2">
      <c r="A41">
        <v>5.4</v>
      </c>
      <c r="B41">
        <v>3.9</v>
      </c>
      <c r="C41">
        <v>1.3</v>
      </c>
      <c r="D41">
        <v>0.4</v>
      </c>
      <c r="E41" t="s">
        <v>6</v>
      </c>
      <c r="P41" s="3" t="str">
        <f t="shared" si="5"/>
        <v>V2</v>
      </c>
      <c r="Q41" s="3" t="str">
        <f t="shared" si="4"/>
        <v>V5</v>
      </c>
      <c r="R41" s="3" t="str">
        <f t="shared" si="6"/>
        <v>V1</v>
      </c>
      <c r="S41" s="3" t="str">
        <f t="shared" si="7"/>
        <v>V1</v>
      </c>
      <c r="T41" t="s">
        <v>6</v>
      </c>
    </row>
    <row r="42" spans="1:20" x14ac:dyDescent="0.2">
      <c r="A42">
        <v>5.0999999999999996</v>
      </c>
      <c r="B42">
        <v>3.5</v>
      </c>
      <c r="C42">
        <v>1.4</v>
      </c>
      <c r="D42">
        <v>0.3</v>
      </c>
      <c r="E42" t="s">
        <v>6</v>
      </c>
      <c r="P42" s="3" t="str">
        <f t="shared" si="5"/>
        <v>V2</v>
      </c>
      <c r="Q42" s="3" t="str">
        <f t="shared" si="4"/>
        <v>V4</v>
      </c>
      <c r="R42" s="3" t="str">
        <f t="shared" si="6"/>
        <v>V1</v>
      </c>
      <c r="S42" s="3" t="str">
        <f t="shared" si="7"/>
        <v>V1</v>
      </c>
      <c r="T42" t="s">
        <v>6</v>
      </c>
    </row>
    <row r="43" spans="1:20" x14ac:dyDescent="0.2">
      <c r="A43">
        <v>5.7</v>
      </c>
      <c r="B43">
        <v>3.8</v>
      </c>
      <c r="C43">
        <v>1.7</v>
      </c>
      <c r="D43">
        <v>0.3</v>
      </c>
      <c r="E43" t="s">
        <v>6</v>
      </c>
      <c r="P43" s="3" t="str">
        <f t="shared" si="5"/>
        <v>V3</v>
      </c>
      <c r="Q43" s="3" t="str">
        <f t="shared" si="4"/>
        <v>V5</v>
      </c>
      <c r="R43" s="3" t="str">
        <f t="shared" si="6"/>
        <v>V1</v>
      </c>
      <c r="S43" s="3" t="str">
        <f t="shared" si="7"/>
        <v>V1</v>
      </c>
      <c r="T43" t="s">
        <v>6</v>
      </c>
    </row>
    <row r="44" spans="1:20" x14ac:dyDescent="0.2">
      <c r="A44">
        <v>5.4</v>
      </c>
      <c r="B44">
        <v>3.4</v>
      </c>
      <c r="C44">
        <v>1.7</v>
      </c>
      <c r="D44">
        <v>0.2</v>
      </c>
      <c r="E44" t="s">
        <v>6</v>
      </c>
      <c r="P44" s="3" t="str">
        <f t="shared" si="5"/>
        <v>V2</v>
      </c>
      <c r="Q44" s="3" t="str">
        <f t="shared" si="4"/>
        <v>V4</v>
      </c>
      <c r="R44" s="3" t="str">
        <f t="shared" si="6"/>
        <v>V1</v>
      </c>
      <c r="S44" s="3" t="str">
        <f t="shared" si="7"/>
        <v>V1</v>
      </c>
      <c r="T44" t="s">
        <v>6</v>
      </c>
    </row>
    <row r="45" spans="1:20" x14ac:dyDescent="0.2">
      <c r="A45">
        <v>5.0999999999999996</v>
      </c>
      <c r="B45">
        <v>3.7</v>
      </c>
      <c r="C45">
        <v>1.5</v>
      </c>
      <c r="D45">
        <v>0.4</v>
      </c>
      <c r="E45" t="s">
        <v>6</v>
      </c>
      <c r="P45" s="3" t="str">
        <f t="shared" si="5"/>
        <v>V2</v>
      </c>
      <c r="Q45" s="3" t="str">
        <f t="shared" si="4"/>
        <v>V5</v>
      </c>
      <c r="R45" s="3" t="str">
        <f t="shared" si="6"/>
        <v>V1</v>
      </c>
      <c r="S45" s="3" t="str">
        <f t="shared" si="7"/>
        <v>V1</v>
      </c>
      <c r="T45" t="s">
        <v>6</v>
      </c>
    </row>
    <row r="46" spans="1:20" x14ac:dyDescent="0.2">
      <c r="A46">
        <v>4.5999999999999996</v>
      </c>
      <c r="B46">
        <v>3.6</v>
      </c>
      <c r="C46">
        <v>1</v>
      </c>
      <c r="D46">
        <v>0.2</v>
      </c>
      <c r="E46" t="s">
        <v>6</v>
      </c>
      <c r="P46" s="3" t="str">
        <f t="shared" si="5"/>
        <v>V1</v>
      </c>
      <c r="Q46" s="3" t="str">
        <f t="shared" si="4"/>
        <v>V5</v>
      </c>
      <c r="R46" s="3" t="str">
        <f t="shared" si="6"/>
        <v>V1</v>
      </c>
      <c r="S46" s="3" t="str">
        <f t="shared" si="7"/>
        <v>V1</v>
      </c>
      <c r="T46" t="s">
        <v>6</v>
      </c>
    </row>
    <row r="47" spans="1:20" x14ac:dyDescent="0.2">
      <c r="A47">
        <v>5.0999999999999996</v>
      </c>
      <c r="B47">
        <v>3.3</v>
      </c>
      <c r="C47">
        <v>1.7</v>
      </c>
      <c r="D47">
        <v>0.5</v>
      </c>
      <c r="E47" t="s">
        <v>6</v>
      </c>
      <c r="P47" s="3" t="str">
        <f t="shared" si="5"/>
        <v>V2</v>
      </c>
      <c r="Q47" s="3" t="str">
        <f t="shared" si="4"/>
        <v>V4</v>
      </c>
      <c r="R47" s="3" t="str">
        <f t="shared" si="6"/>
        <v>V1</v>
      </c>
      <c r="S47" s="3" t="str">
        <f t="shared" si="7"/>
        <v>V2</v>
      </c>
      <c r="T47" t="s">
        <v>6</v>
      </c>
    </row>
    <row r="48" spans="1:20" x14ac:dyDescent="0.2">
      <c r="A48">
        <v>5.2</v>
      </c>
      <c r="B48">
        <v>3.5</v>
      </c>
      <c r="C48">
        <v>1.5</v>
      </c>
      <c r="D48">
        <v>0.2</v>
      </c>
      <c r="E48" t="s">
        <v>6</v>
      </c>
      <c r="P48" s="3" t="str">
        <f t="shared" si="5"/>
        <v>V2</v>
      </c>
      <c r="Q48" s="3" t="str">
        <f t="shared" si="4"/>
        <v>V4</v>
      </c>
      <c r="R48" s="3" t="str">
        <f t="shared" si="6"/>
        <v>V1</v>
      </c>
      <c r="S48" s="3" t="str">
        <f t="shared" si="7"/>
        <v>V1</v>
      </c>
      <c r="T48" t="s">
        <v>6</v>
      </c>
    </row>
    <row r="49" spans="1:20" x14ac:dyDescent="0.2">
      <c r="A49">
        <v>5.2</v>
      </c>
      <c r="B49">
        <v>3.4</v>
      </c>
      <c r="C49">
        <v>1.4</v>
      </c>
      <c r="D49">
        <v>0.2</v>
      </c>
      <c r="E49" t="s">
        <v>6</v>
      </c>
      <c r="P49" s="3" t="str">
        <f t="shared" si="5"/>
        <v>V2</v>
      </c>
      <c r="Q49" s="3" t="str">
        <f t="shared" si="4"/>
        <v>V4</v>
      </c>
      <c r="R49" s="3" t="str">
        <f t="shared" si="6"/>
        <v>V1</v>
      </c>
      <c r="S49" s="3" t="str">
        <f t="shared" si="7"/>
        <v>V1</v>
      </c>
      <c r="T49" t="s">
        <v>6</v>
      </c>
    </row>
    <row r="50" spans="1:20" x14ac:dyDescent="0.2">
      <c r="A50">
        <v>4.7</v>
      </c>
      <c r="B50">
        <v>3.2</v>
      </c>
      <c r="C50">
        <v>1.6</v>
      </c>
      <c r="D50">
        <v>0.2</v>
      </c>
      <c r="E50" t="s">
        <v>6</v>
      </c>
      <c r="P50" s="3" t="str">
        <f t="shared" si="5"/>
        <v>V1</v>
      </c>
      <c r="Q50" s="3" t="str">
        <f t="shared" si="4"/>
        <v>V4</v>
      </c>
      <c r="R50" s="3" t="str">
        <f t="shared" si="6"/>
        <v>V1</v>
      </c>
      <c r="S50" s="3" t="str">
        <f t="shared" si="7"/>
        <v>V1</v>
      </c>
      <c r="T50" t="s">
        <v>6</v>
      </c>
    </row>
    <row r="51" spans="1:20" x14ac:dyDescent="0.2">
      <c r="A51">
        <v>4.8</v>
      </c>
      <c r="B51">
        <v>3.1</v>
      </c>
      <c r="C51">
        <v>1.6</v>
      </c>
      <c r="D51">
        <v>0.2</v>
      </c>
      <c r="E51" t="s">
        <v>6</v>
      </c>
      <c r="P51" s="3" t="str">
        <f t="shared" si="5"/>
        <v>V1</v>
      </c>
      <c r="Q51" s="3" t="str">
        <f t="shared" si="4"/>
        <v>V3</v>
      </c>
      <c r="R51" s="3" t="str">
        <f t="shared" si="6"/>
        <v>V1</v>
      </c>
      <c r="S51" s="3" t="str">
        <f t="shared" si="7"/>
        <v>V1</v>
      </c>
      <c r="T51" t="s">
        <v>6</v>
      </c>
    </row>
    <row r="52" spans="1:20" x14ac:dyDescent="0.2">
      <c r="A52">
        <v>5.9</v>
      </c>
      <c r="B52">
        <v>3.2</v>
      </c>
      <c r="C52">
        <v>4.8</v>
      </c>
      <c r="D52">
        <v>1.8</v>
      </c>
      <c r="E52" t="s">
        <v>7</v>
      </c>
      <c r="P52" s="3" t="str">
        <f t="shared" si="5"/>
        <v>V3</v>
      </c>
      <c r="Q52" s="3" t="str">
        <f t="shared" si="4"/>
        <v>V4</v>
      </c>
      <c r="R52" s="3" t="str">
        <f t="shared" si="6"/>
        <v>V4</v>
      </c>
      <c r="S52" s="3" t="str">
        <f t="shared" si="7"/>
        <v>V5</v>
      </c>
      <c r="T52" t="s">
        <v>7</v>
      </c>
    </row>
    <row r="53" spans="1:20" x14ac:dyDescent="0.2">
      <c r="A53">
        <v>6.1</v>
      </c>
      <c r="B53">
        <v>2.8</v>
      </c>
      <c r="C53">
        <v>4</v>
      </c>
      <c r="D53">
        <v>1.3</v>
      </c>
      <c r="E53" t="s">
        <v>7</v>
      </c>
      <c r="P53" s="3" t="str">
        <f t="shared" si="5"/>
        <v>V4</v>
      </c>
      <c r="Q53" s="3" t="str">
        <f t="shared" si="4"/>
        <v>V3</v>
      </c>
      <c r="R53" s="3" t="str">
        <f t="shared" si="6"/>
        <v>V4</v>
      </c>
      <c r="S53" s="3" t="str">
        <f t="shared" si="7"/>
        <v>V4</v>
      </c>
      <c r="T53" t="s">
        <v>7</v>
      </c>
    </row>
    <row r="54" spans="1:20" x14ac:dyDescent="0.2">
      <c r="A54">
        <v>6.3</v>
      </c>
      <c r="B54">
        <v>2.5</v>
      </c>
      <c r="C54">
        <v>4.9000000000000004</v>
      </c>
      <c r="D54">
        <v>1.5</v>
      </c>
      <c r="E54" t="s">
        <v>7</v>
      </c>
      <c r="P54" s="3" t="str">
        <f t="shared" si="5"/>
        <v>V4</v>
      </c>
      <c r="Q54" s="3" t="str">
        <f t="shared" si="4"/>
        <v>V2</v>
      </c>
      <c r="R54" s="3" t="str">
        <f t="shared" si="6"/>
        <v>V4</v>
      </c>
      <c r="S54" s="3" t="str">
        <f t="shared" si="7"/>
        <v>V4</v>
      </c>
      <c r="T54" t="s">
        <v>7</v>
      </c>
    </row>
    <row r="55" spans="1:20" x14ac:dyDescent="0.2">
      <c r="A55">
        <v>5</v>
      </c>
      <c r="B55">
        <v>3.2</v>
      </c>
      <c r="C55">
        <v>1.2</v>
      </c>
      <c r="D55">
        <v>0.2</v>
      </c>
      <c r="E55" t="s">
        <v>6</v>
      </c>
      <c r="P55" s="3" t="str">
        <f t="shared" si="5"/>
        <v>V2</v>
      </c>
      <c r="Q55" s="3" t="str">
        <f t="shared" si="4"/>
        <v>V4</v>
      </c>
      <c r="R55" s="3" t="str">
        <f t="shared" si="6"/>
        <v>V1</v>
      </c>
      <c r="S55" s="3" t="str">
        <f t="shared" si="7"/>
        <v>V1</v>
      </c>
      <c r="T55" t="s">
        <v>6</v>
      </c>
    </row>
    <row r="56" spans="1:20" x14ac:dyDescent="0.2">
      <c r="A56">
        <v>5.5</v>
      </c>
      <c r="B56">
        <v>3.5</v>
      </c>
      <c r="C56">
        <v>1.3</v>
      </c>
      <c r="D56">
        <v>0.2</v>
      </c>
      <c r="E56" t="s">
        <v>6</v>
      </c>
      <c r="P56" s="3" t="str">
        <f t="shared" si="5"/>
        <v>V3</v>
      </c>
      <c r="Q56" s="3" t="str">
        <f t="shared" si="4"/>
        <v>V4</v>
      </c>
      <c r="R56" s="3" t="str">
        <f t="shared" si="6"/>
        <v>V1</v>
      </c>
      <c r="S56" s="3" t="str">
        <f t="shared" si="7"/>
        <v>V1</v>
      </c>
      <c r="T56" t="s">
        <v>6</v>
      </c>
    </row>
    <row r="57" spans="1:20" x14ac:dyDescent="0.2">
      <c r="A57">
        <v>4.9000000000000004</v>
      </c>
      <c r="B57">
        <v>3.1</v>
      </c>
      <c r="C57">
        <v>1.5</v>
      </c>
      <c r="D57">
        <v>0.1</v>
      </c>
      <c r="E57" t="s">
        <v>6</v>
      </c>
      <c r="P57" s="3" t="str">
        <f t="shared" si="5"/>
        <v>V2</v>
      </c>
      <c r="Q57" s="3" t="str">
        <f t="shared" si="4"/>
        <v>V3</v>
      </c>
      <c r="R57" s="3" t="str">
        <f t="shared" si="6"/>
        <v>V1</v>
      </c>
      <c r="S57" s="3" t="str">
        <f t="shared" si="7"/>
        <v>V1</v>
      </c>
      <c r="T57" t="s">
        <v>6</v>
      </c>
    </row>
    <row r="58" spans="1:20" x14ac:dyDescent="0.2">
      <c r="A58">
        <v>6.1</v>
      </c>
      <c r="B58">
        <v>2.8</v>
      </c>
      <c r="C58">
        <v>4.7</v>
      </c>
      <c r="D58">
        <v>1.2</v>
      </c>
      <c r="E58" t="s">
        <v>7</v>
      </c>
      <c r="P58" s="3" t="str">
        <f t="shared" si="5"/>
        <v>V4</v>
      </c>
      <c r="Q58" s="3" t="str">
        <f t="shared" si="4"/>
        <v>V3</v>
      </c>
      <c r="R58" s="3" t="str">
        <f t="shared" si="6"/>
        <v>V4</v>
      </c>
      <c r="S58" s="3" t="str">
        <f t="shared" si="7"/>
        <v>V3</v>
      </c>
      <c r="T58" t="s">
        <v>7</v>
      </c>
    </row>
    <row r="59" spans="1:20" x14ac:dyDescent="0.2">
      <c r="A59">
        <v>6.4</v>
      </c>
      <c r="B59">
        <v>2.9</v>
      </c>
      <c r="C59">
        <v>4.3</v>
      </c>
      <c r="D59">
        <v>1.3</v>
      </c>
      <c r="E59" t="s">
        <v>7</v>
      </c>
      <c r="P59" s="3" t="str">
        <f t="shared" si="5"/>
        <v>V4</v>
      </c>
      <c r="Q59" s="3" t="str">
        <f t="shared" si="4"/>
        <v>V3</v>
      </c>
      <c r="R59" s="3" t="str">
        <f t="shared" si="6"/>
        <v>V4</v>
      </c>
      <c r="S59" s="3" t="str">
        <f t="shared" si="7"/>
        <v>V4</v>
      </c>
      <c r="T59" t="s">
        <v>7</v>
      </c>
    </row>
    <row r="60" spans="1:20" x14ac:dyDescent="0.2">
      <c r="A60">
        <v>5.4</v>
      </c>
      <c r="B60">
        <v>3.4</v>
      </c>
      <c r="C60">
        <v>1.5</v>
      </c>
      <c r="D60">
        <v>0.4</v>
      </c>
      <c r="E60" t="s">
        <v>6</v>
      </c>
      <c r="P60" s="3" t="str">
        <f t="shared" si="5"/>
        <v>V2</v>
      </c>
      <c r="Q60" s="3" t="str">
        <f t="shared" si="4"/>
        <v>V4</v>
      </c>
      <c r="R60" s="3" t="str">
        <f t="shared" si="6"/>
        <v>V1</v>
      </c>
      <c r="S60" s="3" t="str">
        <f t="shared" si="7"/>
        <v>V1</v>
      </c>
      <c r="T60" t="s">
        <v>6</v>
      </c>
    </row>
    <row r="61" spans="1:20" x14ac:dyDescent="0.2">
      <c r="A61">
        <v>5.2</v>
      </c>
      <c r="B61">
        <v>4.0999999999999996</v>
      </c>
      <c r="C61">
        <v>1.5</v>
      </c>
      <c r="D61">
        <v>0.1</v>
      </c>
      <c r="E61" t="s">
        <v>6</v>
      </c>
      <c r="P61" s="3" t="str">
        <f t="shared" si="5"/>
        <v>V2</v>
      </c>
      <c r="Q61" s="3" t="str">
        <f t="shared" si="4"/>
        <v>V6</v>
      </c>
      <c r="R61" s="3" t="str">
        <f t="shared" si="6"/>
        <v>V1</v>
      </c>
      <c r="S61" s="3" t="str">
        <f t="shared" si="7"/>
        <v>V1</v>
      </c>
      <c r="T61" t="s">
        <v>6</v>
      </c>
    </row>
    <row r="62" spans="1:20" x14ac:dyDescent="0.2">
      <c r="A62">
        <v>5.5</v>
      </c>
      <c r="B62">
        <v>4.2</v>
      </c>
      <c r="C62">
        <v>1.4</v>
      </c>
      <c r="D62">
        <v>0.2</v>
      </c>
      <c r="E62" t="s">
        <v>6</v>
      </c>
      <c r="P62" s="3" t="str">
        <f t="shared" si="5"/>
        <v>V3</v>
      </c>
      <c r="Q62" s="3" t="str">
        <f t="shared" si="4"/>
        <v>V6</v>
      </c>
      <c r="R62" s="3" t="str">
        <f t="shared" si="6"/>
        <v>V1</v>
      </c>
      <c r="S62" s="3" t="str">
        <f t="shared" si="7"/>
        <v>V1</v>
      </c>
      <c r="T62" t="s">
        <v>6</v>
      </c>
    </row>
    <row r="63" spans="1:20" x14ac:dyDescent="0.2">
      <c r="A63">
        <v>4.9000000000000004</v>
      </c>
      <c r="B63">
        <v>3.1</v>
      </c>
      <c r="C63">
        <v>1.5</v>
      </c>
      <c r="D63">
        <v>0.1</v>
      </c>
      <c r="E63" t="s">
        <v>6</v>
      </c>
      <c r="P63" s="3" t="str">
        <f t="shared" si="5"/>
        <v>V2</v>
      </c>
      <c r="Q63" s="3" t="str">
        <f t="shared" si="4"/>
        <v>V3</v>
      </c>
      <c r="R63" s="3" t="str">
        <f t="shared" si="6"/>
        <v>V1</v>
      </c>
      <c r="S63" s="3" t="str">
        <f t="shared" si="7"/>
        <v>V1</v>
      </c>
      <c r="T63" t="s">
        <v>6</v>
      </c>
    </row>
    <row r="64" spans="1:20" x14ac:dyDescent="0.2">
      <c r="A64">
        <v>4.4000000000000004</v>
      </c>
      <c r="B64">
        <v>3</v>
      </c>
      <c r="C64">
        <v>1.3</v>
      </c>
      <c r="D64">
        <v>0.2</v>
      </c>
      <c r="E64" t="s">
        <v>6</v>
      </c>
      <c r="P64" s="3" t="str">
        <f t="shared" si="5"/>
        <v>V1</v>
      </c>
      <c r="Q64" s="3" t="str">
        <f t="shared" si="4"/>
        <v>V3</v>
      </c>
      <c r="R64" s="3" t="str">
        <f t="shared" si="6"/>
        <v>V1</v>
      </c>
      <c r="S64" s="3" t="str">
        <f t="shared" si="7"/>
        <v>V1</v>
      </c>
      <c r="T64" t="s">
        <v>6</v>
      </c>
    </row>
    <row r="65" spans="1:20" x14ac:dyDescent="0.2">
      <c r="A65">
        <v>5.0999999999999996</v>
      </c>
      <c r="B65">
        <v>3.4</v>
      </c>
      <c r="C65">
        <v>1.5</v>
      </c>
      <c r="D65">
        <v>0.2</v>
      </c>
      <c r="E65" t="s">
        <v>6</v>
      </c>
      <c r="P65" s="3" t="str">
        <f t="shared" si="5"/>
        <v>V2</v>
      </c>
      <c r="Q65" s="3" t="str">
        <f t="shared" si="4"/>
        <v>V4</v>
      </c>
      <c r="R65" s="3" t="str">
        <f t="shared" si="6"/>
        <v>V1</v>
      </c>
      <c r="S65" s="3" t="str">
        <f t="shared" si="7"/>
        <v>V1</v>
      </c>
      <c r="T65" t="s">
        <v>6</v>
      </c>
    </row>
    <row r="66" spans="1:20" x14ac:dyDescent="0.2">
      <c r="A66">
        <v>5</v>
      </c>
      <c r="B66">
        <v>3.5</v>
      </c>
      <c r="C66">
        <v>1.3</v>
      </c>
      <c r="D66">
        <v>0.3</v>
      </c>
      <c r="E66" t="s">
        <v>6</v>
      </c>
      <c r="P66" s="3" t="str">
        <f t="shared" si="5"/>
        <v>V2</v>
      </c>
      <c r="Q66" s="3" t="str">
        <f t="shared" si="4"/>
        <v>V4</v>
      </c>
      <c r="R66" s="3" t="str">
        <f t="shared" si="6"/>
        <v>V1</v>
      </c>
      <c r="S66" s="3" t="str">
        <f t="shared" si="7"/>
        <v>V1</v>
      </c>
      <c r="T66" t="s">
        <v>6</v>
      </c>
    </row>
    <row r="67" spans="1:20" x14ac:dyDescent="0.2">
      <c r="A67">
        <v>5.0999999999999996</v>
      </c>
      <c r="B67">
        <v>3.8</v>
      </c>
      <c r="C67">
        <v>1.6</v>
      </c>
      <c r="D67">
        <v>0.2</v>
      </c>
      <c r="E67" t="s">
        <v>6</v>
      </c>
      <c r="P67" s="3" t="str">
        <f t="shared" si="5"/>
        <v>V2</v>
      </c>
      <c r="Q67" s="3" t="str">
        <f t="shared" si="4"/>
        <v>V5</v>
      </c>
      <c r="R67" s="3" t="str">
        <f t="shared" si="6"/>
        <v>V1</v>
      </c>
      <c r="S67" s="3" t="str">
        <f t="shared" si="7"/>
        <v>V1</v>
      </c>
      <c r="T67" t="s">
        <v>6</v>
      </c>
    </row>
    <row r="68" spans="1:20" x14ac:dyDescent="0.2">
      <c r="A68">
        <v>4.5999999999999996</v>
      </c>
      <c r="B68">
        <v>3.2</v>
      </c>
      <c r="C68">
        <v>1.4</v>
      </c>
      <c r="D68">
        <v>0.2</v>
      </c>
      <c r="E68" t="s">
        <v>6</v>
      </c>
      <c r="P68" s="3" t="str">
        <f t="shared" si="5"/>
        <v>V1</v>
      </c>
      <c r="Q68" s="3" t="str">
        <f t="shared" si="4"/>
        <v>V4</v>
      </c>
      <c r="R68" s="3" t="str">
        <f t="shared" si="6"/>
        <v>V1</v>
      </c>
      <c r="S68" s="3" t="str">
        <f t="shared" si="7"/>
        <v>V1</v>
      </c>
      <c r="T68" t="s">
        <v>6</v>
      </c>
    </row>
    <row r="69" spans="1:20" x14ac:dyDescent="0.2">
      <c r="A69">
        <v>5.3</v>
      </c>
      <c r="B69">
        <v>3.7</v>
      </c>
      <c r="C69">
        <v>1.5</v>
      </c>
      <c r="D69">
        <v>0.2</v>
      </c>
      <c r="E69" t="s">
        <v>6</v>
      </c>
      <c r="P69" s="3" t="str">
        <f t="shared" si="5"/>
        <v>V2</v>
      </c>
      <c r="Q69" s="3" t="str">
        <f t="shared" si="4"/>
        <v>V5</v>
      </c>
      <c r="R69" s="3" t="str">
        <f t="shared" si="6"/>
        <v>V1</v>
      </c>
      <c r="S69" s="3" t="str">
        <f t="shared" si="7"/>
        <v>V1</v>
      </c>
      <c r="T69" t="s">
        <v>6</v>
      </c>
    </row>
    <row r="70" spans="1:20" x14ac:dyDescent="0.2">
      <c r="A70">
        <v>5</v>
      </c>
      <c r="B70">
        <v>3.3</v>
      </c>
      <c r="C70">
        <v>1.4</v>
      </c>
      <c r="D70">
        <v>0.2</v>
      </c>
      <c r="E70" t="s">
        <v>6</v>
      </c>
      <c r="P70" s="3" t="str">
        <f t="shared" ref="P70:P133" si="15">IF(AND(A70&lt;4.9),"V1",IF(AND(A70&gt;=4.9,A70&lt;5.5),"V2", IF(AND(A70&gt;=5.5,A70&lt;6.1),"V3",IF(AND(A70&gt;=6.1,A70&lt;6.7),"V4",IF(AND(A70&gt;=6.7,A70&lt;7.3),"V5",IF(AND(A70&gt;=7.3),"V6"))))))</f>
        <v>V2</v>
      </c>
      <c r="Q70" s="3" t="str">
        <f t="shared" ref="Q70:Q133" si="16">IF(AND(B70&lt;2.4),"V1",IF(AND(B70&gt;=2.4,B70&lt;2.8),"V2", IF(AND(B70&gt;=2.8,B70&lt;3.2),"V3",IF(AND(B70&gt;=3.2,B70&lt;3.6),"V4",IF(AND(B70&gt;=3.6,B70&lt;4),"V5",IF(AND(B70&gt;=4),"V6"))))))</f>
        <v>V4</v>
      </c>
      <c r="R70" s="3" t="str">
        <f t="shared" ref="R70:R133" si="17">IF(AND(C70&lt;1.98),"V1",IF(AND(C70&gt;=1.98,C70&lt;2.96),"V2", IF(AND(C70&gt;=2.96,C70&lt;3.94),"V3",IF(AND(C70&gt;=3.94,C70&lt;4.92),"V4",IF(AND(C70&gt;=4.92,C70&lt;5.9),"V5",IF(AND(C70&gt;=5.9),"V6"))))))</f>
        <v>V1</v>
      </c>
      <c r="S70" s="3" t="str">
        <f t="shared" ref="S70:S133" si="18">IF(AND(D70&lt;0.5),"V1",IF(AND(D70&gt;=0.5,D70&lt;0.9),"V2", IF(AND(D70&gt;=0.9,D70&lt;1.3),"V3",IF(AND(D70&gt;=1.3,D70&lt;1.7),"V4",IF(AND(D70&gt;=1.7,D70&lt;2.1),"V5",IF(AND(D70&gt;=2.1),"V6"))))))</f>
        <v>V1</v>
      </c>
      <c r="T70" t="s">
        <v>6</v>
      </c>
    </row>
    <row r="71" spans="1:20" x14ac:dyDescent="0.2">
      <c r="A71">
        <v>7</v>
      </c>
      <c r="B71">
        <v>3.2</v>
      </c>
      <c r="C71">
        <v>4.7</v>
      </c>
      <c r="D71">
        <v>1.4</v>
      </c>
      <c r="E71" t="s">
        <v>7</v>
      </c>
      <c r="P71" s="3" t="str">
        <f t="shared" si="15"/>
        <v>V5</v>
      </c>
      <c r="Q71" s="3" t="str">
        <f t="shared" si="16"/>
        <v>V4</v>
      </c>
      <c r="R71" s="3" t="str">
        <f t="shared" si="17"/>
        <v>V4</v>
      </c>
      <c r="S71" s="3" t="str">
        <f t="shared" si="18"/>
        <v>V4</v>
      </c>
      <c r="T71" t="s">
        <v>7</v>
      </c>
    </row>
    <row r="72" spans="1:20" x14ac:dyDescent="0.2">
      <c r="A72">
        <v>6.4</v>
      </c>
      <c r="B72">
        <v>3.2</v>
      </c>
      <c r="C72">
        <v>4.5</v>
      </c>
      <c r="D72">
        <v>1.5</v>
      </c>
      <c r="E72" t="s">
        <v>7</v>
      </c>
      <c r="P72" s="3" t="str">
        <f t="shared" si="15"/>
        <v>V4</v>
      </c>
      <c r="Q72" s="3" t="str">
        <f t="shared" si="16"/>
        <v>V4</v>
      </c>
      <c r="R72" s="3" t="str">
        <f t="shared" si="17"/>
        <v>V4</v>
      </c>
      <c r="S72" s="3" t="str">
        <f t="shared" si="18"/>
        <v>V4</v>
      </c>
      <c r="T72" t="s">
        <v>7</v>
      </c>
    </row>
    <row r="73" spans="1:20" x14ac:dyDescent="0.2">
      <c r="A73">
        <v>6.9</v>
      </c>
      <c r="B73">
        <v>3.1</v>
      </c>
      <c r="C73">
        <v>4.9000000000000004</v>
      </c>
      <c r="D73">
        <v>1.5</v>
      </c>
      <c r="E73" t="s">
        <v>7</v>
      </c>
      <c r="P73" s="3" t="str">
        <f t="shared" si="15"/>
        <v>V5</v>
      </c>
      <c r="Q73" s="3" t="str">
        <f t="shared" si="16"/>
        <v>V3</v>
      </c>
      <c r="R73" s="3" t="str">
        <f t="shared" si="17"/>
        <v>V4</v>
      </c>
      <c r="S73" s="3" t="str">
        <f t="shared" si="18"/>
        <v>V4</v>
      </c>
      <c r="T73" t="s">
        <v>7</v>
      </c>
    </row>
    <row r="74" spans="1:20" x14ac:dyDescent="0.2">
      <c r="A74">
        <v>4.5</v>
      </c>
      <c r="B74">
        <v>2.2999999999999998</v>
      </c>
      <c r="C74">
        <v>1.3</v>
      </c>
      <c r="D74">
        <v>0.3</v>
      </c>
      <c r="E74" t="s">
        <v>6</v>
      </c>
      <c r="P74" s="3" t="str">
        <f t="shared" si="15"/>
        <v>V1</v>
      </c>
      <c r="Q74" s="3" t="str">
        <f t="shared" si="16"/>
        <v>V1</v>
      </c>
      <c r="R74" s="3" t="str">
        <f t="shared" si="17"/>
        <v>V1</v>
      </c>
      <c r="S74" s="3" t="str">
        <f t="shared" si="18"/>
        <v>V1</v>
      </c>
      <c r="T74" t="s">
        <v>6</v>
      </c>
    </row>
    <row r="75" spans="1:20" x14ac:dyDescent="0.2">
      <c r="A75">
        <v>4.4000000000000004</v>
      </c>
      <c r="B75">
        <v>3.2</v>
      </c>
      <c r="C75">
        <v>1.3</v>
      </c>
      <c r="D75">
        <v>0.2</v>
      </c>
      <c r="E75" t="s">
        <v>6</v>
      </c>
      <c r="P75" s="3" t="str">
        <f t="shared" si="15"/>
        <v>V1</v>
      </c>
      <c r="Q75" s="3" t="str">
        <f t="shared" si="16"/>
        <v>V4</v>
      </c>
      <c r="R75" s="3" t="str">
        <f t="shared" si="17"/>
        <v>V1</v>
      </c>
      <c r="S75" s="3" t="str">
        <f t="shared" si="18"/>
        <v>V1</v>
      </c>
      <c r="T75" t="s">
        <v>6</v>
      </c>
    </row>
    <row r="76" spans="1:20" x14ac:dyDescent="0.2">
      <c r="A76">
        <v>5</v>
      </c>
      <c r="B76">
        <v>3.5</v>
      </c>
      <c r="C76">
        <v>1.6</v>
      </c>
      <c r="D76">
        <v>0.6</v>
      </c>
      <c r="E76" t="s">
        <v>6</v>
      </c>
      <c r="P76" s="3" t="str">
        <f t="shared" si="15"/>
        <v>V2</v>
      </c>
      <c r="Q76" s="3" t="str">
        <f t="shared" si="16"/>
        <v>V4</v>
      </c>
      <c r="R76" s="3" t="str">
        <f t="shared" si="17"/>
        <v>V1</v>
      </c>
      <c r="S76" s="3" t="str">
        <f t="shared" si="18"/>
        <v>V2</v>
      </c>
      <c r="T76" t="s">
        <v>6</v>
      </c>
    </row>
    <row r="77" spans="1:20" x14ac:dyDescent="0.2">
      <c r="A77">
        <v>5.0999999999999996</v>
      </c>
      <c r="B77">
        <v>3.8</v>
      </c>
      <c r="C77">
        <v>1.9</v>
      </c>
      <c r="D77">
        <v>0.4</v>
      </c>
      <c r="E77" t="s">
        <v>6</v>
      </c>
      <c r="P77" s="3" t="str">
        <f t="shared" si="15"/>
        <v>V2</v>
      </c>
      <c r="Q77" s="3" t="str">
        <f t="shared" si="16"/>
        <v>V5</v>
      </c>
      <c r="R77" s="3" t="str">
        <f t="shared" si="17"/>
        <v>V1</v>
      </c>
      <c r="S77" s="3" t="str">
        <f t="shared" si="18"/>
        <v>V1</v>
      </c>
      <c r="T77" t="s">
        <v>6</v>
      </c>
    </row>
    <row r="78" spans="1:20" x14ac:dyDescent="0.2">
      <c r="A78">
        <v>4.8</v>
      </c>
      <c r="B78">
        <v>3</v>
      </c>
      <c r="C78">
        <v>1.4</v>
      </c>
      <c r="D78">
        <v>0.3</v>
      </c>
      <c r="E78" t="s">
        <v>6</v>
      </c>
      <c r="P78" s="3" t="str">
        <f t="shared" si="15"/>
        <v>V1</v>
      </c>
      <c r="Q78" s="3" t="str">
        <f t="shared" si="16"/>
        <v>V3</v>
      </c>
      <c r="R78" s="3" t="str">
        <f t="shared" si="17"/>
        <v>V1</v>
      </c>
      <c r="S78" s="3" t="str">
        <f t="shared" si="18"/>
        <v>V1</v>
      </c>
      <c r="T78" t="s">
        <v>6</v>
      </c>
    </row>
    <row r="79" spans="1:20" x14ac:dyDescent="0.2">
      <c r="A79">
        <v>5.5</v>
      </c>
      <c r="B79">
        <v>2.2999999999999998</v>
      </c>
      <c r="C79">
        <v>4</v>
      </c>
      <c r="D79">
        <v>1.3</v>
      </c>
      <c r="E79" t="s">
        <v>7</v>
      </c>
      <c r="P79" s="3" t="str">
        <f t="shared" si="15"/>
        <v>V3</v>
      </c>
      <c r="Q79" s="3" t="str">
        <f t="shared" si="16"/>
        <v>V1</v>
      </c>
      <c r="R79" s="3" t="str">
        <f t="shared" si="17"/>
        <v>V4</v>
      </c>
      <c r="S79" s="3" t="str">
        <f t="shared" si="18"/>
        <v>V4</v>
      </c>
      <c r="T79" t="s">
        <v>7</v>
      </c>
    </row>
    <row r="80" spans="1:20" x14ac:dyDescent="0.2">
      <c r="A80">
        <v>6.5</v>
      </c>
      <c r="B80">
        <v>2.8</v>
      </c>
      <c r="C80">
        <v>4.5999999999999996</v>
      </c>
      <c r="D80">
        <v>1.5</v>
      </c>
      <c r="E80" t="s">
        <v>7</v>
      </c>
      <c r="P80" s="3" t="str">
        <f t="shared" si="15"/>
        <v>V4</v>
      </c>
      <c r="Q80" s="3" t="str">
        <f t="shared" si="16"/>
        <v>V3</v>
      </c>
      <c r="R80" s="3" t="str">
        <f t="shared" si="17"/>
        <v>V4</v>
      </c>
      <c r="S80" s="3" t="str">
        <f t="shared" si="18"/>
        <v>V4</v>
      </c>
      <c r="T80" t="s">
        <v>7</v>
      </c>
    </row>
    <row r="81" spans="1:20" x14ac:dyDescent="0.2">
      <c r="A81">
        <v>5.7</v>
      </c>
      <c r="B81">
        <v>2.8</v>
      </c>
      <c r="C81">
        <v>4.5</v>
      </c>
      <c r="D81">
        <v>1.3</v>
      </c>
      <c r="E81" t="s">
        <v>7</v>
      </c>
      <c r="P81" s="3" t="str">
        <f t="shared" si="15"/>
        <v>V3</v>
      </c>
      <c r="Q81" s="3" t="str">
        <f t="shared" si="16"/>
        <v>V3</v>
      </c>
      <c r="R81" s="3" t="str">
        <f t="shared" si="17"/>
        <v>V4</v>
      </c>
      <c r="S81" s="3" t="str">
        <f t="shared" si="18"/>
        <v>V4</v>
      </c>
      <c r="T81" t="s">
        <v>7</v>
      </c>
    </row>
    <row r="82" spans="1:20" x14ac:dyDescent="0.2">
      <c r="A82">
        <v>4.5999999999999996</v>
      </c>
      <c r="B82">
        <v>3.1</v>
      </c>
      <c r="C82">
        <v>1.5</v>
      </c>
      <c r="D82">
        <v>0.2</v>
      </c>
      <c r="E82" t="s">
        <v>6</v>
      </c>
      <c r="P82" s="3" t="str">
        <f t="shared" si="15"/>
        <v>V1</v>
      </c>
      <c r="Q82" s="3" t="str">
        <f t="shared" si="16"/>
        <v>V3</v>
      </c>
      <c r="R82" s="3" t="str">
        <f t="shared" si="17"/>
        <v>V1</v>
      </c>
      <c r="S82" s="3" t="str">
        <f t="shared" si="18"/>
        <v>V1</v>
      </c>
      <c r="T82" t="s">
        <v>6</v>
      </c>
    </row>
    <row r="83" spans="1:20" x14ac:dyDescent="0.2">
      <c r="A83">
        <v>5</v>
      </c>
      <c r="B83">
        <v>3.6</v>
      </c>
      <c r="C83">
        <v>1.4</v>
      </c>
      <c r="D83">
        <v>0.2</v>
      </c>
      <c r="E83" t="s">
        <v>6</v>
      </c>
      <c r="P83" s="3" t="str">
        <f t="shared" si="15"/>
        <v>V2</v>
      </c>
      <c r="Q83" s="3" t="str">
        <f t="shared" si="16"/>
        <v>V5</v>
      </c>
      <c r="R83" s="3" t="str">
        <f t="shared" si="17"/>
        <v>V1</v>
      </c>
      <c r="S83" s="3" t="str">
        <f t="shared" si="18"/>
        <v>V1</v>
      </c>
      <c r="T83" t="s">
        <v>6</v>
      </c>
    </row>
    <row r="84" spans="1:20" x14ac:dyDescent="0.2">
      <c r="A84">
        <v>5.4</v>
      </c>
      <c r="B84">
        <v>3.9</v>
      </c>
      <c r="C84">
        <v>1.7</v>
      </c>
      <c r="D84">
        <v>0.4</v>
      </c>
      <c r="E84" t="s">
        <v>6</v>
      </c>
      <c r="P84" s="3" t="str">
        <f t="shared" si="15"/>
        <v>V2</v>
      </c>
      <c r="Q84" s="3" t="str">
        <f t="shared" si="16"/>
        <v>V5</v>
      </c>
      <c r="R84" s="3" t="str">
        <f t="shared" si="17"/>
        <v>V1</v>
      </c>
      <c r="S84" s="3" t="str">
        <f t="shared" si="18"/>
        <v>V1</v>
      </c>
      <c r="T84" t="s">
        <v>6</v>
      </c>
    </row>
    <row r="85" spans="1:20" x14ac:dyDescent="0.2">
      <c r="A85">
        <v>4.5999999999999996</v>
      </c>
      <c r="B85">
        <v>3.4</v>
      </c>
      <c r="C85">
        <v>1.4</v>
      </c>
      <c r="D85">
        <v>0.3</v>
      </c>
      <c r="E85" t="s">
        <v>6</v>
      </c>
      <c r="P85" s="3" t="str">
        <f t="shared" si="15"/>
        <v>V1</v>
      </c>
      <c r="Q85" s="3" t="str">
        <f t="shared" si="16"/>
        <v>V4</v>
      </c>
      <c r="R85" s="3" t="str">
        <f t="shared" si="17"/>
        <v>V1</v>
      </c>
      <c r="S85" s="3" t="str">
        <f t="shared" si="18"/>
        <v>V1</v>
      </c>
      <c r="T85" t="s">
        <v>6</v>
      </c>
    </row>
    <row r="86" spans="1:20" x14ac:dyDescent="0.2">
      <c r="A86">
        <v>5</v>
      </c>
      <c r="B86">
        <v>3.4</v>
      </c>
      <c r="C86">
        <v>1.5</v>
      </c>
      <c r="D86">
        <v>0.2</v>
      </c>
      <c r="E86" t="s">
        <v>6</v>
      </c>
      <c r="P86" s="3" t="str">
        <f t="shared" si="15"/>
        <v>V2</v>
      </c>
      <c r="Q86" s="3" t="str">
        <f t="shared" si="16"/>
        <v>V4</v>
      </c>
      <c r="R86" s="3" t="str">
        <f t="shared" si="17"/>
        <v>V1</v>
      </c>
      <c r="S86" s="3" t="str">
        <f t="shared" si="18"/>
        <v>V1</v>
      </c>
      <c r="T86" t="s">
        <v>6</v>
      </c>
    </row>
    <row r="87" spans="1:20" x14ac:dyDescent="0.2">
      <c r="A87">
        <v>6.3</v>
      </c>
      <c r="B87">
        <v>3.3</v>
      </c>
      <c r="C87">
        <v>4.7</v>
      </c>
      <c r="D87">
        <v>1.6</v>
      </c>
      <c r="E87" t="s">
        <v>7</v>
      </c>
      <c r="P87" s="3" t="str">
        <f t="shared" si="15"/>
        <v>V4</v>
      </c>
      <c r="Q87" s="3" t="str">
        <f t="shared" si="16"/>
        <v>V4</v>
      </c>
      <c r="R87" s="3" t="str">
        <f t="shared" si="17"/>
        <v>V4</v>
      </c>
      <c r="S87" s="3" t="str">
        <f t="shared" si="18"/>
        <v>V4</v>
      </c>
      <c r="T87" t="s">
        <v>7</v>
      </c>
    </row>
    <row r="88" spans="1:20" x14ac:dyDescent="0.2">
      <c r="A88">
        <v>4.9000000000000004</v>
      </c>
      <c r="B88">
        <v>2.4</v>
      </c>
      <c r="C88">
        <v>3.3</v>
      </c>
      <c r="D88">
        <v>1</v>
      </c>
      <c r="E88" t="s">
        <v>7</v>
      </c>
      <c r="P88" s="3" t="str">
        <f t="shared" si="15"/>
        <v>V2</v>
      </c>
      <c r="Q88" s="3" t="str">
        <f t="shared" si="16"/>
        <v>V2</v>
      </c>
      <c r="R88" s="3" t="str">
        <f t="shared" si="17"/>
        <v>V3</v>
      </c>
      <c r="S88" s="3" t="str">
        <f t="shared" si="18"/>
        <v>V3</v>
      </c>
      <c r="T88" t="s">
        <v>7</v>
      </c>
    </row>
    <row r="89" spans="1:20" x14ac:dyDescent="0.2">
      <c r="A89">
        <v>6.6</v>
      </c>
      <c r="B89">
        <v>2.9</v>
      </c>
      <c r="C89">
        <v>4.5999999999999996</v>
      </c>
      <c r="D89">
        <v>1.3</v>
      </c>
      <c r="E89" t="s">
        <v>7</v>
      </c>
      <c r="P89" s="3" t="str">
        <f t="shared" si="15"/>
        <v>V4</v>
      </c>
      <c r="Q89" s="3" t="str">
        <f t="shared" si="16"/>
        <v>V3</v>
      </c>
      <c r="R89" s="3" t="str">
        <f t="shared" si="17"/>
        <v>V4</v>
      </c>
      <c r="S89" s="3" t="str">
        <f t="shared" si="18"/>
        <v>V4</v>
      </c>
      <c r="T89" t="s">
        <v>7</v>
      </c>
    </row>
    <row r="90" spans="1:20" x14ac:dyDescent="0.2">
      <c r="A90">
        <v>5.6</v>
      </c>
      <c r="B90">
        <v>2.9</v>
      </c>
      <c r="C90">
        <v>3.6</v>
      </c>
      <c r="D90">
        <v>1.3</v>
      </c>
      <c r="E90" t="s">
        <v>7</v>
      </c>
      <c r="P90" s="3" t="str">
        <f t="shared" si="15"/>
        <v>V3</v>
      </c>
      <c r="Q90" s="3" t="str">
        <f t="shared" si="16"/>
        <v>V3</v>
      </c>
      <c r="R90" s="3" t="str">
        <f t="shared" si="17"/>
        <v>V3</v>
      </c>
      <c r="S90" s="3" t="str">
        <f t="shared" si="18"/>
        <v>V4</v>
      </c>
      <c r="T90" t="s">
        <v>7</v>
      </c>
    </row>
    <row r="91" spans="1:20" x14ac:dyDescent="0.2">
      <c r="A91">
        <v>6.7</v>
      </c>
      <c r="B91">
        <v>3.1</v>
      </c>
      <c r="C91">
        <v>4.4000000000000004</v>
      </c>
      <c r="D91">
        <v>1.4</v>
      </c>
      <c r="E91" t="s">
        <v>7</v>
      </c>
      <c r="P91" s="3" t="str">
        <f t="shared" si="15"/>
        <v>V5</v>
      </c>
      <c r="Q91" s="3" t="str">
        <f t="shared" si="16"/>
        <v>V3</v>
      </c>
      <c r="R91" s="3" t="str">
        <f t="shared" si="17"/>
        <v>V4</v>
      </c>
      <c r="S91" s="3" t="str">
        <f t="shared" si="18"/>
        <v>V4</v>
      </c>
      <c r="T91" t="s">
        <v>7</v>
      </c>
    </row>
    <row r="92" spans="1:20" x14ac:dyDescent="0.2">
      <c r="A92">
        <v>5.6</v>
      </c>
      <c r="B92">
        <v>3</v>
      </c>
      <c r="C92">
        <v>4.5</v>
      </c>
      <c r="D92">
        <v>1.5</v>
      </c>
      <c r="E92" t="s">
        <v>7</v>
      </c>
      <c r="P92" s="3" t="str">
        <f t="shared" si="15"/>
        <v>V3</v>
      </c>
      <c r="Q92" s="3" t="str">
        <f t="shared" si="16"/>
        <v>V3</v>
      </c>
      <c r="R92" s="3" t="str">
        <f t="shared" si="17"/>
        <v>V4</v>
      </c>
      <c r="S92" s="3" t="str">
        <f t="shared" si="18"/>
        <v>V4</v>
      </c>
      <c r="T92" t="s">
        <v>7</v>
      </c>
    </row>
    <row r="93" spans="1:20" x14ac:dyDescent="0.2">
      <c r="A93">
        <v>5.8</v>
      </c>
      <c r="B93">
        <v>2.7</v>
      </c>
      <c r="C93">
        <v>4.0999999999999996</v>
      </c>
      <c r="D93">
        <v>1</v>
      </c>
      <c r="E93" t="s">
        <v>7</v>
      </c>
      <c r="P93" s="3" t="str">
        <f t="shared" si="15"/>
        <v>V3</v>
      </c>
      <c r="Q93" s="3" t="str">
        <f t="shared" si="16"/>
        <v>V2</v>
      </c>
      <c r="R93" s="3" t="str">
        <f t="shared" si="17"/>
        <v>V4</v>
      </c>
      <c r="S93" s="3" t="str">
        <f t="shared" si="18"/>
        <v>V3</v>
      </c>
      <c r="T93" t="s">
        <v>7</v>
      </c>
    </row>
    <row r="94" spans="1:20" x14ac:dyDescent="0.2">
      <c r="A94">
        <v>6.2</v>
      </c>
      <c r="B94">
        <v>2.2000000000000002</v>
      </c>
      <c r="C94">
        <v>4.5</v>
      </c>
      <c r="D94">
        <v>1.5</v>
      </c>
      <c r="E94" t="s">
        <v>7</v>
      </c>
      <c r="P94" s="3" t="str">
        <f t="shared" si="15"/>
        <v>V4</v>
      </c>
      <c r="Q94" s="3" t="str">
        <f t="shared" si="16"/>
        <v>V1</v>
      </c>
      <c r="R94" s="3" t="str">
        <f t="shared" si="17"/>
        <v>V4</v>
      </c>
      <c r="S94" s="3" t="str">
        <f t="shared" si="18"/>
        <v>V4</v>
      </c>
      <c r="T94" t="s">
        <v>7</v>
      </c>
    </row>
    <row r="95" spans="1:20" x14ac:dyDescent="0.2">
      <c r="A95">
        <v>5.6</v>
      </c>
      <c r="B95">
        <v>2.5</v>
      </c>
      <c r="C95">
        <v>3.9</v>
      </c>
      <c r="D95">
        <v>1.1000000000000001</v>
      </c>
      <c r="E95" t="s">
        <v>7</v>
      </c>
      <c r="P95" s="3" t="str">
        <f t="shared" si="15"/>
        <v>V3</v>
      </c>
      <c r="Q95" s="3" t="str">
        <f t="shared" si="16"/>
        <v>V2</v>
      </c>
      <c r="R95" s="3" t="str">
        <f t="shared" si="17"/>
        <v>V3</v>
      </c>
      <c r="S95" s="3" t="str">
        <f t="shared" si="18"/>
        <v>V3</v>
      </c>
      <c r="T95" t="s">
        <v>7</v>
      </c>
    </row>
    <row r="96" spans="1:20" x14ac:dyDescent="0.2">
      <c r="A96">
        <v>6.6</v>
      </c>
      <c r="B96">
        <v>3</v>
      </c>
      <c r="C96">
        <v>4.4000000000000004</v>
      </c>
      <c r="D96">
        <v>1.4</v>
      </c>
      <c r="E96" t="s">
        <v>7</v>
      </c>
      <c r="P96" s="3" t="str">
        <f t="shared" si="15"/>
        <v>V4</v>
      </c>
      <c r="Q96" s="3" t="str">
        <f t="shared" si="16"/>
        <v>V3</v>
      </c>
      <c r="R96" s="3" t="str">
        <f t="shared" si="17"/>
        <v>V4</v>
      </c>
      <c r="S96" s="3" t="str">
        <f t="shared" si="18"/>
        <v>V4</v>
      </c>
      <c r="T96" t="s">
        <v>7</v>
      </c>
    </row>
    <row r="97" spans="1:20" x14ac:dyDescent="0.2">
      <c r="A97">
        <v>6.8</v>
      </c>
      <c r="B97">
        <v>2.8</v>
      </c>
      <c r="C97">
        <v>4.8</v>
      </c>
      <c r="D97">
        <v>1.4</v>
      </c>
      <c r="E97" t="s">
        <v>7</v>
      </c>
      <c r="P97" s="3" t="str">
        <f t="shared" si="15"/>
        <v>V5</v>
      </c>
      <c r="Q97" s="3" t="str">
        <f t="shared" si="16"/>
        <v>V3</v>
      </c>
      <c r="R97" s="3" t="str">
        <f t="shared" si="17"/>
        <v>V4</v>
      </c>
      <c r="S97" s="3" t="str">
        <f t="shared" si="18"/>
        <v>V4</v>
      </c>
      <c r="T97" t="s">
        <v>7</v>
      </c>
    </row>
    <row r="98" spans="1:20" x14ac:dyDescent="0.2">
      <c r="A98">
        <v>6.7</v>
      </c>
      <c r="B98">
        <v>3</v>
      </c>
      <c r="C98">
        <v>5</v>
      </c>
      <c r="D98">
        <v>1.7</v>
      </c>
      <c r="E98" t="s">
        <v>7</v>
      </c>
      <c r="P98" s="3" t="str">
        <f t="shared" si="15"/>
        <v>V5</v>
      </c>
      <c r="Q98" s="3" t="str">
        <f t="shared" si="16"/>
        <v>V3</v>
      </c>
      <c r="R98" s="3" t="str">
        <f t="shared" si="17"/>
        <v>V5</v>
      </c>
      <c r="S98" s="3" t="str">
        <f t="shared" si="18"/>
        <v>V5</v>
      </c>
      <c r="T98" t="s">
        <v>7</v>
      </c>
    </row>
    <row r="99" spans="1:20" x14ac:dyDescent="0.2">
      <c r="A99">
        <v>6</v>
      </c>
      <c r="B99">
        <v>2.9</v>
      </c>
      <c r="C99">
        <v>4.5</v>
      </c>
      <c r="D99">
        <v>1.5</v>
      </c>
      <c r="E99" t="s">
        <v>7</v>
      </c>
      <c r="P99" s="3" t="str">
        <f t="shared" si="15"/>
        <v>V3</v>
      </c>
      <c r="Q99" s="3" t="str">
        <f t="shared" si="16"/>
        <v>V3</v>
      </c>
      <c r="R99" s="3" t="str">
        <f t="shared" si="17"/>
        <v>V4</v>
      </c>
      <c r="S99" s="3" t="str">
        <f t="shared" si="18"/>
        <v>V4</v>
      </c>
      <c r="T99" t="s">
        <v>7</v>
      </c>
    </row>
    <row r="100" spans="1:20" x14ac:dyDescent="0.2">
      <c r="A100">
        <v>5.7</v>
      </c>
      <c r="B100">
        <v>2.6</v>
      </c>
      <c r="C100">
        <v>3.5</v>
      </c>
      <c r="D100">
        <v>1</v>
      </c>
      <c r="E100" t="s">
        <v>7</v>
      </c>
      <c r="P100" s="3" t="str">
        <f t="shared" si="15"/>
        <v>V3</v>
      </c>
      <c r="Q100" s="3" t="str">
        <f t="shared" si="16"/>
        <v>V2</v>
      </c>
      <c r="R100" s="3" t="str">
        <f t="shared" si="17"/>
        <v>V3</v>
      </c>
      <c r="S100" s="3" t="str">
        <f t="shared" si="18"/>
        <v>V3</v>
      </c>
      <c r="T100" t="s">
        <v>7</v>
      </c>
    </row>
    <row r="101" spans="1:20" x14ac:dyDescent="0.2">
      <c r="A101">
        <v>5.5</v>
      </c>
      <c r="B101">
        <v>2.4</v>
      </c>
      <c r="C101">
        <v>3.8</v>
      </c>
      <c r="D101">
        <v>1.1000000000000001</v>
      </c>
      <c r="E101" t="s">
        <v>7</v>
      </c>
      <c r="P101" s="3" t="str">
        <f t="shared" si="15"/>
        <v>V3</v>
      </c>
      <c r="Q101" s="3" t="str">
        <f t="shared" si="16"/>
        <v>V2</v>
      </c>
      <c r="R101" s="3" t="str">
        <f t="shared" si="17"/>
        <v>V3</v>
      </c>
      <c r="S101" s="3" t="str">
        <f t="shared" si="18"/>
        <v>V3</v>
      </c>
      <c r="T101" t="s">
        <v>7</v>
      </c>
    </row>
    <row r="102" spans="1:20" x14ac:dyDescent="0.2">
      <c r="A102">
        <v>5.5</v>
      </c>
      <c r="B102">
        <v>2.4</v>
      </c>
      <c r="C102">
        <v>3.7</v>
      </c>
      <c r="D102">
        <v>1</v>
      </c>
      <c r="E102" t="s">
        <v>7</v>
      </c>
      <c r="P102" s="3" t="str">
        <f t="shared" si="15"/>
        <v>V3</v>
      </c>
      <c r="Q102" s="3" t="str">
        <f t="shared" si="16"/>
        <v>V2</v>
      </c>
      <c r="R102" s="3" t="str">
        <f t="shared" si="17"/>
        <v>V3</v>
      </c>
      <c r="S102" s="3" t="str">
        <f t="shared" si="18"/>
        <v>V3</v>
      </c>
      <c r="T102" t="s">
        <v>7</v>
      </c>
    </row>
    <row r="103" spans="1:20" x14ac:dyDescent="0.2">
      <c r="A103">
        <v>5.8</v>
      </c>
      <c r="B103">
        <v>2.7</v>
      </c>
      <c r="C103">
        <v>3.9</v>
      </c>
      <c r="D103">
        <v>1.2</v>
      </c>
      <c r="E103" t="s">
        <v>7</v>
      </c>
      <c r="P103" s="3" t="str">
        <f t="shared" si="15"/>
        <v>V3</v>
      </c>
      <c r="Q103" s="3" t="str">
        <f t="shared" si="16"/>
        <v>V2</v>
      </c>
      <c r="R103" s="3" t="str">
        <f t="shared" si="17"/>
        <v>V3</v>
      </c>
      <c r="S103" s="3" t="str">
        <f t="shared" si="18"/>
        <v>V3</v>
      </c>
      <c r="T103" t="s">
        <v>7</v>
      </c>
    </row>
    <row r="104" spans="1:20" x14ac:dyDescent="0.2">
      <c r="A104">
        <v>6</v>
      </c>
      <c r="B104">
        <v>2.7</v>
      </c>
      <c r="C104">
        <v>5.0999999999999996</v>
      </c>
      <c r="D104">
        <v>1.6</v>
      </c>
      <c r="E104" t="s">
        <v>7</v>
      </c>
      <c r="P104" s="3" t="str">
        <f t="shared" si="15"/>
        <v>V3</v>
      </c>
      <c r="Q104" s="3" t="str">
        <f t="shared" si="16"/>
        <v>V2</v>
      </c>
      <c r="R104" s="3" t="str">
        <f t="shared" si="17"/>
        <v>V5</v>
      </c>
      <c r="S104" s="3" t="str">
        <f t="shared" si="18"/>
        <v>V4</v>
      </c>
      <c r="T104" t="s">
        <v>7</v>
      </c>
    </row>
    <row r="105" spans="1:20" x14ac:dyDescent="0.2">
      <c r="A105">
        <v>6.3</v>
      </c>
      <c r="B105">
        <v>2.9</v>
      </c>
      <c r="C105">
        <v>5.6</v>
      </c>
      <c r="D105">
        <v>1.8</v>
      </c>
      <c r="E105" t="s">
        <v>5</v>
      </c>
      <c r="P105" s="3" t="str">
        <f t="shared" si="15"/>
        <v>V4</v>
      </c>
      <c r="Q105" s="3" t="str">
        <f t="shared" si="16"/>
        <v>V3</v>
      </c>
      <c r="R105" s="3" t="str">
        <f t="shared" si="17"/>
        <v>V5</v>
      </c>
      <c r="S105" s="3" t="str">
        <f t="shared" si="18"/>
        <v>V5</v>
      </c>
      <c r="T105" t="s">
        <v>5</v>
      </c>
    </row>
    <row r="106" spans="1:20" x14ac:dyDescent="0.2">
      <c r="A106">
        <v>6.5</v>
      </c>
      <c r="B106">
        <v>3</v>
      </c>
      <c r="C106">
        <v>5.8</v>
      </c>
      <c r="D106">
        <v>2.2000000000000002</v>
      </c>
      <c r="E106" t="s">
        <v>5</v>
      </c>
      <c r="P106" s="3" t="str">
        <f t="shared" si="15"/>
        <v>V4</v>
      </c>
      <c r="Q106" s="3" t="str">
        <f t="shared" si="16"/>
        <v>V3</v>
      </c>
      <c r="R106" s="3" t="str">
        <f t="shared" si="17"/>
        <v>V5</v>
      </c>
      <c r="S106" s="3" t="str">
        <f t="shared" si="18"/>
        <v>V6</v>
      </c>
      <c r="T106" t="s">
        <v>5</v>
      </c>
    </row>
    <row r="107" spans="1:20" x14ac:dyDescent="0.2">
      <c r="A107">
        <v>7.6</v>
      </c>
      <c r="B107">
        <v>3</v>
      </c>
      <c r="C107">
        <v>6.6</v>
      </c>
      <c r="D107">
        <v>2.1</v>
      </c>
      <c r="E107" t="s">
        <v>5</v>
      </c>
      <c r="P107" s="3" t="str">
        <f t="shared" si="15"/>
        <v>V6</v>
      </c>
      <c r="Q107" s="3" t="str">
        <f t="shared" si="16"/>
        <v>V3</v>
      </c>
      <c r="R107" s="3" t="str">
        <f t="shared" si="17"/>
        <v>V6</v>
      </c>
      <c r="S107" s="3" t="str">
        <f t="shared" si="18"/>
        <v>V6</v>
      </c>
      <c r="T107" t="s">
        <v>5</v>
      </c>
    </row>
    <row r="108" spans="1:20" x14ac:dyDescent="0.2">
      <c r="A108">
        <v>4.9000000000000004</v>
      </c>
      <c r="B108">
        <v>2.5</v>
      </c>
      <c r="C108">
        <v>4.5</v>
      </c>
      <c r="D108">
        <v>1.7</v>
      </c>
      <c r="E108" t="s">
        <v>5</v>
      </c>
      <c r="P108" s="3" t="str">
        <f t="shared" si="15"/>
        <v>V2</v>
      </c>
      <c r="Q108" s="3" t="str">
        <f t="shared" si="16"/>
        <v>V2</v>
      </c>
      <c r="R108" s="3" t="str">
        <f t="shared" si="17"/>
        <v>V4</v>
      </c>
      <c r="S108" s="3" t="str">
        <f t="shared" si="18"/>
        <v>V5</v>
      </c>
      <c r="T108" t="s">
        <v>5</v>
      </c>
    </row>
    <row r="109" spans="1:20" x14ac:dyDescent="0.2">
      <c r="A109">
        <v>5.4</v>
      </c>
      <c r="B109">
        <v>3</v>
      </c>
      <c r="C109">
        <v>4.5</v>
      </c>
      <c r="D109">
        <v>1.5</v>
      </c>
      <c r="E109" t="s">
        <v>7</v>
      </c>
      <c r="P109" s="3" t="str">
        <f t="shared" si="15"/>
        <v>V2</v>
      </c>
      <c r="Q109" s="3" t="str">
        <f t="shared" si="16"/>
        <v>V3</v>
      </c>
      <c r="R109" s="3" t="str">
        <f t="shared" si="17"/>
        <v>V4</v>
      </c>
      <c r="S109" s="3" t="str">
        <f t="shared" si="18"/>
        <v>V4</v>
      </c>
      <c r="T109" t="s">
        <v>7</v>
      </c>
    </row>
    <row r="110" spans="1:20" x14ac:dyDescent="0.2">
      <c r="A110">
        <v>6</v>
      </c>
      <c r="B110">
        <v>3.4</v>
      </c>
      <c r="C110">
        <v>4.5</v>
      </c>
      <c r="D110">
        <v>1.6</v>
      </c>
      <c r="E110" t="s">
        <v>7</v>
      </c>
      <c r="P110" s="3" t="str">
        <f t="shared" si="15"/>
        <v>V3</v>
      </c>
      <c r="Q110" s="3" t="str">
        <f t="shared" si="16"/>
        <v>V4</v>
      </c>
      <c r="R110" s="3" t="str">
        <f t="shared" si="17"/>
        <v>V4</v>
      </c>
      <c r="S110" s="3" t="str">
        <f t="shared" si="18"/>
        <v>V4</v>
      </c>
      <c r="T110" t="s">
        <v>7</v>
      </c>
    </row>
    <row r="111" spans="1:20" x14ac:dyDescent="0.2">
      <c r="A111">
        <v>6.7</v>
      </c>
      <c r="B111">
        <v>3.1</v>
      </c>
      <c r="C111">
        <v>4.7</v>
      </c>
      <c r="D111">
        <v>1.5</v>
      </c>
      <c r="E111" t="s">
        <v>7</v>
      </c>
      <c r="P111" s="3" t="str">
        <f t="shared" si="15"/>
        <v>V5</v>
      </c>
      <c r="Q111" s="3" t="str">
        <f t="shared" si="16"/>
        <v>V3</v>
      </c>
      <c r="R111" s="3" t="str">
        <f t="shared" si="17"/>
        <v>V4</v>
      </c>
      <c r="S111" s="3" t="str">
        <f t="shared" si="18"/>
        <v>V4</v>
      </c>
      <c r="T111" t="s">
        <v>7</v>
      </c>
    </row>
    <row r="112" spans="1:20" x14ac:dyDescent="0.2">
      <c r="A112">
        <v>6.3</v>
      </c>
      <c r="B112">
        <v>2.2999999999999998</v>
      </c>
      <c r="C112">
        <v>4.4000000000000004</v>
      </c>
      <c r="D112">
        <v>1.3</v>
      </c>
      <c r="E112" t="s">
        <v>7</v>
      </c>
      <c r="P112" s="3" t="str">
        <f t="shared" si="15"/>
        <v>V4</v>
      </c>
      <c r="Q112" s="3" t="str">
        <f t="shared" si="16"/>
        <v>V1</v>
      </c>
      <c r="R112" s="3" t="str">
        <f t="shared" si="17"/>
        <v>V4</v>
      </c>
      <c r="S112" s="3" t="str">
        <f t="shared" si="18"/>
        <v>V4</v>
      </c>
      <c r="T112" t="s">
        <v>7</v>
      </c>
    </row>
    <row r="113" spans="1:20" x14ac:dyDescent="0.2">
      <c r="A113">
        <v>5</v>
      </c>
      <c r="B113">
        <v>2.2999999999999998</v>
      </c>
      <c r="C113">
        <v>3.3</v>
      </c>
      <c r="D113">
        <v>1</v>
      </c>
      <c r="E113" t="s">
        <v>7</v>
      </c>
      <c r="P113" s="3" t="str">
        <f t="shared" si="15"/>
        <v>V2</v>
      </c>
      <c r="Q113" s="3" t="str">
        <f t="shared" si="16"/>
        <v>V1</v>
      </c>
      <c r="R113" s="3" t="str">
        <f t="shared" si="17"/>
        <v>V3</v>
      </c>
      <c r="S113" s="3" t="str">
        <f t="shared" si="18"/>
        <v>V3</v>
      </c>
      <c r="T113" t="s">
        <v>7</v>
      </c>
    </row>
    <row r="114" spans="1:20" x14ac:dyDescent="0.2">
      <c r="A114">
        <v>6.3</v>
      </c>
      <c r="B114">
        <v>3.3</v>
      </c>
      <c r="C114">
        <v>6</v>
      </c>
      <c r="D114">
        <v>2.5</v>
      </c>
      <c r="E114" t="s">
        <v>5</v>
      </c>
      <c r="P114" s="3" t="str">
        <f t="shared" si="15"/>
        <v>V4</v>
      </c>
      <c r="Q114" s="3" t="str">
        <f t="shared" si="16"/>
        <v>V4</v>
      </c>
      <c r="R114" s="3" t="str">
        <f t="shared" si="17"/>
        <v>V6</v>
      </c>
      <c r="S114" s="3" t="str">
        <f t="shared" si="18"/>
        <v>V6</v>
      </c>
      <c r="T114" t="s">
        <v>5</v>
      </c>
    </row>
    <row r="115" spans="1:20" x14ac:dyDescent="0.2">
      <c r="A115">
        <v>5.8</v>
      </c>
      <c r="B115">
        <v>2.7</v>
      </c>
      <c r="C115">
        <v>5.0999999999999996</v>
      </c>
      <c r="D115">
        <v>1.9</v>
      </c>
      <c r="E115" t="s">
        <v>5</v>
      </c>
      <c r="P115" s="3" t="str">
        <f t="shared" si="15"/>
        <v>V3</v>
      </c>
      <c r="Q115" s="3" t="str">
        <f t="shared" si="16"/>
        <v>V2</v>
      </c>
      <c r="R115" s="3" t="str">
        <f t="shared" si="17"/>
        <v>V5</v>
      </c>
      <c r="S115" s="3" t="str">
        <f t="shared" si="18"/>
        <v>V5</v>
      </c>
      <c r="T115" t="s">
        <v>5</v>
      </c>
    </row>
    <row r="116" spans="1:20" x14ac:dyDescent="0.2">
      <c r="A116">
        <v>7.1</v>
      </c>
      <c r="B116">
        <v>3</v>
      </c>
      <c r="C116">
        <v>5.9</v>
      </c>
      <c r="D116">
        <v>2.1</v>
      </c>
      <c r="E116" t="s">
        <v>5</v>
      </c>
      <c r="P116" s="3" t="str">
        <f t="shared" si="15"/>
        <v>V5</v>
      </c>
      <c r="Q116" s="3" t="str">
        <f t="shared" si="16"/>
        <v>V3</v>
      </c>
      <c r="R116" s="3" t="str">
        <f t="shared" si="17"/>
        <v>V6</v>
      </c>
      <c r="S116" s="3" t="str">
        <f t="shared" si="18"/>
        <v>V6</v>
      </c>
      <c r="T116" t="s">
        <v>5</v>
      </c>
    </row>
    <row r="117" spans="1:20" x14ac:dyDescent="0.2">
      <c r="A117">
        <v>7.3</v>
      </c>
      <c r="B117">
        <v>2.9</v>
      </c>
      <c r="C117">
        <v>6.3</v>
      </c>
      <c r="D117">
        <v>1.8</v>
      </c>
      <c r="E117" t="s">
        <v>5</v>
      </c>
      <c r="P117" s="3" t="str">
        <f t="shared" si="15"/>
        <v>V6</v>
      </c>
      <c r="Q117" s="3" t="str">
        <f t="shared" si="16"/>
        <v>V3</v>
      </c>
      <c r="R117" s="3" t="str">
        <f t="shared" si="17"/>
        <v>V6</v>
      </c>
      <c r="S117" s="3" t="str">
        <f t="shared" si="18"/>
        <v>V5</v>
      </c>
      <c r="T117" t="s">
        <v>5</v>
      </c>
    </row>
    <row r="118" spans="1:20" x14ac:dyDescent="0.2">
      <c r="A118">
        <v>6.5</v>
      </c>
      <c r="B118">
        <v>3.2</v>
      </c>
      <c r="C118">
        <v>5.0999999999999996</v>
      </c>
      <c r="D118">
        <v>2</v>
      </c>
      <c r="E118" t="s">
        <v>5</v>
      </c>
      <c r="P118" s="3" t="str">
        <f t="shared" si="15"/>
        <v>V4</v>
      </c>
      <c r="Q118" s="3" t="str">
        <f t="shared" si="16"/>
        <v>V4</v>
      </c>
      <c r="R118" s="3" t="str">
        <f t="shared" si="17"/>
        <v>V5</v>
      </c>
      <c r="S118" s="3" t="str">
        <f t="shared" si="18"/>
        <v>V5</v>
      </c>
      <c r="T118" t="s">
        <v>5</v>
      </c>
    </row>
    <row r="119" spans="1:20" x14ac:dyDescent="0.2">
      <c r="A119">
        <v>6.4</v>
      </c>
      <c r="B119">
        <v>2.7</v>
      </c>
      <c r="C119">
        <v>5.3</v>
      </c>
      <c r="D119">
        <v>1.9</v>
      </c>
      <c r="E119" t="s">
        <v>5</v>
      </c>
      <c r="P119" s="3" t="str">
        <f t="shared" si="15"/>
        <v>V4</v>
      </c>
      <c r="Q119" s="3" t="str">
        <f t="shared" si="16"/>
        <v>V2</v>
      </c>
      <c r="R119" s="3" t="str">
        <f t="shared" si="17"/>
        <v>V5</v>
      </c>
      <c r="S119" s="3" t="str">
        <f t="shared" si="18"/>
        <v>V5</v>
      </c>
      <c r="T119" t="s">
        <v>5</v>
      </c>
    </row>
    <row r="120" spans="1:20" x14ac:dyDescent="0.2">
      <c r="A120">
        <v>6.8</v>
      </c>
      <c r="B120">
        <v>3</v>
      </c>
      <c r="C120">
        <v>5.5</v>
      </c>
      <c r="D120">
        <v>2.1</v>
      </c>
      <c r="E120" t="s">
        <v>5</v>
      </c>
      <c r="P120" s="3" t="str">
        <f t="shared" si="15"/>
        <v>V5</v>
      </c>
      <c r="Q120" s="3" t="str">
        <f t="shared" si="16"/>
        <v>V3</v>
      </c>
      <c r="R120" s="3" t="str">
        <f t="shared" si="17"/>
        <v>V5</v>
      </c>
      <c r="S120" s="3" t="str">
        <f t="shared" si="18"/>
        <v>V6</v>
      </c>
      <c r="T120" t="s">
        <v>5</v>
      </c>
    </row>
    <row r="121" spans="1:20" x14ac:dyDescent="0.2">
      <c r="A121">
        <v>5.7</v>
      </c>
      <c r="B121">
        <v>2.5</v>
      </c>
      <c r="C121">
        <v>5</v>
      </c>
      <c r="D121">
        <v>2</v>
      </c>
      <c r="E121" t="s">
        <v>5</v>
      </c>
      <c r="P121" s="3" t="str">
        <f t="shared" si="15"/>
        <v>V3</v>
      </c>
      <c r="Q121" s="3" t="str">
        <f t="shared" si="16"/>
        <v>V2</v>
      </c>
      <c r="R121" s="3" t="str">
        <f t="shared" si="17"/>
        <v>V5</v>
      </c>
      <c r="S121" s="3" t="str">
        <f t="shared" si="18"/>
        <v>V5</v>
      </c>
      <c r="T121" t="s">
        <v>5</v>
      </c>
    </row>
    <row r="122" spans="1:20" x14ac:dyDescent="0.2">
      <c r="A122">
        <v>5.8</v>
      </c>
      <c r="B122">
        <v>2.8</v>
      </c>
      <c r="C122">
        <v>5.0999999999999996</v>
      </c>
      <c r="D122">
        <v>2.4</v>
      </c>
      <c r="E122" t="s">
        <v>5</v>
      </c>
      <c r="P122" s="3" t="str">
        <f t="shared" si="15"/>
        <v>V3</v>
      </c>
      <c r="Q122" s="3" t="str">
        <f t="shared" si="16"/>
        <v>V3</v>
      </c>
      <c r="R122" s="3" t="str">
        <f t="shared" si="17"/>
        <v>V5</v>
      </c>
      <c r="S122" s="3" t="str">
        <f t="shared" si="18"/>
        <v>V6</v>
      </c>
      <c r="T122" t="s">
        <v>5</v>
      </c>
    </row>
    <row r="123" spans="1:20" x14ac:dyDescent="0.2">
      <c r="A123">
        <v>5.6</v>
      </c>
      <c r="B123">
        <v>2.7</v>
      </c>
      <c r="C123">
        <v>4.2</v>
      </c>
      <c r="D123">
        <v>1.3</v>
      </c>
      <c r="E123" t="s">
        <v>7</v>
      </c>
      <c r="P123" s="3" t="str">
        <f t="shared" si="15"/>
        <v>V3</v>
      </c>
      <c r="Q123" s="3" t="str">
        <f t="shared" si="16"/>
        <v>V2</v>
      </c>
      <c r="R123" s="3" t="str">
        <f t="shared" si="17"/>
        <v>V4</v>
      </c>
      <c r="S123" s="3" t="str">
        <f t="shared" si="18"/>
        <v>V4</v>
      </c>
      <c r="T123" t="s">
        <v>7</v>
      </c>
    </row>
    <row r="124" spans="1:20" x14ac:dyDescent="0.2">
      <c r="A124">
        <v>5.0999999999999996</v>
      </c>
      <c r="B124">
        <v>2.5</v>
      </c>
      <c r="C124">
        <v>3</v>
      </c>
      <c r="D124">
        <v>1.1000000000000001</v>
      </c>
      <c r="E124" t="s">
        <v>7</v>
      </c>
      <c r="P124" s="3" t="str">
        <f t="shared" si="15"/>
        <v>V2</v>
      </c>
      <c r="Q124" s="3" t="str">
        <f t="shared" si="16"/>
        <v>V2</v>
      </c>
      <c r="R124" s="3" t="str">
        <f t="shared" si="17"/>
        <v>V3</v>
      </c>
      <c r="S124" s="3" t="str">
        <f t="shared" si="18"/>
        <v>V3</v>
      </c>
      <c r="T124" t="s">
        <v>7</v>
      </c>
    </row>
    <row r="125" spans="1:20" x14ac:dyDescent="0.2">
      <c r="A125">
        <v>5.7</v>
      </c>
      <c r="B125">
        <v>2.8</v>
      </c>
      <c r="C125">
        <v>4.0999999999999996</v>
      </c>
      <c r="D125">
        <v>1.3</v>
      </c>
      <c r="E125" t="s">
        <v>7</v>
      </c>
      <c r="P125" s="3" t="str">
        <f t="shared" si="15"/>
        <v>V3</v>
      </c>
      <c r="Q125" s="3" t="str">
        <f t="shared" si="16"/>
        <v>V3</v>
      </c>
      <c r="R125" s="3" t="str">
        <f t="shared" si="17"/>
        <v>V4</v>
      </c>
      <c r="S125" s="3" t="str">
        <f t="shared" si="18"/>
        <v>V4</v>
      </c>
      <c r="T125" t="s">
        <v>7</v>
      </c>
    </row>
    <row r="126" spans="1:20" x14ac:dyDescent="0.2">
      <c r="A126">
        <v>6.5</v>
      </c>
      <c r="B126">
        <v>3</v>
      </c>
      <c r="C126">
        <v>5.2</v>
      </c>
      <c r="D126">
        <v>2</v>
      </c>
      <c r="E126" t="s">
        <v>5</v>
      </c>
      <c r="P126" s="3" t="str">
        <f t="shared" si="15"/>
        <v>V4</v>
      </c>
      <c r="Q126" s="3" t="str">
        <f t="shared" si="16"/>
        <v>V3</v>
      </c>
      <c r="R126" s="3" t="str">
        <f t="shared" si="17"/>
        <v>V5</v>
      </c>
      <c r="S126" s="3" t="str">
        <f t="shared" si="18"/>
        <v>V5</v>
      </c>
      <c r="T126" t="s">
        <v>5</v>
      </c>
    </row>
    <row r="127" spans="1:20" x14ac:dyDescent="0.2">
      <c r="A127">
        <v>5.7</v>
      </c>
      <c r="B127">
        <v>3</v>
      </c>
      <c r="C127">
        <v>4.2</v>
      </c>
      <c r="D127">
        <v>1.2</v>
      </c>
      <c r="E127" t="s">
        <v>7</v>
      </c>
      <c r="P127" s="3" t="str">
        <f t="shared" si="15"/>
        <v>V3</v>
      </c>
      <c r="Q127" s="3" t="str">
        <f t="shared" si="16"/>
        <v>V3</v>
      </c>
      <c r="R127" s="3" t="str">
        <f t="shared" si="17"/>
        <v>V4</v>
      </c>
      <c r="S127" s="3" t="str">
        <f t="shared" si="18"/>
        <v>V3</v>
      </c>
      <c r="T127" t="s">
        <v>7</v>
      </c>
    </row>
    <row r="128" spans="1:20" x14ac:dyDescent="0.2">
      <c r="A128">
        <v>5.7</v>
      </c>
      <c r="B128">
        <v>2.9</v>
      </c>
      <c r="C128">
        <v>4.2</v>
      </c>
      <c r="D128">
        <v>1.3</v>
      </c>
      <c r="E128" t="s">
        <v>7</v>
      </c>
      <c r="P128" s="3" t="str">
        <f t="shared" si="15"/>
        <v>V3</v>
      </c>
      <c r="Q128" s="3" t="str">
        <f t="shared" si="16"/>
        <v>V3</v>
      </c>
      <c r="R128" s="3" t="str">
        <f t="shared" si="17"/>
        <v>V4</v>
      </c>
      <c r="S128" s="3" t="str">
        <f t="shared" si="18"/>
        <v>V4</v>
      </c>
      <c r="T128" t="s">
        <v>7</v>
      </c>
    </row>
    <row r="129" spans="1:20" x14ac:dyDescent="0.2">
      <c r="A129">
        <v>6.2</v>
      </c>
      <c r="B129">
        <v>2.9</v>
      </c>
      <c r="C129">
        <v>4.3</v>
      </c>
      <c r="D129">
        <v>1.3</v>
      </c>
      <c r="E129" t="s">
        <v>7</v>
      </c>
      <c r="P129" s="3" t="str">
        <f t="shared" si="15"/>
        <v>V4</v>
      </c>
      <c r="Q129" s="3" t="str">
        <f t="shared" si="16"/>
        <v>V3</v>
      </c>
      <c r="R129" s="3" t="str">
        <f t="shared" si="17"/>
        <v>V4</v>
      </c>
      <c r="S129" s="3" t="str">
        <f t="shared" si="18"/>
        <v>V4</v>
      </c>
      <c r="T129" t="s">
        <v>7</v>
      </c>
    </row>
    <row r="130" spans="1:20" x14ac:dyDescent="0.2">
      <c r="A130">
        <v>4.9000000000000004</v>
      </c>
      <c r="B130">
        <v>3.1</v>
      </c>
      <c r="C130">
        <v>1.5</v>
      </c>
      <c r="D130">
        <v>0.1</v>
      </c>
      <c r="E130" t="s">
        <v>6</v>
      </c>
      <c r="P130" s="3" t="str">
        <f t="shared" si="15"/>
        <v>V2</v>
      </c>
      <c r="Q130" s="3" t="str">
        <f t="shared" si="16"/>
        <v>V3</v>
      </c>
      <c r="R130" s="3" t="str">
        <f t="shared" si="17"/>
        <v>V1</v>
      </c>
      <c r="S130" s="3" t="str">
        <f t="shared" si="18"/>
        <v>V1</v>
      </c>
      <c r="T130" t="s">
        <v>6</v>
      </c>
    </row>
    <row r="131" spans="1:20" x14ac:dyDescent="0.2">
      <c r="A131">
        <v>5.0999999999999996</v>
      </c>
      <c r="B131">
        <v>3.8</v>
      </c>
      <c r="C131">
        <v>1.5</v>
      </c>
      <c r="D131">
        <v>0.3</v>
      </c>
      <c r="E131" t="s">
        <v>6</v>
      </c>
      <c r="P131" s="3" t="str">
        <f t="shared" si="15"/>
        <v>V2</v>
      </c>
      <c r="Q131" s="3" t="str">
        <f t="shared" si="16"/>
        <v>V5</v>
      </c>
      <c r="R131" s="3" t="str">
        <f t="shared" si="17"/>
        <v>V1</v>
      </c>
      <c r="S131" s="3" t="str">
        <f t="shared" si="18"/>
        <v>V1</v>
      </c>
      <c r="T131" t="s">
        <v>6</v>
      </c>
    </row>
    <row r="132" spans="1:20" x14ac:dyDescent="0.2">
      <c r="A132">
        <v>5.6</v>
      </c>
      <c r="B132">
        <v>3</v>
      </c>
      <c r="C132">
        <v>4.0999999999999996</v>
      </c>
      <c r="D132">
        <v>1.3</v>
      </c>
      <c r="E132" t="s">
        <v>7</v>
      </c>
      <c r="P132" s="3" t="str">
        <f t="shared" si="15"/>
        <v>V3</v>
      </c>
      <c r="Q132" s="3" t="str">
        <f t="shared" si="16"/>
        <v>V3</v>
      </c>
      <c r="R132" s="3" t="str">
        <f t="shared" si="17"/>
        <v>V4</v>
      </c>
      <c r="S132" s="3" t="str">
        <f t="shared" si="18"/>
        <v>V4</v>
      </c>
      <c r="T132" t="s">
        <v>7</v>
      </c>
    </row>
    <row r="133" spans="1:20" x14ac:dyDescent="0.2">
      <c r="A133">
        <v>5.5</v>
      </c>
      <c r="B133">
        <v>2.5</v>
      </c>
      <c r="C133">
        <v>4</v>
      </c>
      <c r="D133">
        <v>1.3</v>
      </c>
      <c r="E133" t="s">
        <v>7</v>
      </c>
      <c r="P133" s="3" t="str">
        <f t="shared" si="15"/>
        <v>V3</v>
      </c>
      <c r="Q133" s="3" t="str">
        <f t="shared" si="16"/>
        <v>V2</v>
      </c>
      <c r="R133" s="3" t="str">
        <f t="shared" si="17"/>
        <v>V4</v>
      </c>
      <c r="S133" s="3" t="str">
        <f t="shared" si="18"/>
        <v>V4</v>
      </c>
      <c r="T133" t="s">
        <v>7</v>
      </c>
    </row>
    <row r="134" spans="1:20" x14ac:dyDescent="0.2">
      <c r="A134">
        <v>5.5</v>
      </c>
      <c r="B134">
        <v>2.6</v>
      </c>
      <c r="C134">
        <v>4.4000000000000004</v>
      </c>
      <c r="D134">
        <v>1.2</v>
      </c>
      <c r="E134" t="s">
        <v>7</v>
      </c>
      <c r="P134" s="3" t="str">
        <f t="shared" ref="P134:P154" si="19">IF(AND(A134&lt;4.9),"V1",IF(AND(A134&gt;=4.9,A134&lt;5.5),"V2", IF(AND(A134&gt;=5.5,A134&lt;6.1),"V3",IF(AND(A134&gt;=6.1,A134&lt;6.7),"V4",IF(AND(A134&gt;=6.7,A134&lt;7.3),"V5",IF(AND(A134&gt;=7.3),"V6"))))))</f>
        <v>V3</v>
      </c>
      <c r="Q134" s="3" t="str">
        <f t="shared" ref="Q134:Q154" si="20">IF(AND(B134&lt;2.4),"V1",IF(AND(B134&gt;=2.4,B134&lt;2.8),"V2", IF(AND(B134&gt;=2.8,B134&lt;3.2),"V3",IF(AND(B134&gt;=3.2,B134&lt;3.6),"V4",IF(AND(B134&gt;=3.6,B134&lt;4),"V5",IF(AND(B134&gt;=4),"V6"))))))</f>
        <v>V2</v>
      </c>
      <c r="R134" s="3" t="str">
        <f t="shared" ref="R134:R154" si="21">IF(AND(C134&lt;1.98),"V1",IF(AND(C134&gt;=1.98,C134&lt;2.96),"V2", IF(AND(C134&gt;=2.96,C134&lt;3.94),"V3",IF(AND(C134&gt;=3.94,C134&lt;4.92),"V4",IF(AND(C134&gt;=4.92,C134&lt;5.9),"V5",IF(AND(C134&gt;=5.9),"V6"))))))</f>
        <v>V4</v>
      </c>
      <c r="S134" s="3" t="str">
        <f t="shared" ref="S134:S154" si="22">IF(AND(D134&lt;0.5),"V1",IF(AND(D134&gt;=0.5,D134&lt;0.9),"V2", IF(AND(D134&gt;=0.9,D134&lt;1.3),"V3",IF(AND(D134&gt;=1.3,D134&lt;1.7),"V4",IF(AND(D134&gt;=1.7,D134&lt;2.1),"V5",IF(AND(D134&gt;=2.1),"V6"))))))</f>
        <v>V3</v>
      </c>
      <c r="T134" t="s">
        <v>7</v>
      </c>
    </row>
    <row r="135" spans="1:20" x14ac:dyDescent="0.2">
      <c r="A135">
        <v>6.2</v>
      </c>
      <c r="B135">
        <v>3.4</v>
      </c>
      <c r="C135">
        <v>5.4</v>
      </c>
      <c r="D135">
        <v>2.2999999999999998</v>
      </c>
      <c r="E135" t="s">
        <v>5</v>
      </c>
      <c r="P135" s="3" t="str">
        <f t="shared" si="19"/>
        <v>V4</v>
      </c>
      <c r="Q135" s="3" t="str">
        <f t="shared" si="20"/>
        <v>V4</v>
      </c>
      <c r="R135" s="3" t="str">
        <f t="shared" si="21"/>
        <v>V5</v>
      </c>
      <c r="S135" s="3" t="str">
        <f t="shared" si="22"/>
        <v>V6</v>
      </c>
      <c r="T135" t="s">
        <v>5</v>
      </c>
    </row>
    <row r="136" spans="1:20" x14ac:dyDescent="0.2">
      <c r="A136">
        <v>6.1</v>
      </c>
      <c r="B136">
        <v>3</v>
      </c>
      <c r="C136">
        <v>4.5999999999999996</v>
      </c>
      <c r="D136">
        <v>1.4</v>
      </c>
      <c r="E136" t="s">
        <v>7</v>
      </c>
      <c r="P136" s="3" t="str">
        <f t="shared" si="19"/>
        <v>V4</v>
      </c>
      <c r="Q136" s="3" t="str">
        <f t="shared" si="20"/>
        <v>V3</v>
      </c>
      <c r="R136" s="3" t="str">
        <f t="shared" si="21"/>
        <v>V4</v>
      </c>
      <c r="S136" s="3" t="str">
        <f t="shared" si="22"/>
        <v>V4</v>
      </c>
      <c r="T136" t="s">
        <v>7</v>
      </c>
    </row>
    <row r="137" spans="1:20" x14ac:dyDescent="0.2">
      <c r="A137">
        <v>5.8</v>
      </c>
      <c r="B137">
        <v>2.6</v>
      </c>
      <c r="C137">
        <v>4</v>
      </c>
      <c r="D137">
        <v>1.2</v>
      </c>
      <c r="E137" t="s">
        <v>7</v>
      </c>
      <c r="P137" s="3" t="str">
        <f t="shared" si="19"/>
        <v>V3</v>
      </c>
      <c r="Q137" s="3" t="str">
        <f t="shared" si="20"/>
        <v>V2</v>
      </c>
      <c r="R137" s="3" t="str">
        <f t="shared" si="21"/>
        <v>V4</v>
      </c>
      <c r="S137" s="3" t="str">
        <f t="shared" si="22"/>
        <v>V3</v>
      </c>
      <c r="T137" t="s">
        <v>7</v>
      </c>
    </row>
    <row r="138" spans="1:20" x14ac:dyDescent="0.2">
      <c r="A138">
        <v>5.9</v>
      </c>
      <c r="B138">
        <v>3</v>
      </c>
      <c r="C138">
        <v>5.0999999999999996</v>
      </c>
      <c r="D138">
        <v>1.8</v>
      </c>
      <c r="E138" t="s">
        <v>5</v>
      </c>
      <c r="P138" s="3" t="str">
        <f t="shared" si="19"/>
        <v>V3</v>
      </c>
      <c r="Q138" s="3" t="str">
        <f t="shared" si="20"/>
        <v>V3</v>
      </c>
      <c r="R138" s="3" t="str">
        <f t="shared" si="21"/>
        <v>V5</v>
      </c>
      <c r="S138" s="3" t="str">
        <f t="shared" si="22"/>
        <v>V5</v>
      </c>
      <c r="T138" t="s">
        <v>5</v>
      </c>
    </row>
    <row r="139" spans="1:20" x14ac:dyDescent="0.2">
      <c r="A139">
        <v>5.7</v>
      </c>
      <c r="B139">
        <v>4.4000000000000004</v>
      </c>
      <c r="C139">
        <v>1.5</v>
      </c>
      <c r="D139">
        <v>0.4</v>
      </c>
      <c r="E139" t="s">
        <v>6</v>
      </c>
      <c r="P139" s="3" t="str">
        <f t="shared" si="19"/>
        <v>V3</v>
      </c>
      <c r="Q139" s="3" t="str">
        <f t="shared" si="20"/>
        <v>V6</v>
      </c>
      <c r="R139" s="3" t="str">
        <f t="shared" si="21"/>
        <v>V1</v>
      </c>
      <c r="S139" s="3" t="str">
        <f t="shared" si="22"/>
        <v>V1</v>
      </c>
      <c r="T139" t="s">
        <v>6</v>
      </c>
    </row>
    <row r="140" spans="1:20" x14ac:dyDescent="0.2">
      <c r="A140">
        <v>6.3</v>
      </c>
      <c r="B140">
        <v>2.7</v>
      </c>
      <c r="C140">
        <v>4.9000000000000004</v>
      </c>
      <c r="D140">
        <v>1.8</v>
      </c>
      <c r="E140" t="s">
        <v>5</v>
      </c>
      <c r="P140" s="3" t="str">
        <f t="shared" si="19"/>
        <v>V4</v>
      </c>
      <c r="Q140" s="3" t="str">
        <f t="shared" si="20"/>
        <v>V2</v>
      </c>
      <c r="R140" s="3" t="str">
        <f t="shared" si="21"/>
        <v>V4</v>
      </c>
      <c r="S140" s="3" t="str">
        <f t="shared" si="22"/>
        <v>V5</v>
      </c>
      <c r="T140" t="s">
        <v>5</v>
      </c>
    </row>
    <row r="141" spans="1:20" x14ac:dyDescent="0.2">
      <c r="A141">
        <v>6.7</v>
      </c>
      <c r="B141">
        <v>3.3</v>
      </c>
      <c r="C141">
        <v>5.7</v>
      </c>
      <c r="D141">
        <v>2.1</v>
      </c>
      <c r="E141" t="s">
        <v>5</v>
      </c>
      <c r="P141" s="3" t="str">
        <f t="shared" si="19"/>
        <v>V5</v>
      </c>
      <c r="Q141" s="3" t="str">
        <f t="shared" si="20"/>
        <v>V4</v>
      </c>
      <c r="R141" s="3" t="str">
        <f t="shared" si="21"/>
        <v>V5</v>
      </c>
      <c r="S141" s="3" t="str">
        <f t="shared" si="22"/>
        <v>V6</v>
      </c>
      <c r="T141" t="s">
        <v>5</v>
      </c>
    </row>
    <row r="142" spans="1:20" x14ac:dyDescent="0.2">
      <c r="A142">
        <v>7.2</v>
      </c>
      <c r="B142">
        <v>3.2</v>
      </c>
      <c r="C142">
        <v>6</v>
      </c>
      <c r="D142">
        <v>1.8</v>
      </c>
      <c r="E142" t="s">
        <v>5</v>
      </c>
      <c r="P142" s="3" t="str">
        <f t="shared" si="19"/>
        <v>V5</v>
      </c>
      <c r="Q142" s="3" t="str">
        <f t="shared" si="20"/>
        <v>V4</v>
      </c>
      <c r="R142" s="3" t="str">
        <f t="shared" si="21"/>
        <v>V6</v>
      </c>
      <c r="S142" s="3" t="str">
        <f t="shared" si="22"/>
        <v>V5</v>
      </c>
      <c r="T142" t="s">
        <v>5</v>
      </c>
    </row>
    <row r="143" spans="1:20" x14ac:dyDescent="0.2">
      <c r="A143">
        <v>6.2</v>
      </c>
      <c r="B143">
        <v>2.8</v>
      </c>
      <c r="C143">
        <v>4.8</v>
      </c>
      <c r="D143">
        <v>1.8</v>
      </c>
      <c r="E143" t="s">
        <v>5</v>
      </c>
      <c r="P143" s="3" t="str">
        <f t="shared" si="19"/>
        <v>V4</v>
      </c>
      <c r="Q143" s="3" t="str">
        <f t="shared" si="20"/>
        <v>V3</v>
      </c>
      <c r="R143" s="3" t="str">
        <f t="shared" si="21"/>
        <v>V4</v>
      </c>
      <c r="S143" s="3" t="str">
        <f t="shared" si="22"/>
        <v>V5</v>
      </c>
      <c r="T143" t="s">
        <v>5</v>
      </c>
    </row>
    <row r="144" spans="1:20" x14ac:dyDescent="0.2">
      <c r="A144">
        <v>6.1</v>
      </c>
      <c r="B144">
        <v>3</v>
      </c>
      <c r="C144">
        <v>4.9000000000000004</v>
      </c>
      <c r="D144">
        <v>1.8</v>
      </c>
      <c r="E144" t="s">
        <v>5</v>
      </c>
      <c r="P144" s="3" t="str">
        <f t="shared" si="19"/>
        <v>V4</v>
      </c>
      <c r="Q144" s="3" t="str">
        <f t="shared" si="20"/>
        <v>V3</v>
      </c>
      <c r="R144" s="3" t="str">
        <f t="shared" si="21"/>
        <v>V4</v>
      </c>
      <c r="S144" s="3" t="str">
        <f t="shared" si="22"/>
        <v>V5</v>
      </c>
      <c r="T144" t="s">
        <v>5</v>
      </c>
    </row>
    <row r="145" spans="1:20" x14ac:dyDescent="0.2">
      <c r="A145">
        <v>4.8</v>
      </c>
      <c r="B145">
        <v>3.4</v>
      </c>
      <c r="C145">
        <v>1.9</v>
      </c>
      <c r="D145">
        <v>0.2</v>
      </c>
      <c r="E145" t="s">
        <v>6</v>
      </c>
      <c r="P145" s="3" t="str">
        <f t="shared" si="19"/>
        <v>V1</v>
      </c>
      <c r="Q145" s="3" t="str">
        <f t="shared" si="20"/>
        <v>V4</v>
      </c>
      <c r="R145" s="3" t="str">
        <f t="shared" si="21"/>
        <v>V1</v>
      </c>
      <c r="S145" s="3" t="str">
        <f t="shared" si="22"/>
        <v>V1</v>
      </c>
      <c r="T145" t="s">
        <v>6</v>
      </c>
    </row>
    <row r="146" spans="1:20" x14ac:dyDescent="0.2">
      <c r="A146">
        <v>5</v>
      </c>
      <c r="B146">
        <v>3</v>
      </c>
      <c r="C146">
        <v>1.6</v>
      </c>
      <c r="D146">
        <v>0.2</v>
      </c>
      <c r="E146" t="s">
        <v>6</v>
      </c>
      <c r="P146" s="3" t="str">
        <f t="shared" si="19"/>
        <v>V2</v>
      </c>
      <c r="Q146" s="3" t="str">
        <f t="shared" si="20"/>
        <v>V3</v>
      </c>
      <c r="R146" s="3" t="str">
        <f t="shared" si="21"/>
        <v>V1</v>
      </c>
      <c r="S146" s="3" t="str">
        <f t="shared" si="22"/>
        <v>V1</v>
      </c>
      <c r="T146" t="s">
        <v>6</v>
      </c>
    </row>
    <row r="147" spans="1:20" x14ac:dyDescent="0.2">
      <c r="A147">
        <v>5</v>
      </c>
      <c r="B147">
        <v>3.4</v>
      </c>
      <c r="C147">
        <v>1.6</v>
      </c>
      <c r="D147">
        <v>0.4</v>
      </c>
      <c r="E147" t="s">
        <v>6</v>
      </c>
      <c r="P147" s="3" t="str">
        <f t="shared" si="19"/>
        <v>V2</v>
      </c>
      <c r="Q147" s="3" t="str">
        <f t="shared" si="20"/>
        <v>V4</v>
      </c>
      <c r="R147" s="3" t="str">
        <f t="shared" si="21"/>
        <v>V1</v>
      </c>
      <c r="S147" s="3" t="str">
        <f t="shared" si="22"/>
        <v>V1</v>
      </c>
      <c r="T147" t="s">
        <v>6</v>
      </c>
    </row>
    <row r="148" spans="1:20" x14ac:dyDescent="0.2">
      <c r="A148">
        <v>5.2</v>
      </c>
      <c r="B148">
        <v>2.7</v>
      </c>
      <c r="C148">
        <v>3.9</v>
      </c>
      <c r="D148">
        <v>1.4</v>
      </c>
      <c r="E148" t="s">
        <v>7</v>
      </c>
      <c r="P148" s="3" t="str">
        <f t="shared" si="19"/>
        <v>V2</v>
      </c>
      <c r="Q148" s="3" t="str">
        <f t="shared" si="20"/>
        <v>V2</v>
      </c>
      <c r="R148" s="3" t="str">
        <f t="shared" si="21"/>
        <v>V3</v>
      </c>
      <c r="S148" s="3" t="str">
        <f t="shared" si="22"/>
        <v>V4</v>
      </c>
      <c r="T148" t="s">
        <v>7</v>
      </c>
    </row>
    <row r="149" spans="1:20" x14ac:dyDescent="0.2">
      <c r="A149">
        <v>5</v>
      </c>
      <c r="B149">
        <v>2</v>
      </c>
      <c r="C149">
        <v>3.5</v>
      </c>
      <c r="D149">
        <v>1</v>
      </c>
      <c r="E149" t="s">
        <v>7</v>
      </c>
      <c r="P149" s="3" t="str">
        <f t="shared" si="19"/>
        <v>V2</v>
      </c>
      <c r="Q149" s="3" t="str">
        <f t="shared" si="20"/>
        <v>V1</v>
      </c>
      <c r="R149" s="3" t="str">
        <f t="shared" si="21"/>
        <v>V3</v>
      </c>
      <c r="S149" s="3" t="str">
        <f t="shared" si="22"/>
        <v>V3</v>
      </c>
      <c r="T149" t="s">
        <v>7</v>
      </c>
    </row>
    <row r="150" spans="1:20" x14ac:dyDescent="0.2">
      <c r="A150">
        <v>5.9</v>
      </c>
      <c r="B150">
        <v>3</v>
      </c>
      <c r="C150">
        <v>4.2</v>
      </c>
      <c r="D150">
        <v>1.5</v>
      </c>
      <c r="E150" t="s">
        <v>7</v>
      </c>
      <c r="P150" s="3" t="str">
        <f t="shared" si="19"/>
        <v>V3</v>
      </c>
      <c r="Q150" s="3" t="str">
        <f t="shared" si="20"/>
        <v>V3</v>
      </c>
      <c r="R150" s="3" t="str">
        <f t="shared" si="21"/>
        <v>V4</v>
      </c>
      <c r="S150" s="3" t="str">
        <f t="shared" si="22"/>
        <v>V4</v>
      </c>
      <c r="T150" t="s">
        <v>7</v>
      </c>
    </row>
    <row r="151" spans="1:20" x14ac:dyDescent="0.2">
      <c r="A151">
        <v>6</v>
      </c>
      <c r="B151">
        <v>2.2000000000000002</v>
      </c>
      <c r="C151">
        <v>4</v>
      </c>
      <c r="D151">
        <v>1</v>
      </c>
      <c r="E151" t="s">
        <v>7</v>
      </c>
      <c r="P151" s="3" t="str">
        <f t="shared" si="19"/>
        <v>V3</v>
      </c>
      <c r="Q151" s="3" t="str">
        <f t="shared" si="20"/>
        <v>V1</v>
      </c>
      <c r="R151" s="3" t="str">
        <f t="shared" si="21"/>
        <v>V4</v>
      </c>
      <c r="S151" s="3" t="str">
        <f t="shared" si="22"/>
        <v>V3</v>
      </c>
      <c r="T151" t="s">
        <v>7</v>
      </c>
    </row>
    <row r="152" spans="1:20" x14ac:dyDescent="0.2">
      <c r="A152">
        <v>6.1</v>
      </c>
      <c r="B152">
        <v>2.9</v>
      </c>
      <c r="C152">
        <v>4.7</v>
      </c>
      <c r="D152">
        <v>1.4</v>
      </c>
      <c r="E152" t="s">
        <v>7</v>
      </c>
      <c r="P152" s="3" t="str">
        <f t="shared" si="19"/>
        <v>V4</v>
      </c>
      <c r="Q152" s="3" t="str">
        <f t="shared" si="20"/>
        <v>V3</v>
      </c>
      <c r="R152" s="3" t="str">
        <f t="shared" si="21"/>
        <v>V4</v>
      </c>
      <c r="S152" s="3" t="str">
        <f t="shared" si="22"/>
        <v>V4</v>
      </c>
      <c r="T152" t="s">
        <v>7</v>
      </c>
    </row>
    <row r="153" spans="1:20" x14ac:dyDescent="0.2">
      <c r="A153">
        <v>6.7</v>
      </c>
      <c r="B153">
        <v>2.5</v>
      </c>
      <c r="C153">
        <v>5.8</v>
      </c>
      <c r="D153">
        <v>1.8</v>
      </c>
      <c r="E153" t="s">
        <v>5</v>
      </c>
      <c r="P153" s="3" t="str">
        <f t="shared" si="19"/>
        <v>V5</v>
      </c>
      <c r="Q153" s="3" t="str">
        <f t="shared" si="20"/>
        <v>V2</v>
      </c>
      <c r="R153" s="3" t="str">
        <f t="shared" si="21"/>
        <v>V5</v>
      </c>
      <c r="S153" s="3" t="str">
        <f t="shared" si="22"/>
        <v>V5</v>
      </c>
      <c r="T153" t="s">
        <v>5</v>
      </c>
    </row>
    <row r="154" spans="1:20" x14ac:dyDescent="0.2">
      <c r="A154">
        <v>7.2</v>
      </c>
      <c r="B154">
        <v>3.6</v>
      </c>
      <c r="C154">
        <v>6.1</v>
      </c>
      <c r="D154">
        <v>2.5</v>
      </c>
      <c r="E154" t="s">
        <v>5</v>
      </c>
      <c r="P154" s="3" t="str">
        <f t="shared" si="19"/>
        <v>V5</v>
      </c>
      <c r="Q154" s="3" t="str">
        <f t="shared" si="20"/>
        <v>V5</v>
      </c>
      <c r="R154" s="3" t="str">
        <f t="shared" si="21"/>
        <v>V6</v>
      </c>
      <c r="S154" s="3" t="str">
        <f t="shared" si="22"/>
        <v>V6</v>
      </c>
      <c r="T154" t="s">
        <v>5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E542-1A6F-9540-A0F7-B6029481FE76}">
  <dimension ref="A1:V154"/>
  <sheetViews>
    <sheetView tabSelected="1" topLeftCell="B1" zoomScale="210" zoomScaleNormal="210" workbookViewId="0">
      <selection activeCell="H11" sqref="H11"/>
    </sheetView>
  </sheetViews>
  <sheetFormatPr baseColWidth="10" defaultRowHeight="15" x14ac:dyDescent="0.2"/>
  <cols>
    <col min="15" max="15" width="7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s="3">
        <f>MIN(A5:A154)</f>
        <v>4.3</v>
      </c>
      <c r="H1" s="3"/>
      <c r="I1" s="3">
        <f t="shared" ref="I1" si="0">MIN(B5:B154)</f>
        <v>2</v>
      </c>
      <c r="J1" s="3"/>
      <c r="K1" s="3">
        <f>MIN(C5:C154)</f>
        <v>1</v>
      </c>
      <c r="L1" s="3"/>
      <c r="M1" s="3">
        <f>MIN(D5:D154)</f>
        <v>0.1</v>
      </c>
      <c r="N1" s="3"/>
      <c r="P1" s="3">
        <f>MIN(A5:A154)</f>
        <v>4.3</v>
      </c>
      <c r="Q1" s="3">
        <f>MIN(B5:B154)</f>
        <v>2</v>
      </c>
      <c r="R1" s="3">
        <f>MIN(C5:C154)</f>
        <v>1</v>
      </c>
      <c r="S1" s="3">
        <f>MIN(D5:D154)</f>
        <v>0.1</v>
      </c>
    </row>
    <row r="2" spans="1:22" x14ac:dyDescent="0.2">
      <c r="F2" t="s">
        <v>25</v>
      </c>
      <c r="G2" s="3">
        <f>MAX(A5:A154)</f>
        <v>7.9</v>
      </c>
      <c r="H2" s="3"/>
      <c r="I2" s="3">
        <f t="shared" ref="I2" si="1">MAX(B5:B154)</f>
        <v>4.4000000000000004</v>
      </c>
      <c r="J2" s="3"/>
      <c r="K2" s="3">
        <f>MAX(C5:C154)</f>
        <v>6.9</v>
      </c>
      <c r="L2" s="3"/>
      <c r="M2" s="3">
        <f>MAX(D5:D154)</f>
        <v>2.5</v>
      </c>
      <c r="N2" s="3"/>
      <c r="P2" s="3">
        <f>MAX(A5:A154)</f>
        <v>7.9</v>
      </c>
      <c r="Q2" s="3">
        <f>MAX(B5:B154)</f>
        <v>4.4000000000000004</v>
      </c>
      <c r="R2" s="3">
        <f>MAX(C5:C154)</f>
        <v>6.9</v>
      </c>
      <c r="S2" s="3">
        <f>MAX(D5:D154)</f>
        <v>2.5</v>
      </c>
    </row>
    <row r="3" spans="1:22" x14ac:dyDescent="0.2">
      <c r="E3" t="s">
        <v>28</v>
      </c>
      <c r="F3" s="6" t="s">
        <v>27</v>
      </c>
      <c r="G3" s="7">
        <v>6</v>
      </c>
      <c r="H3" s="7"/>
      <c r="I3" s="7">
        <v>6</v>
      </c>
      <c r="J3" s="7"/>
      <c r="K3" s="7">
        <v>6</v>
      </c>
      <c r="L3" s="7"/>
      <c r="M3" s="7">
        <v>6</v>
      </c>
      <c r="N3" s="7"/>
      <c r="P3" s="4">
        <f>(P2-P1)/6</f>
        <v>0.60000000000000009</v>
      </c>
      <c r="Q3" s="4">
        <f t="shared" ref="Q3:S3" si="2">(Q2-Q1)/6</f>
        <v>0.40000000000000008</v>
      </c>
      <c r="R3" s="4">
        <f t="shared" si="2"/>
        <v>0.98333333333333339</v>
      </c>
      <c r="S3" s="4">
        <f t="shared" si="2"/>
        <v>0.39999999999999997</v>
      </c>
    </row>
    <row r="4" spans="1:22" x14ac:dyDescent="0.2">
      <c r="F4" t="s">
        <v>24</v>
      </c>
      <c r="G4" s="5">
        <f>(G2-G1)/G3</f>
        <v>0.60000000000000009</v>
      </c>
      <c r="H4" s="5"/>
      <c r="I4" s="5">
        <f t="shared" ref="I4:M4" si="3">(I2-I1)/I3</f>
        <v>0.40000000000000008</v>
      </c>
      <c r="J4" s="5"/>
      <c r="K4" s="5">
        <f t="shared" si="3"/>
        <v>0.98333333333333339</v>
      </c>
      <c r="L4" s="5"/>
      <c r="M4" s="5">
        <f t="shared" si="3"/>
        <v>0.39999999999999997</v>
      </c>
      <c r="N4" s="5"/>
      <c r="P4" s="4"/>
      <c r="Q4" s="4"/>
      <c r="R4" s="4"/>
      <c r="S4" s="4"/>
    </row>
    <row r="5" spans="1:22" ht="16" thickBot="1" x14ac:dyDescent="0.25">
      <c r="A5">
        <v>6.4</v>
      </c>
      <c r="B5">
        <v>3.2</v>
      </c>
      <c r="C5">
        <v>5.3</v>
      </c>
      <c r="D5">
        <v>2.2999999999999998</v>
      </c>
      <c r="E5" t="s">
        <v>5</v>
      </c>
      <c r="F5" t="s">
        <v>31</v>
      </c>
      <c r="G5" s="9" t="s">
        <v>29</v>
      </c>
      <c r="H5" s="9" t="s">
        <v>30</v>
      </c>
      <c r="I5" s="8" t="s">
        <v>29</v>
      </c>
      <c r="J5" s="8" t="s">
        <v>30</v>
      </c>
      <c r="K5" s="9" t="s">
        <v>29</v>
      </c>
      <c r="L5" s="9" t="s">
        <v>30</v>
      </c>
      <c r="M5" s="8" t="s">
        <v>29</v>
      </c>
      <c r="N5" s="8" t="s">
        <v>30</v>
      </c>
      <c r="P5" s="3" t="str">
        <f>IF(AND(A5&lt;4.9),"V1",IF(AND(A5&gt;=4.9,A5&lt;5.5),"V2", IF(AND(A5&gt;=5.5,A5&lt;6.1),"V3",IF(AND(A5&gt;=6.1,A5&lt;6.7),"V4",IF(AND(A5&gt;=6.7,A5&lt;7.3),"V5",IF(AND(A5&gt;=7.3),"V6"))))))</f>
        <v>V4</v>
      </c>
      <c r="Q5" s="3" t="str">
        <f t="shared" ref="Q5:Q69" si="4">IF(AND(B5&lt;2.4),"V1",IF(AND(B5&gt;=2.4,B5&lt;2.8),"V2", IF(AND(B5&gt;=2.8,B5&lt;3.2),"V3",IF(AND(B5&gt;=3.2,B5&lt;3.6),"V4",IF(AND(B5&gt;=3.6,B5&lt;4),"V5",IF(AND(B5&gt;=4),"V6"))))))</f>
        <v>V4</v>
      </c>
      <c r="R5" s="3" t="str">
        <f>IF(AND(C5&lt;1.98),"V1",IF(AND(C5&gt;=1.98,C5&lt;2.96),"V2", IF(AND(C5&gt;=2.96,C5&lt;3.94),"V3",IF(AND(C5&gt;=3.94,C5&lt;4.92),"V4",IF(AND(C5&gt;=4.92,C5&lt;5.9),"V5",IF(AND(C5&gt;=5.9),"V6"))))))</f>
        <v>V5</v>
      </c>
      <c r="S5" s="3" t="str">
        <f>IF(AND(D5&lt;0.5),"V1",IF(AND(D5&gt;=0.5,D5&lt;0.9),"V2", IF(AND(D5&gt;=0.9,D5&lt;1.3),"V3",IF(AND(D5&gt;=1.3,D5&lt;1.7),"V4",IF(AND(D5&gt;=1.7,D5&lt;2.1),"V5",IF(AND(D5&gt;=2.1),"V6"))))))</f>
        <v>V6</v>
      </c>
      <c r="T5" t="s">
        <v>5</v>
      </c>
    </row>
    <row r="6" spans="1:22" ht="16" thickBot="1" x14ac:dyDescent="0.25">
      <c r="A6">
        <v>6.5</v>
      </c>
      <c r="B6">
        <v>3</v>
      </c>
      <c r="C6">
        <v>5.5</v>
      </c>
      <c r="D6">
        <v>1.8</v>
      </c>
      <c r="E6" t="s">
        <v>5</v>
      </c>
      <c r="F6" s="3">
        <v>0</v>
      </c>
      <c r="G6" s="9">
        <f>G$1+F6*G$4</f>
        <v>4.3</v>
      </c>
      <c r="H6" s="9">
        <f>G$1+F7*G$4</f>
        <v>4.9000000000000004</v>
      </c>
      <c r="I6" s="10">
        <f>I$1+F6*I$4</f>
        <v>2</v>
      </c>
      <c r="J6" s="10">
        <f>I$1+F7*I$4</f>
        <v>2.4</v>
      </c>
      <c r="K6" s="11">
        <f>K$1+F6*K$4</f>
        <v>1</v>
      </c>
      <c r="L6" s="11">
        <f>K$1+F7*K$4</f>
        <v>1.9833333333333334</v>
      </c>
      <c r="M6" s="10">
        <f>M$1+F6*M$4</f>
        <v>0.1</v>
      </c>
      <c r="N6" s="10">
        <f>M$1+F7*M$4</f>
        <v>0.5</v>
      </c>
      <c r="P6" s="3" t="str">
        <f t="shared" ref="P6:P69" si="5">IF(AND(A6&lt;4.9),"V1",IF(AND(A6&gt;=4.9,A6&lt;5.5),"V2", IF(AND(A6&gt;=5.5,A6&lt;6.1),"V3",IF(AND(A6&gt;=6.1,A6&lt;6.7),"V4",IF(AND(A6&gt;=6.7,A6&lt;7.3),"V5",IF(AND(A6&gt;=7.3),"V6"))))))</f>
        <v>V4</v>
      </c>
      <c r="Q6" s="3" t="str">
        <f t="shared" si="4"/>
        <v>V3</v>
      </c>
      <c r="R6" s="3" t="str">
        <f t="shared" ref="R6:R69" si="6">IF(AND(C6&lt;1.98),"V1",IF(AND(C6&gt;=1.98,C6&lt;2.96),"V2", IF(AND(C6&gt;=2.96,C6&lt;3.94),"V3",IF(AND(C6&gt;=3.94,C6&lt;4.92),"V4",IF(AND(C6&gt;=4.92,C6&lt;5.9),"V5",IF(AND(C6&gt;=5.9),"V6"))))))</f>
        <v>V5</v>
      </c>
      <c r="S6" s="3" t="str">
        <f t="shared" ref="S6:S69" si="7">IF(AND(D6&lt;0.5),"V1",IF(AND(D6&gt;=0.5,D6&lt;0.9),"V2", IF(AND(D6&gt;=0.9,D6&lt;1.3),"V3",IF(AND(D6&gt;=1.3,D6&lt;1.7),"V4",IF(AND(D6&gt;=1.7,D6&lt;2.1),"V5",IF(AND(D6&gt;=2.1),"V6"))))))</f>
        <v>V5</v>
      </c>
      <c r="T6" t="s">
        <v>5</v>
      </c>
      <c r="U6" s="1" t="s">
        <v>8</v>
      </c>
    </row>
    <row r="7" spans="1:22" ht="16" thickBot="1" x14ac:dyDescent="0.25">
      <c r="A7">
        <v>7.7</v>
      </c>
      <c r="B7">
        <v>3.8</v>
      </c>
      <c r="C7">
        <v>6.7</v>
      </c>
      <c r="D7">
        <v>2.2000000000000002</v>
      </c>
      <c r="E7" t="s">
        <v>5</v>
      </c>
      <c r="F7" s="3">
        <v>1</v>
      </c>
      <c r="G7" s="9">
        <f>G$1+F7*G$4</f>
        <v>4.9000000000000004</v>
      </c>
      <c r="H7" s="9">
        <f t="shared" ref="H7:H9" si="8">G$1+F8*G$4</f>
        <v>5.5</v>
      </c>
      <c r="I7" s="10">
        <f t="shared" ref="I7:I9" si="9">I$1+F7*I$4</f>
        <v>2.4</v>
      </c>
      <c r="J7" s="10">
        <f t="shared" ref="J7:J9" si="10">I$1+F8*I$4</f>
        <v>2.8000000000000003</v>
      </c>
      <c r="K7" s="11">
        <f t="shared" ref="K7:K8" si="11">K$1+F7*K$4</f>
        <v>1.9833333333333334</v>
      </c>
      <c r="L7" s="11">
        <f t="shared" ref="L7:L8" si="12">K$1+F8*K$4</f>
        <v>2.9666666666666668</v>
      </c>
      <c r="M7" s="10">
        <f t="shared" ref="M7:M11" si="13">M$1+F7*M$4</f>
        <v>0.5</v>
      </c>
      <c r="N7" s="10">
        <f t="shared" ref="N7:N11" si="14">M$1+F8*M$4</f>
        <v>0.89999999999999991</v>
      </c>
      <c r="P7" s="3" t="str">
        <f t="shared" si="5"/>
        <v>V6</v>
      </c>
      <c r="Q7" s="3" t="str">
        <f t="shared" si="4"/>
        <v>V5</v>
      </c>
      <c r="R7" s="3" t="str">
        <f t="shared" si="6"/>
        <v>V6</v>
      </c>
      <c r="S7" s="3" t="str">
        <f t="shared" si="7"/>
        <v>V6</v>
      </c>
      <c r="T7" t="s">
        <v>5</v>
      </c>
      <c r="U7" s="1" t="s">
        <v>9</v>
      </c>
    </row>
    <row r="8" spans="1:22" ht="16" thickBot="1" x14ac:dyDescent="0.25">
      <c r="A8">
        <v>7.7</v>
      </c>
      <c r="B8">
        <v>2.6</v>
      </c>
      <c r="C8">
        <v>6.9</v>
      </c>
      <c r="D8">
        <v>2.2999999999999998</v>
      </c>
      <c r="E8" t="s">
        <v>5</v>
      </c>
      <c r="F8" s="3">
        <v>2</v>
      </c>
      <c r="G8" s="9">
        <f>G$1+F8*G$4</f>
        <v>5.5</v>
      </c>
      <c r="H8" s="9">
        <f t="shared" si="8"/>
        <v>6.1</v>
      </c>
      <c r="I8" s="10">
        <f t="shared" si="9"/>
        <v>2.8000000000000003</v>
      </c>
      <c r="J8" s="10">
        <f t="shared" si="10"/>
        <v>3.2</v>
      </c>
      <c r="K8" s="11">
        <f t="shared" si="11"/>
        <v>2.9666666666666668</v>
      </c>
      <c r="L8" s="11">
        <f t="shared" si="12"/>
        <v>3.95</v>
      </c>
      <c r="M8" s="10">
        <f t="shared" si="13"/>
        <v>0.89999999999999991</v>
      </c>
      <c r="N8" s="10">
        <f t="shared" si="14"/>
        <v>1.3</v>
      </c>
      <c r="P8" s="3" t="str">
        <f t="shared" si="5"/>
        <v>V6</v>
      </c>
      <c r="Q8" s="3" t="str">
        <f t="shared" si="4"/>
        <v>V2</v>
      </c>
      <c r="R8" s="3" t="str">
        <f t="shared" si="6"/>
        <v>V6</v>
      </c>
      <c r="S8" s="3" t="str">
        <f t="shared" si="7"/>
        <v>V6</v>
      </c>
      <c r="T8" t="s">
        <v>5</v>
      </c>
      <c r="U8" s="1" t="s">
        <v>10</v>
      </c>
    </row>
    <row r="9" spans="1:22" ht="16" thickBot="1" x14ac:dyDescent="0.25">
      <c r="A9">
        <v>6</v>
      </c>
      <c r="B9">
        <v>2.2000000000000002</v>
      </c>
      <c r="C9">
        <v>5</v>
      </c>
      <c r="D9">
        <v>1.5</v>
      </c>
      <c r="E9" t="s">
        <v>5</v>
      </c>
      <c r="F9" s="3">
        <v>3</v>
      </c>
      <c r="G9" s="9">
        <f>G$1+F9*G$4</f>
        <v>6.1</v>
      </c>
      <c r="H9" s="9">
        <f t="shared" si="8"/>
        <v>6.7</v>
      </c>
      <c r="I9" s="10">
        <f t="shared" si="9"/>
        <v>3.2</v>
      </c>
      <c r="J9" s="10">
        <f t="shared" si="10"/>
        <v>3.6000000000000005</v>
      </c>
      <c r="K9" s="11">
        <f t="shared" ref="K9:K11" si="15">K$1+F9*K$4</f>
        <v>3.95</v>
      </c>
      <c r="L9" s="11">
        <f t="shared" ref="L9:L11" si="16">K$1+F10*K$4</f>
        <v>4.9333333333333336</v>
      </c>
      <c r="M9" s="10">
        <f t="shared" si="13"/>
        <v>1.3</v>
      </c>
      <c r="N9" s="10">
        <f t="shared" si="14"/>
        <v>1.7</v>
      </c>
      <c r="P9" s="3" t="str">
        <f t="shared" si="5"/>
        <v>V3</v>
      </c>
      <c r="Q9" s="3" t="str">
        <f t="shared" si="4"/>
        <v>V1</v>
      </c>
      <c r="R9" s="3" t="str">
        <f t="shared" si="6"/>
        <v>V5</v>
      </c>
      <c r="S9" s="3" t="str">
        <f t="shared" si="7"/>
        <v>V4</v>
      </c>
      <c r="T9" t="s">
        <v>5</v>
      </c>
      <c r="U9" s="1" t="s">
        <v>11</v>
      </c>
    </row>
    <row r="10" spans="1:22" x14ac:dyDescent="0.2">
      <c r="A10">
        <v>6.9</v>
      </c>
      <c r="B10">
        <v>3.2</v>
      </c>
      <c r="C10">
        <v>5.7</v>
      </c>
      <c r="D10">
        <v>2.2999999999999998</v>
      </c>
      <c r="E10" t="s">
        <v>5</v>
      </c>
      <c r="F10" s="3">
        <v>4</v>
      </c>
      <c r="G10" s="9">
        <f>G$1+F10*G$4</f>
        <v>6.7</v>
      </c>
      <c r="H10" s="9">
        <f>G$1+F11*G$4</f>
        <v>7.3000000000000007</v>
      </c>
      <c r="I10" s="10">
        <f t="shared" ref="I10:I11" si="17">I$1+F10*I$4</f>
        <v>3.6000000000000005</v>
      </c>
      <c r="J10" s="10">
        <f t="shared" ref="J10:J11" si="18">I$1+F11*I$4</f>
        <v>4</v>
      </c>
      <c r="K10" s="11">
        <f t="shared" si="15"/>
        <v>4.9333333333333336</v>
      </c>
      <c r="L10" s="11">
        <f t="shared" si="16"/>
        <v>5.916666666666667</v>
      </c>
      <c r="M10" s="10">
        <f t="shared" si="13"/>
        <v>1.7</v>
      </c>
      <c r="N10" s="10">
        <f t="shared" si="14"/>
        <v>2.0999999999999996</v>
      </c>
      <c r="P10" s="3" t="str">
        <f t="shared" si="5"/>
        <v>V5</v>
      </c>
      <c r="Q10" s="3" t="str">
        <f t="shared" si="4"/>
        <v>V4</v>
      </c>
      <c r="R10" s="3" t="str">
        <f t="shared" si="6"/>
        <v>V5</v>
      </c>
      <c r="S10" s="3" t="str">
        <f t="shared" si="7"/>
        <v>V6</v>
      </c>
      <c r="T10" t="s">
        <v>5</v>
      </c>
    </row>
    <row r="11" spans="1:22" ht="18" x14ac:dyDescent="0.2">
      <c r="A11">
        <v>5.6</v>
      </c>
      <c r="B11">
        <v>2.8</v>
      </c>
      <c r="C11">
        <v>4.9000000000000004</v>
      </c>
      <c r="D11">
        <v>2</v>
      </c>
      <c r="E11" t="s">
        <v>5</v>
      </c>
      <c r="F11" s="3">
        <v>5</v>
      </c>
      <c r="G11" s="9">
        <f>G$1+F11*G$4</f>
        <v>7.3000000000000007</v>
      </c>
      <c r="H11" s="9">
        <f>G$1+F12*G$4</f>
        <v>7.9</v>
      </c>
      <c r="I11" s="10">
        <f t="shared" si="17"/>
        <v>4</v>
      </c>
      <c r="J11" s="10">
        <f t="shared" si="18"/>
        <v>4.4000000000000004</v>
      </c>
      <c r="K11" s="11">
        <f t="shared" si="15"/>
        <v>5.916666666666667</v>
      </c>
      <c r="L11" s="11">
        <f t="shared" si="16"/>
        <v>6.9</v>
      </c>
      <c r="M11" s="10">
        <f t="shared" si="13"/>
        <v>2.0999999999999996</v>
      </c>
      <c r="N11" s="10">
        <f t="shared" si="14"/>
        <v>2.5</v>
      </c>
      <c r="P11" s="3" t="str">
        <f t="shared" si="5"/>
        <v>V3</v>
      </c>
      <c r="Q11" s="3" t="str">
        <f t="shared" si="4"/>
        <v>V3</v>
      </c>
      <c r="R11" s="3" t="str">
        <f t="shared" si="6"/>
        <v>V4</v>
      </c>
      <c r="S11" s="3" t="str">
        <f t="shared" si="7"/>
        <v>V5</v>
      </c>
      <c r="T11" t="s">
        <v>5</v>
      </c>
      <c r="U11" s="2" t="s">
        <v>12</v>
      </c>
      <c r="V11" t="s">
        <v>18</v>
      </c>
    </row>
    <row r="12" spans="1:22" ht="18" x14ac:dyDescent="0.2">
      <c r="A12">
        <v>7.7</v>
      </c>
      <c r="B12">
        <v>2.8</v>
      </c>
      <c r="C12">
        <v>6.7</v>
      </c>
      <c r="D12">
        <v>2</v>
      </c>
      <c r="E12" t="s">
        <v>5</v>
      </c>
      <c r="F12" s="3">
        <v>6</v>
      </c>
      <c r="P12" s="3" t="str">
        <f t="shared" si="5"/>
        <v>V6</v>
      </c>
      <c r="Q12" s="3" t="str">
        <f t="shared" si="4"/>
        <v>V3</v>
      </c>
      <c r="R12" s="3" t="str">
        <f t="shared" si="6"/>
        <v>V6</v>
      </c>
      <c r="S12" s="3" t="str">
        <f t="shared" si="7"/>
        <v>V5</v>
      </c>
      <c r="T12" t="s">
        <v>5</v>
      </c>
      <c r="U12" s="2" t="s">
        <v>13</v>
      </c>
      <c r="V12" t="s">
        <v>19</v>
      </c>
    </row>
    <row r="13" spans="1:22" ht="18" x14ac:dyDescent="0.2">
      <c r="A13">
        <v>6.4</v>
      </c>
      <c r="B13">
        <v>2.8</v>
      </c>
      <c r="C13">
        <v>5.6</v>
      </c>
      <c r="D13">
        <v>2.1</v>
      </c>
      <c r="E13" t="s">
        <v>5</v>
      </c>
      <c r="P13" s="3" t="str">
        <f t="shared" si="5"/>
        <v>V4</v>
      </c>
      <c r="Q13" s="3" t="str">
        <f t="shared" si="4"/>
        <v>V3</v>
      </c>
      <c r="R13" s="3" t="str">
        <f t="shared" si="6"/>
        <v>V5</v>
      </c>
      <c r="S13" s="3" t="str">
        <f t="shared" si="7"/>
        <v>V6</v>
      </c>
      <c r="T13" t="s">
        <v>5</v>
      </c>
      <c r="U13" s="2" t="s">
        <v>14</v>
      </c>
      <c r="V13" t="s">
        <v>20</v>
      </c>
    </row>
    <row r="14" spans="1:22" ht="18" x14ac:dyDescent="0.2">
      <c r="A14">
        <v>7.2</v>
      </c>
      <c r="B14">
        <v>3</v>
      </c>
      <c r="C14">
        <v>5.8</v>
      </c>
      <c r="D14">
        <v>1.6</v>
      </c>
      <c r="E14" t="s">
        <v>5</v>
      </c>
      <c r="P14" s="3" t="str">
        <f t="shared" si="5"/>
        <v>V5</v>
      </c>
      <c r="Q14" s="3" t="str">
        <f t="shared" si="4"/>
        <v>V3</v>
      </c>
      <c r="R14" s="3" t="str">
        <f t="shared" si="6"/>
        <v>V5</v>
      </c>
      <c r="S14" s="3" t="str">
        <f t="shared" si="7"/>
        <v>V4</v>
      </c>
      <c r="T14" t="s">
        <v>5</v>
      </c>
      <c r="U14" s="2" t="s">
        <v>15</v>
      </c>
      <c r="V14" t="s">
        <v>21</v>
      </c>
    </row>
    <row r="15" spans="1:22" ht="18" x14ac:dyDescent="0.2">
      <c r="A15">
        <v>5.8</v>
      </c>
      <c r="B15">
        <v>2.7</v>
      </c>
      <c r="C15">
        <v>5.0999999999999996</v>
      </c>
      <c r="D15">
        <v>1.9</v>
      </c>
      <c r="E15" t="s">
        <v>5</v>
      </c>
      <c r="P15" s="3" t="str">
        <f t="shared" si="5"/>
        <v>V3</v>
      </c>
      <c r="Q15" s="3" t="str">
        <f t="shared" si="4"/>
        <v>V2</v>
      </c>
      <c r="R15" s="3" t="str">
        <f t="shared" si="6"/>
        <v>V5</v>
      </c>
      <c r="S15" s="3" t="str">
        <f t="shared" si="7"/>
        <v>V5</v>
      </c>
      <c r="T15" t="s">
        <v>5</v>
      </c>
      <c r="U15" s="2" t="s">
        <v>16</v>
      </c>
      <c r="V15" t="s">
        <v>22</v>
      </c>
    </row>
    <row r="16" spans="1:22" ht="18" x14ac:dyDescent="0.2">
      <c r="A16">
        <v>6.8</v>
      </c>
      <c r="B16">
        <v>3.2</v>
      </c>
      <c r="C16">
        <v>5.9</v>
      </c>
      <c r="D16">
        <v>2.2999999999999998</v>
      </c>
      <c r="E16" t="s">
        <v>5</v>
      </c>
      <c r="P16" s="3" t="str">
        <f t="shared" si="5"/>
        <v>V5</v>
      </c>
      <c r="Q16" s="3" t="str">
        <f t="shared" si="4"/>
        <v>V4</v>
      </c>
      <c r="R16" s="3" t="str">
        <f t="shared" si="6"/>
        <v>V6</v>
      </c>
      <c r="S16" s="3" t="str">
        <f t="shared" si="7"/>
        <v>V6</v>
      </c>
      <c r="T16" t="s">
        <v>5</v>
      </c>
      <c r="U16" s="2" t="s">
        <v>17</v>
      </c>
      <c r="V16" t="s">
        <v>23</v>
      </c>
    </row>
    <row r="17" spans="1:20" x14ac:dyDescent="0.2">
      <c r="A17">
        <v>6.7</v>
      </c>
      <c r="B17">
        <v>3.3</v>
      </c>
      <c r="C17">
        <v>5.7</v>
      </c>
      <c r="D17">
        <v>2.5</v>
      </c>
      <c r="E17" t="s">
        <v>5</v>
      </c>
      <c r="P17" s="3" t="str">
        <f t="shared" si="5"/>
        <v>V5</v>
      </c>
      <c r="Q17" s="3" t="str">
        <f t="shared" si="4"/>
        <v>V4</v>
      </c>
      <c r="R17" s="3" t="str">
        <f t="shared" si="6"/>
        <v>V5</v>
      </c>
      <c r="S17" s="3" t="str">
        <f t="shared" si="7"/>
        <v>V6</v>
      </c>
      <c r="T17" t="s">
        <v>5</v>
      </c>
    </row>
    <row r="18" spans="1:20" x14ac:dyDescent="0.2">
      <c r="A18">
        <v>6.7</v>
      </c>
      <c r="B18">
        <v>3</v>
      </c>
      <c r="C18">
        <v>5.2</v>
      </c>
      <c r="D18">
        <v>2.2999999999999998</v>
      </c>
      <c r="E18" t="s">
        <v>5</v>
      </c>
      <c r="P18" s="3" t="str">
        <f t="shared" si="5"/>
        <v>V5</v>
      </c>
      <c r="Q18" s="3" t="str">
        <f t="shared" si="4"/>
        <v>V3</v>
      </c>
      <c r="R18" s="3" t="str">
        <f t="shared" si="6"/>
        <v>V5</v>
      </c>
      <c r="S18" s="3" t="str">
        <f t="shared" si="7"/>
        <v>V6</v>
      </c>
      <c r="T18" t="s">
        <v>5</v>
      </c>
    </row>
    <row r="19" spans="1:20" x14ac:dyDescent="0.2">
      <c r="A19">
        <v>6.3</v>
      </c>
      <c r="B19">
        <v>2.5</v>
      </c>
      <c r="C19">
        <v>5</v>
      </c>
      <c r="D19">
        <v>1.9</v>
      </c>
      <c r="E19" t="s">
        <v>5</v>
      </c>
      <c r="P19" s="3" t="str">
        <f t="shared" si="5"/>
        <v>V4</v>
      </c>
      <c r="Q19" s="3" t="str">
        <f t="shared" si="4"/>
        <v>V2</v>
      </c>
      <c r="R19" s="3" t="str">
        <f t="shared" si="6"/>
        <v>V5</v>
      </c>
      <c r="S19" s="3" t="str">
        <f t="shared" si="7"/>
        <v>V5</v>
      </c>
      <c r="T19" t="s">
        <v>5</v>
      </c>
    </row>
    <row r="20" spans="1:20" x14ac:dyDescent="0.2">
      <c r="A20">
        <v>5.0999999999999996</v>
      </c>
      <c r="B20">
        <v>3.5</v>
      </c>
      <c r="C20">
        <v>1.4</v>
      </c>
      <c r="D20">
        <v>0.2</v>
      </c>
      <c r="E20" t="s">
        <v>6</v>
      </c>
      <c r="P20" s="3" t="str">
        <f t="shared" si="5"/>
        <v>V2</v>
      </c>
      <c r="Q20" s="3" t="str">
        <f t="shared" si="4"/>
        <v>V4</v>
      </c>
      <c r="R20" s="3" t="str">
        <f t="shared" si="6"/>
        <v>V1</v>
      </c>
      <c r="S20" s="3" t="str">
        <f t="shared" si="7"/>
        <v>V1</v>
      </c>
      <c r="T20" t="s">
        <v>6</v>
      </c>
    </row>
    <row r="21" spans="1:20" x14ac:dyDescent="0.2">
      <c r="A21">
        <v>4.9000000000000004</v>
      </c>
      <c r="B21">
        <v>3</v>
      </c>
      <c r="C21">
        <v>1.4</v>
      </c>
      <c r="D21">
        <v>0.2</v>
      </c>
      <c r="E21" t="s">
        <v>6</v>
      </c>
      <c r="P21" s="3" t="str">
        <f t="shared" si="5"/>
        <v>V2</v>
      </c>
      <c r="Q21" s="3" t="str">
        <f t="shared" si="4"/>
        <v>V3</v>
      </c>
      <c r="R21" s="3" t="str">
        <f t="shared" si="6"/>
        <v>V1</v>
      </c>
      <c r="S21" s="3" t="str">
        <f t="shared" si="7"/>
        <v>V1</v>
      </c>
      <c r="T21" t="s">
        <v>6</v>
      </c>
    </row>
    <row r="22" spans="1:20" x14ac:dyDescent="0.2">
      <c r="A22">
        <v>4.7</v>
      </c>
      <c r="B22">
        <v>3.2</v>
      </c>
      <c r="C22">
        <v>1.3</v>
      </c>
      <c r="D22">
        <v>0.2</v>
      </c>
      <c r="E22" t="s">
        <v>6</v>
      </c>
      <c r="P22" s="3" t="str">
        <f t="shared" si="5"/>
        <v>V1</v>
      </c>
      <c r="Q22" s="3" t="str">
        <f t="shared" si="4"/>
        <v>V4</v>
      </c>
      <c r="R22" s="3" t="str">
        <f t="shared" si="6"/>
        <v>V1</v>
      </c>
      <c r="S22" s="3" t="str">
        <f t="shared" si="7"/>
        <v>V1</v>
      </c>
      <c r="T22" t="s">
        <v>6</v>
      </c>
    </row>
    <row r="23" spans="1:20" x14ac:dyDescent="0.2">
      <c r="A23">
        <v>4.4000000000000004</v>
      </c>
      <c r="B23">
        <v>2.9</v>
      </c>
      <c r="C23">
        <v>1.4</v>
      </c>
      <c r="D23">
        <v>0.2</v>
      </c>
      <c r="E23" t="s">
        <v>6</v>
      </c>
      <c r="P23" s="3" t="str">
        <f t="shared" si="5"/>
        <v>V1</v>
      </c>
      <c r="Q23" s="3" t="str">
        <f t="shared" si="4"/>
        <v>V3</v>
      </c>
      <c r="R23" s="3" t="str">
        <f t="shared" si="6"/>
        <v>V1</v>
      </c>
      <c r="S23" s="3" t="str">
        <f t="shared" si="7"/>
        <v>V1</v>
      </c>
      <c r="T23" t="s">
        <v>6</v>
      </c>
    </row>
    <row r="24" spans="1:20" x14ac:dyDescent="0.2">
      <c r="A24">
        <v>5.4</v>
      </c>
      <c r="B24">
        <v>3.7</v>
      </c>
      <c r="C24">
        <v>1.5</v>
      </c>
      <c r="D24">
        <v>0.2</v>
      </c>
      <c r="E24" t="s">
        <v>6</v>
      </c>
      <c r="P24" s="3" t="str">
        <f t="shared" si="5"/>
        <v>V2</v>
      </c>
      <c r="Q24" s="3" t="str">
        <f t="shared" si="4"/>
        <v>V5</v>
      </c>
      <c r="R24" s="3" t="str">
        <f t="shared" si="6"/>
        <v>V1</v>
      </c>
      <c r="S24" s="3" t="str">
        <f t="shared" si="7"/>
        <v>V1</v>
      </c>
      <c r="T24" t="s">
        <v>6</v>
      </c>
    </row>
    <row r="25" spans="1:20" x14ac:dyDescent="0.2">
      <c r="A25">
        <v>4.8</v>
      </c>
      <c r="B25">
        <v>3.4</v>
      </c>
      <c r="C25">
        <v>1.6</v>
      </c>
      <c r="D25">
        <v>0.2</v>
      </c>
      <c r="E25" t="s">
        <v>6</v>
      </c>
      <c r="P25" s="3" t="str">
        <f t="shared" si="5"/>
        <v>V1</v>
      </c>
      <c r="Q25" s="3" t="str">
        <f t="shared" si="4"/>
        <v>V4</v>
      </c>
      <c r="R25" s="3" t="str">
        <f t="shared" si="6"/>
        <v>V1</v>
      </c>
      <c r="S25" s="3" t="str">
        <f t="shared" si="7"/>
        <v>V1</v>
      </c>
      <c r="T25" t="s">
        <v>6</v>
      </c>
    </row>
    <row r="26" spans="1:20" x14ac:dyDescent="0.2">
      <c r="A26">
        <v>7.4</v>
      </c>
      <c r="B26">
        <v>2.8</v>
      </c>
      <c r="C26">
        <v>6.1</v>
      </c>
      <c r="D26">
        <v>1.9</v>
      </c>
      <c r="E26" t="s">
        <v>5</v>
      </c>
      <c r="P26" s="3" t="str">
        <f t="shared" si="5"/>
        <v>V6</v>
      </c>
      <c r="Q26" s="3" t="str">
        <f t="shared" si="4"/>
        <v>V3</v>
      </c>
      <c r="R26" s="3" t="str">
        <f t="shared" si="6"/>
        <v>V6</v>
      </c>
      <c r="S26" s="3" t="str">
        <f t="shared" si="7"/>
        <v>V5</v>
      </c>
      <c r="T26" t="s">
        <v>5</v>
      </c>
    </row>
    <row r="27" spans="1:20" x14ac:dyDescent="0.2">
      <c r="A27">
        <v>7.9</v>
      </c>
      <c r="B27">
        <v>3.8</v>
      </c>
      <c r="C27">
        <v>6.4</v>
      </c>
      <c r="D27">
        <v>2</v>
      </c>
      <c r="E27" t="s">
        <v>5</v>
      </c>
      <c r="P27" s="3" t="str">
        <f t="shared" si="5"/>
        <v>V6</v>
      </c>
      <c r="Q27" s="3" t="str">
        <f t="shared" si="4"/>
        <v>V5</v>
      </c>
      <c r="R27" s="3" t="str">
        <f t="shared" si="6"/>
        <v>V6</v>
      </c>
      <c r="S27" s="3" t="str">
        <f t="shared" si="7"/>
        <v>V5</v>
      </c>
      <c r="T27" t="s">
        <v>5</v>
      </c>
    </row>
    <row r="28" spans="1:20" x14ac:dyDescent="0.2">
      <c r="A28">
        <v>6.4</v>
      </c>
      <c r="B28">
        <v>2.8</v>
      </c>
      <c r="C28">
        <v>5.6</v>
      </c>
      <c r="D28">
        <v>2.2000000000000002</v>
      </c>
      <c r="E28" t="s">
        <v>5</v>
      </c>
      <c r="P28" s="3" t="str">
        <f t="shared" si="5"/>
        <v>V4</v>
      </c>
      <c r="Q28" s="3" t="str">
        <f t="shared" si="4"/>
        <v>V3</v>
      </c>
      <c r="R28" s="3" t="str">
        <f t="shared" si="6"/>
        <v>V5</v>
      </c>
      <c r="S28" s="3" t="str">
        <f t="shared" si="7"/>
        <v>V6</v>
      </c>
      <c r="T28" t="s">
        <v>5</v>
      </c>
    </row>
    <row r="29" spans="1:20" x14ac:dyDescent="0.2">
      <c r="A29">
        <v>6.3</v>
      </c>
      <c r="B29">
        <v>2.8</v>
      </c>
      <c r="C29">
        <v>5.0999999999999996</v>
      </c>
      <c r="D29">
        <v>1.5</v>
      </c>
      <c r="E29" t="s">
        <v>5</v>
      </c>
      <c r="P29" s="3" t="str">
        <f t="shared" si="5"/>
        <v>V4</v>
      </c>
      <c r="Q29" s="3" t="str">
        <f t="shared" si="4"/>
        <v>V3</v>
      </c>
      <c r="R29" s="3" t="str">
        <f t="shared" si="6"/>
        <v>V5</v>
      </c>
      <c r="S29" s="3" t="str">
        <f t="shared" si="7"/>
        <v>V4</v>
      </c>
      <c r="T29" t="s">
        <v>5</v>
      </c>
    </row>
    <row r="30" spans="1:20" x14ac:dyDescent="0.2">
      <c r="A30">
        <v>6.1</v>
      </c>
      <c r="B30">
        <v>2.6</v>
      </c>
      <c r="C30">
        <v>5.6</v>
      </c>
      <c r="D30">
        <v>1.4</v>
      </c>
      <c r="E30" t="s">
        <v>5</v>
      </c>
      <c r="P30" s="3" t="str">
        <f t="shared" si="5"/>
        <v>V4</v>
      </c>
      <c r="Q30" s="3" t="str">
        <f t="shared" si="4"/>
        <v>V2</v>
      </c>
      <c r="R30" s="3" t="str">
        <f t="shared" si="6"/>
        <v>V5</v>
      </c>
      <c r="S30" s="3" t="str">
        <f t="shared" si="7"/>
        <v>V4</v>
      </c>
      <c r="T30" t="s">
        <v>5</v>
      </c>
    </row>
    <row r="31" spans="1:20" x14ac:dyDescent="0.2">
      <c r="A31">
        <v>7.7</v>
      </c>
      <c r="B31">
        <v>3</v>
      </c>
      <c r="C31">
        <v>6.1</v>
      </c>
      <c r="D31">
        <v>2.2999999999999998</v>
      </c>
      <c r="E31" t="s">
        <v>5</v>
      </c>
      <c r="P31" s="3" t="str">
        <f t="shared" si="5"/>
        <v>V6</v>
      </c>
      <c r="Q31" s="3" t="str">
        <f t="shared" si="4"/>
        <v>V3</v>
      </c>
      <c r="R31" s="3" t="str">
        <f t="shared" si="6"/>
        <v>V6</v>
      </c>
      <c r="S31" s="3" t="str">
        <f t="shared" si="7"/>
        <v>V6</v>
      </c>
      <c r="T31" t="s">
        <v>5</v>
      </c>
    </row>
    <row r="32" spans="1:20" x14ac:dyDescent="0.2">
      <c r="A32">
        <v>6.3</v>
      </c>
      <c r="B32">
        <v>3.4</v>
      </c>
      <c r="C32">
        <v>5.6</v>
      </c>
      <c r="D32">
        <v>2.4</v>
      </c>
      <c r="E32" t="s">
        <v>5</v>
      </c>
      <c r="P32" s="3" t="str">
        <f t="shared" si="5"/>
        <v>V4</v>
      </c>
      <c r="Q32" s="3" t="str">
        <f t="shared" si="4"/>
        <v>V4</v>
      </c>
      <c r="R32" s="3" t="str">
        <f t="shared" si="6"/>
        <v>V5</v>
      </c>
      <c r="S32" s="3" t="str">
        <f t="shared" si="7"/>
        <v>V6</v>
      </c>
      <c r="T32" t="s">
        <v>5</v>
      </c>
    </row>
    <row r="33" spans="1:20" x14ac:dyDescent="0.2">
      <c r="A33">
        <v>6.4</v>
      </c>
      <c r="B33">
        <v>3.1</v>
      </c>
      <c r="C33">
        <v>5.5</v>
      </c>
      <c r="D33">
        <v>1.8</v>
      </c>
      <c r="E33" t="s">
        <v>5</v>
      </c>
      <c r="P33" s="3" t="str">
        <f t="shared" si="5"/>
        <v>V4</v>
      </c>
      <c r="Q33" s="3" t="str">
        <f t="shared" si="4"/>
        <v>V3</v>
      </c>
      <c r="R33" s="3" t="str">
        <f t="shared" si="6"/>
        <v>V5</v>
      </c>
      <c r="S33" s="3" t="str">
        <f t="shared" si="7"/>
        <v>V5</v>
      </c>
      <c r="T33" t="s">
        <v>5</v>
      </c>
    </row>
    <row r="34" spans="1:20" x14ac:dyDescent="0.2">
      <c r="A34">
        <v>6</v>
      </c>
      <c r="B34">
        <v>3</v>
      </c>
      <c r="C34">
        <v>4.8</v>
      </c>
      <c r="D34">
        <v>1.8</v>
      </c>
      <c r="E34" t="s">
        <v>5</v>
      </c>
      <c r="P34" s="3" t="str">
        <f t="shared" si="5"/>
        <v>V3</v>
      </c>
      <c r="Q34" s="3" t="str">
        <f t="shared" si="4"/>
        <v>V3</v>
      </c>
      <c r="R34" s="3" t="str">
        <f t="shared" si="6"/>
        <v>V4</v>
      </c>
      <c r="S34" s="3" t="str">
        <f t="shared" si="7"/>
        <v>V5</v>
      </c>
      <c r="T34" t="s">
        <v>5</v>
      </c>
    </row>
    <row r="35" spans="1:20" x14ac:dyDescent="0.2">
      <c r="A35">
        <v>6.9</v>
      </c>
      <c r="B35">
        <v>3.1</v>
      </c>
      <c r="C35">
        <v>5.4</v>
      </c>
      <c r="D35">
        <v>2.1</v>
      </c>
      <c r="E35" t="s">
        <v>5</v>
      </c>
      <c r="P35" s="3" t="str">
        <f t="shared" si="5"/>
        <v>V5</v>
      </c>
      <c r="Q35" s="3" t="str">
        <f t="shared" si="4"/>
        <v>V3</v>
      </c>
      <c r="R35" s="3" t="str">
        <f t="shared" si="6"/>
        <v>V5</v>
      </c>
      <c r="S35" s="3" t="str">
        <f t="shared" si="7"/>
        <v>V6</v>
      </c>
      <c r="T35" t="s">
        <v>5</v>
      </c>
    </row>
    <row r="36" spans="1:20" x14ac:dyDescent="0.2">
      <c r="A36">
        <v>6.7</v>
      </c>
      <c r="B36">
        <v>3.1</v>
      </c>
      <c r="C36">
        <v>5.6</v>
      </c>
      <c r="D36">
        <v>2.4</v>
      </c>
      <c r="E36" t="s">
        <v>5</v>
      </c>
      <c r="P36" s="3" t="str">
        <f t="shared" si="5"/>
        <v>V5</v>
      </c>
      <c r="Q36" s="3" t="str">
        <f t="shared" si="4"/>
        <v>V3</v>
      </c>
      <c r="R36" s="3" t="str">
        <f t="shared" si="6"/>
        <v>V5</v>
      </c>
      <c r="S36" s="3" t="str">
        <f t="shared" si="7"/>
        <v>V6</v>
      </c>
      <c r="T36" t="s">
        <v>5</v>
      </c>
    </row>
    <row r="37" spans="1:20" x14ac:dyDescent="0.2">
      <c r="A37">
        <v>6.9</v>
      </c>
      <c r="B37">
        <v>3.1</v>
      </c>
      <c r="C37">
        <v>5.0999999999999996</v>
      </c>
      <c r="D37">
        <v>2.2999999999999998</v>
      </c>
      <c r="E37" t="s">
        <v>5</v>
      </c>
      <c r="P37" s="3" t="str">
        <f t="shared" si="5"/>
        <v>V5</v>
      </c>
      <c r="Q37" s="3" t="str">
        <f t="shared" si="4"/>
        <v>V3</v>
      </c>
      <c r="R37" s="3" t="str">
        <f t="shared" si="6"/>
        <v>V5</v>
      </c>
      <c r="S37" s="3" t="str">
        <f t="shared" si="7"/>
        <v>V6</v>
      </c>
      <c r="T37" t="s">
        <v>5</v>
      </c>
    </row>
    <row r="38" spans="1:20" x14ac:dyDescent="0.2">
      <c r="A38">
        <v>4.8</v>
      </c>
      <c r="B38">
        <v>3</v>
      </c>
      <c r="C38">
        <v>1.4</v>
      </c>
      <c r="D38">
        <v>0.1</v>
      </c>
      <c r="E38" t="s">
        <v>6</v>
      </c>
      <c r="P38" s="3" t="str">
        <f t="shared" si="5"/>
        <v>V1</v>
      </c>
      <c r="Q38" s="3" t="str">
        <f t="shared" si="4"/>
        <v>V3</v>
      </c>
      <c r="R38" s="3" t="str">
        <f t="shared" si="6"/>
        <v>V1</v>
      </c>
      <c r="S38" s="3" t="str">
        <f t="shared" si="7"/>
        <v>V1</v>
      </c>
      <c r="T38" t="s">
        <v>6</v>
      </c>
    </row>
    <row r="39" spans="1:20" x14ac:dyDescent="0.2">
      <c r="A39">
        <v>4.3</v>
      </c>
      <c r="B39">
        <v>3</v>
      </c>
      <c r="C39">
        <v>1.1000000000000001</v>
      </c>
      <c r="D39">
        <v>0.1</v>
      </c>
      <c r="E39" t="s">
        <v>6</v>
      </c>
      <c r="P39" s="3" t="str">
        <f t="shared" si="5"/>
        <v>V1</v>
      </c>
      <c r="Q39" s="3" t="str">
        <f t="shared" si="4"/>
        <v>V3</v>
      </c>
      <c r="R39" s="3" t="str">
        <f t="shared" si="6"/>
        <v>V1</v>
      </c>
      <c r="S39" s="3" t="str">
        <f t="shared" si="7"/>
        <v>V1</v>
      </c>
      <c r="T39" t="s">
        <v>6</v>
      </c>
    </row>
    <row r="40" spans="1:20" x14ac:dyDescent="0.2">
      <c r="A40">
        <v>5.8</v>
      </c>
      <c r="B40">
        <v>4</v>
      </c>
      <c r="C40">
        <v>1.2</v>
      </c>
      <c r="D40">
        <v>0.2</v>
      </c>
      <c r="E40" t="s">
        <v>6</v>
      </c>
      <c r="P40" s="3" t="str">
        <f t="shared" si="5"/>
        <v>V3</v>
      </c>
      <c r="Q40" s="3" t="str">
        <f t="shared" si="4"/>
        <v>V6</v>
      </c>
      <c r="R40" s="3" t="str">
        <f t="shared" si="6"/>
        <v>V1</v>
      </c>
      <c r="S40" s="3" t="str">
        <f t="shared" si="7"/>
        <v>V1</v>
      </c>
      <c r="T40" t="s">
        <v>6</v>
      </c>
    </row>
    <row r="41" spans="1:20" x14ac:dyDescent="0.2">
      <c r="A41">
        <v>5.4</v>
      </c>
      <c r="B41">
        <v>3.9</v>
      </c>
      <c r="C41">
        <v>1.3</v>
      </c>
      <c r="D41">
        <v>0.4</v>
      </c>
      <c r="E41" t="s">
        <v>6</v>
      </c>
      <c r="P41" s="3" t="str">
        <f t="shared" si="5"/>
        <v>V2</v>
      </c>
      <c r="Q41" s="3" t="str">
        <f t="shared" si="4"/>
        <v>V5</v>
      </c>
      <c r="R41" s="3" t="str">
        <f t="shared" si="6"/>
        <v>V1</v>
      </c>
      <c r="S41" s="3" t="str">
        <f t="shared" si="7"/>
        <v>V1</v>
      </c>
      <c r="T41" t="s">
        <v>6</v>
      </c>
    </row>
    <row r="42" spans="1:20" x14ac:dyDescent="0.2">
      <c r="A42">
        <v>5.0999999999999996</v>
      </c>
      <c r="B42">
        <v>3.5</v>
      </c>
      <c r="C42">
        <v>1.4</v>
      </c>
      <c r="D42">
        <v>0.3</v>
      </c>
      <c r="E42" t="s">
        <v>6</v>
      </c>
      <c r="P42" s="3" t="str">
        <f t="shared" si="5"/>
        <v>V2</v>
      </c>
      <c r="Q42" s="3" t="str">
        <f t="shared" si="4"/>
        <v>V4</v>
      </c>
      <c r="R42" s="3" t="str">
        <f t="shared" si="6"/>
        <v>V1</v>
      </c>
      <c r="S42" s="3" t="str">
        <f t="shared" si="7"/>
        <v>V1</v>
      </c>
      <c r="T42" t="s">
        <v>6</v>
      </c>
    </row>
    <row r="43" spans="1:20" x14ac:dyDescent="0.2">
      <c r="A43">
        <v>5.7</v>
      </c>
      <c r="B43">
        <v>3.8</v>
      </c>
      <c r="C43">
        <v>1.7</v>
      </c>
      <c r="D43">
        <v>0.3</v>
      </c>
      <c r="E43" t="s">
        <v>6</v>
      </c>
      <c r="P43" s="3" t="str">
        <f t="shared" si="5"/>
        <v>V3</v>
      </c>
      <c r="Q43" s="3" t="str">
        <f t="shared" si="4"/>
        <v>V5</v>
      </c>
      <c r="R43" s="3" t="str">
        <f t="shared" si="6"/>
        <v>V1</v>
      </c>
      <c r="S43" s="3" t="str">
        <f t="shared" si="7"/>
        <v>V1</v>
      </c>
      <c r="T43" t="s">
        <v>6</v>
      </c>
    </row>
    <row r="44" spans="1:20" x14ac:dyDescent="0.2">
      <c r="A44">
        <v>5.4</v>
      </c>
      <c r="B44">
        <v>3.4</v>
      </c>
      <c r="C44">
        <v>1.7</v>
      </c>
      <c r="D44">
        <v>0.2</v>
      </c>
      <c r="E44" t="s">
        <v>6</v>
      </c>
      <c r="P44" s="3" t="str">
        <f t="shared" si="5"/>
        <v>V2</v>
      </c>
      <c r="Q44" s="3" t="str">
        <f t="shared" si="4"/>
        <v>V4</v>
      </c>
      <c r="R44" s="3" t="str">
        <f t="shared" si="6"/>
        <v>V1</v>
      </c>
      <c r="S44" s="3" t="str">
        <f t="shared" si="7"/>
        <v>V1</v>
      </c>
      <c r="T44" t="s">
        <v>6</v>
      </c>
    </row>
    <row r="45" spans="1:20" x14ac:dyDescent="0.2">
      <c r="A45">
        <v>5.0999999999999996</v>
      </c>
      <c r="B45">
        <v>3.7</v>
      </c>
      <c r="C45">
        <v>1.5</v>
      </c>
      <c r="D45">
        <v>0.4</v>
      </c>
      <c r="E45" t="s">
        <v>6</v>
      </c>
      <c r="P45" s="3" t="str">
        <f t="shared" si="5"/>
        <v>V2</v>
      </c>
      <c r="Q45" s="3" t="str">
        <f t="shared" si="4"/>
        <v>V5</v>
      </c>
      <c r="R45" s="3" t="str">
        <f t="shared" si="6"/>
        <v>V1</v>
      </c>
      <c r="S45" s="3" t="str">
        <f t="shared" si="7"/>
        <v>V1</v>
      </c>
      <c r="T45" t="s">
        <v>6</v>
      </c>
    </row>
    <row r="46" spans="1:20" x14ac:dyDescent="0.2">
      <c r="A46">
        <v>4.5999999999999996</v>
      </c>
      <c r="B46">
        <v>3.6</v>
      </c>
      <c r="C46">
        <v>1</v>
      </c>
      <c r="D46">
        <v>0.2</v>
      </c>
      <c r="E46" t="s">
        <v>6</v>
      </c>
      <c r="P46" s="3" t="str">
        <f t="shared" si="5"/>
        <v>V1</v>
      </c>
      <c r="Q46" s="3" t="str">
        <f t="shared" si="4"/>
        <v>V5</v>
      </c>
      <c r="R46" s="3" t="str">
        <f t="shared" si="6"/>
        <v>V1</v>
      </c>
      <c r="S46" s="3" t="str">
        <f t="shared" si="7"/>
        <v>V1</v>
      </c>
      <c r="T46" t="s">
        <v>6</v>
      </c>
    </row>
    <row r="47" spans="1:20" x14ac:dyDescent="0.2">
      <c r="A47">
        <v>5.0999999999999996</v>
      </c>
      <c r="B47">
        <v>3.3</v>
      </c>
      <c r="C47">
        <v>1.7</v>
      </c>
      <c r="D47">
        <v>0.5</v>
      </c>
      <c r="E47" t="s">
        <v>6</v>
      </c>
      <c r="P47" s="3" t="str">
        <f t="shared" si="5"/>
        <v>V2</v>
      </c>
      <c r="Q47" s="3" t="str">
        <f t="shared" si="4"/>
        <v>V4</v>
      </c>
      <c r="R47" s="3" t="str">
        <f t="shared" si="6"/>
        <v>V1</v>
      </c>
      <c r="S47" s="3" t="str">
        <f t="shared" si="7"/>
        <v>V2</v>
      </c>
      <c r="T47" t="s">
        <v>6</v>
      </c>
    </row>
    <row r="48" spans="1:20" x14ac:dyDescent="0.2">
      <c r="A48">
        <v>5.2</v>
      </c>
      <c r="B48">
        <v>3.5</v>
      </c>
      <c r="C48">
        <v>1.5</v>
      </c>
      <c r="D48">
        <v>0.2</v>
      </c>
      <c r="E48" t="s">
        <v>6</v>
      </c>
      <c r="P48" s="3" t="str">
        <f t="shared" si="5"/>
        <v>V2</v>
      </c>
      <c r="Q48" s="3" t="str">
        <f t="shared" si="4"/>
        <v>V4</v>
      </c>
      <c r="R48" s="3" t="str">
        <f t="shared" si="6"/>
        <v>V1</v>
      </c>
      <c r="S48" s="3" t="str">
        <f t="shared" si="7"/>
        <v>V1</v>
      </c>
      <c r="T48" t="s">
        <v>6</v>
      </c>
    </row>
    <row r="49" spans="1:20" x14ac:dyDescent="0.2">
      <c r="A49">
        <v>5.2</v>
      </c>
      <c r="B49">
        <v>3.4</v>
      </c>
      <c r="C49">
        <v>1.4</v>
      </c>
      <c r="D49">
        <v>0.2</v>
      </c>
      <c r="E49" t="s">
        <v>6</v>
      </c>
      <c r="P49" s="3" t="str">
        <f t="shared" si="5"/>
        <v>V2</v>
      </c>
      <c r="Q49" s="3" t="str">
        <f t="shared" si="4"/>
        <v>V4</v>
      </c>
      <c r="R49" s="3" t="str">
        <f t="shared" si="6"/>
        <v>V1</v>
      </c>
      <c r="S49" s="3" t="str">
        <f t="shared" si="7"/>
        <v>V1</v>
      </c>
      <c r="T49" t="s">
        <v>6</v>
      </c>
    </row>
    <row r="50" spans="1:20" x14ac:dyDescent="0.2">
      <c r="A50">
        <v>4.7</v>
      </c>
      <c r="B50">
        <v>3.2</v>
      </c>
      <c r="C50">
        <v>1.6</v>
      </c>
      <c r="D50">
        <v>0.2</v>
      </c>
      <c r="E50" t="s">
        <v>6</v>
      </c>
      <c r="P50" s="3" t="str">
        <f t="shared" si="5"/>
        <v>V1</v>
      </c>
      <c r="Q50" s="3" t="str">
        <f t="shared" si="4"/>
        <v>V4</v>
      </c>
      <c r="R50" s="3" t="str">
        <f t="shared" si="6"/>
        <v>V1</v>
      </c>
      <c r="S50" s="3" t="str">
        <f t="shared" si="7"/>
        <v>V1</v>
      </c>
      <c r="T50" t="s">
        <v>6</v>
      </c>
    </row>
    <row r="51" spans="1:20" x14ac:dyDescent="0.2">
      <c r="A51">
        <v>4.8</v>
      </c>
      <c r="B51">
        <v>3.1</v>
      </c>
      <c r="C51">
        <v>1.6</v>
      </c>
      <c r="D51">
        <v>0.2</v>
      </c>
      <c r="E51" t="s">
        <v>6</v>
      </c>
      <c r="P51" s="3" t="str">
        <f t="shared" si="5"/>
        <v>V1</v>
      </c>
      <c r="Q51" s="3" t="str">
        <f t="shared" si="4"/>
        <v>V3</v>
      </c>
      <c r="R51" s="3" t="str">
        <f t="shared" si="6"/>
        <v>V1</v>
      </c>
      <c r="S51" s="3" t="str">
        <f t="shared" si="7"/>
        <v>V1</v>
      </c>
      <c r="T51" t="s">
        <v>6</v>
      </c>
    </row>
    <row r="52" spans="1:20" x14ac:dyDescent="0.2">
      <c r="A52">
        <v>5.9</v>
      </c>
      <c r="B52">
        <v>3.2</v>
      </c>
      <c r="C52">
        <v>4.8</v>
      </c>
      <c r="D52">
        <v>1.8</v>
      </c>
      <c r="E52" t="s">
        <v>7</v>
      </c>
      <c r="P52" s="3" t="str">
        <f t="shared" si="5"/>
        <v>V3</v>
      </c>
      <c r="Q52" s="3" t="str">
        <f t="shared" si="4"/>
        <v>V4</v>
      </c>
      <c r="R52" s="3" t="str">
        <f t="shared" si="6"/>
        <v>V4</v>
      </c>
      <c r="S52" s="3" t="str">
        <f t="shared" si="7"/>
        <v>V5</v>
      </c>
      <c r="T52" t="s">
        <v>7</v>
      </c>
    </row>
    <row r="53" spans="1:20" x14ac:dyDescent="0.2">
      <c r="A53">
        <v>6.1</v>
      </c>
      <c r="B53">
        <v>2.8</v>
      </c>
      <c r="C53">
        <v>4</v>
      </c>
      <c r="D53">
        <v>1.3</v>
      </c>
      <c r="E53" t="s">
        <v>7</v>
      </c>
      <c r="P53" s="3" t="str">
        <f t="shared" si="5"/>
        <v>V4</v>
      </c>
      <c r="Q53" s="3" t="str">
        <f t="shared" si="4"/>
        <v>V3</v>
      </c>
      <c r="R53" s="3" t="str">
        <f t="shared" si="6"/>
        <v>V4</v>
      </c>
      <c r="S53" s="3" t="str">
        <f t="shared" si="7"/>
        <v>V4</v>
      </c>
      <c r="T53" t="s">
        <v>7</v>
      </c>
    </row>
    <row r="54" spans="1:20" x14ac:dyDescent="0.2">
      <c r="A54">
        <v>6.3</v>
      </c>
      <c r="B54">
        <v>2.5</v>
      </c>
      <c r="C54">
        <v>4.9000000000000004</v>
      </c>
      <c r="D54">
        <v>1.5</v>
      </c>
      <c r="E54" t="s">
        <v>7</v>
      </c>
      <c r="P54" s="3" t="str">
        <f t="shared" si="5"/>
        <v>V4</v>
      </c>
      <c r="Q54" s="3" t="str">
        <f t="shared" si="4"/>
        <v>V2</v>
      </c>
      <c r="R54" s="3" t="str">
        <f t="shared" si="6"/>
        <v>V4</v>
      </c>
      <c r="S54" s="3" t="str">
        <f t="shared" si="7"/>
        <v>V4</v>
      </c>
      <c r="T54" t="s">
        <v>7</v>
      </c>
    </row>
    <row r="55" spans="1:20" x14ac:dyDescent="0.2">
      <c r="A55">
        <v>5</v>
      </c>
      <c r="B55">
        <v>3.2</v>
      </c>
      <c r="C55">
        <v>1.2</v>
      </c>
      <c r="D55">
        <v>0.2</v>
      </c>
      <c r="E55" t="s">
        <v>6</v>
      </c>
      <c r="P55" s="3" t="str">
        <f t="shared" si="5"/>
        <v>V2</v>
      </c>
      <c r="Q55" s="3" t="str">
        <f t="shared" si="4"/>
        <v>V4</v>
      </c>
      <c r="R55" s="3" t="str">
        <f t="shared" si="6"/>
        <v>V1</v>
      </c>
      <c r="S55" s="3" t="str">
        <f t="shared" si="7"/>
        <v>V1</v>
      </c>
      <c r="T55" t="s">
        <v>6</v>
      </c>
    </row>
    <row r="56" spans="1:20" x14ac:dyDescent="0.2">
      <c r="A56">
        <v>5.5</v>
      </c>
      <c r="B56">
        <v>3.5</v>
      </c>
      <c r="C56">
        <v>1.3</v>
      </c>
      <c r="D56">
        <v>0.2</v>
      </c>
      <c r="E56" t="s">
        <v>6</v>
      </c>
      <c r="P56" s="3" t="str">
        <f t="shared" si="5"/>
        <v>V3</v>
      </c>
      <c r="Q56" s="3" t="str">
        <f t="shared" si="4"/>
        <v>V4</v>
      </c>
      <c r="R56" s="3" t="str">
        <f t="shared" si="6"/>
        <v>V1</v>
      </c>
      <c r="S56" s="3" t="str">
        <f t="shared" si="7"/>
        <v>V1</v>
      </c>
      <c r="T56" t="s">
        <v>6</v>
      </c>
    </row>
    <row r="57" spans="1:20" x14ac:dyDescent="0.2">
      <c r="A57">
        <v>4.9000000000000004</v>
      </c>
      <c r="B57">
        <v>3.1</v>
      </c>
      <c r="C57">
        <v>1.5</v>
      </c>
      <c r="D57">
        <v>0.1</v>
      </c>
      <c r="E57" t="s">
        <v>6</v>
      </c>
      <c r="P57" s="3" t="str">
        <f t="shared" si="5"/>
        <v>V2</v>
      </c>
      <c r="Q57" s="3" t="str">
        <f t="shared" si="4"/>
        <v>V3</v>
      </c>
      <c r="R57" s="3" t="str">
        <f t="shared" si="6"/>
        <v>V1</v>
      </c>
      <c r="S57" s="3" t="str">
        <f t="shared" si="7"/>
        <v>V1</v>
      </c>
      <c r="T57" t="s">
        <v>6</v>
      </c>
    </row>
    <row r="58" spans="1:20" x14ac:dyDescent="0.2">
      <c r="A58">
        <v>6.1</v>
      </c>
      <c r="B58">
        <v>2.8</v>
      </c>
      <c r="C58">
        <v>4.7</v>
      </c>
      <c r="D58">
        <v>1.2</v>
      </c>
      <c r="E58" t="s">
        <v>7</v>
      </c>
      <c r="P58" s="3" t="str">
        <f t="shared" si="5"/>
        <v>V4</v>
      </c>
      <c r="Q58" s="3" t="str">
        <f t="shared" si="4"/>
        <v>V3</v>
      </c>
      <c r="R58" s="3" t="str">
        <f t="shared" si="6"/>
        <v>V4</v>
      </c>
      <c r="S58" s="3" t="str">
        <f t="shared" si="7"/>
        <v>V3</v>
      </c>
      <c r="T58" t="s">
        <v>7</v>
      </c>
    </row>
    <row r="59" spans="1:20" x14ac:dyDescent="0.2">
      <c r="A59">
        <v>6.4</v>
      </c>
      <c r="B59">
        <v>2.9</v>
      </c>
      <c r="C59">
        <v>4.3</v>
      </c>
      <c r="D59">
        <v>1.3</v>
      </c>
      <c r="E59" t="s">
        <v>7</v>
      </c>
      <c r="P59" s="3" t="str">
        <f t="shared" si="5"/>
        <v>V4</v>
      </c>
      <c r="Q59" s="3" t="str">
        <f t="shared" si="4"/>
        <v>V3</v>
      </c>
      <c r="R59" s="3" t="str">
        <f t="shared" si="6"/>
        <v>V4</v>
      </c>
      <c r="S59" s="3" t="str">
        <f t="shared" si="7"/>
        <v>V4</v>
      </c>
      <c r="T59" t="s">
        <v>7</v>
      </c>
    </row>
    <row r="60" spans="1:20" x14ac:dyDescent="0.2">
      <c r="A60">
        <v>5.4</v>
      </c>
      <c r="B60">
        <v>3.4</v>
      </c>
      <c r="C60">
        <v>1.5</v>
      </c>
      <c r="D60">
        <v>0.4</v>
      </c>
      <c r="E60" t="s">
        <v>6</v>
      </c>
      <c r="P60" s="3" t="str">
        <f t="shared" si="5"/>
        <v>V2</v>
      </c>
      <c r="Q60" s="3" t="str">
        <f t="shared" si="4"/>
        <v>V4</v>
      </c>
      <c r="R60" s="3" t="str">
        <f t="shared" si="6"/>
        <v>V1</v>
      </c>
      <c r="S60" s="3" t="str">
        <f t="shared" si="7"/>
        <v>V1</v>
      </c>
      <c r="T60" t="s">
        <v>6</v>
      </c>
    </row>
    <row r="61" spans="1:20" x14ac:dyDescent="0.2">
      <c r="A61">
        <v>5.2</v>
      </c>
      <c r="B61">
        <v>4.0999999999999996</v>
      </c>
      <c r="C61">
        <v>1.5</v>
      </c>
      <c r="D61">
        <v>0.1</v>
      </c>
      <c r="E61" t="s">
        <v>6</v>
      </c>
      <c r="P61" s="3" t="str">
        <f t="shared" si="5"/>
        <v>V2</v>
      </c>
      <c r="Q61" s="3" t="str">
        <f t="shared" si="4"/>
        <v>V6</v>
      </c>
      <c r="R61" s="3" t="str">
        <f t="shared" si="6"/>
        <v>V1</v>
      </c>
      <c r="S61" s="3" t="str">
        <f t="shared" si="7"/>
        <v>V1</v>
      </c>
      <c r="T61" t="s">
        <v>6</v>
      </c>
    </row>
    <row r="62" spans="1:20" x14ac:dyDescent="0.2">
      <c r="A62">
        <v>5.5</v>
      </c>
      <c r="B62">
        <v>4.2</v>
      </c>
      <c r="C62">
        <v>1.4</v>
      </c>
      <c r="D62">
        <v>0.2</v>
      </c>
      <c r="E62" t="s">
        <v>6</v>
      </c>
      <c r="P62" s="3" t="str">
        <f t="shared" si="5"/>
        <v>V3</v>
      </c>
      <c r="Q62" s="3" t="str">
        <f t="shared" si="4"/>
        <v>V6</v>
      </c>
      <c r="R62" s="3" t="str">
        <f t="shared" si="6"/>
        <v>V1</v>
      </c>
      <c r="S62" s="3" t="str">
        <f t="shared" si="7"/>
        <v>V1</v>
      </c>
      <c r="T62" t="s">
        <v>6</v>
      </c>
    </row>
    <row r="63" spans="1:20" x14ac:dyDescent="0.2">
      <c r="A63">
        <v>4.9000000000000004</v>
      </c>
      <c r="B63">
        <v>3.1</v>
      </c>
      <c r="C63">
        <v>1.5</v>
      </c>
      <c r="D63">
        <v>0.1</v>
      </c>
      <c r="E63" t="s">
        <v>6</v>
      </c>
      <c r="P63" s="3" t="str">
        <f t="shared" si="5"/>
        <v>V2</v>
      </c>
      <c r="Q63" s="3" t="str">
        <f t="shared" si="4"/>
        <v>V3</v>
      </c>
      <c r="R63" s="3" t="str">
        <f t="shared" si="6"/>
        <v>V1</v>
      </c>
      <c r="S63" s="3" t="str">
        <f t="shared" si="7"/>
        <v>V1</v>
      </c>
      <c r="T63" t="s">
        <v>6</v>
      </c>
    </row>
    <row r="64" spans="1:20" x14ac:dyDescent="0.2">
      <c r="A64">
        <v>4.4000000000000004</v>
      </c>
      <c r="B64">
        <v>3</v>
      </c>
      <c r="C64">
        <v>1.3</v>
      </c>
      <c r="D64">
        <v>0.2</v>
      </c>
      <c r="E64" t="s">
        <v>6</v>
      </c>
      <c r="P64" s="3" t="str">
        <f t="shared" si="5"/>
        <v>V1</v>
      </c>
      <c r="Q64" s="3" t="str">
        <f t="shared" si="4"/>
        <v>V3</v>
      </c>
      <c r="R64" s="3" t="str">
        <f t="shared" si="6"/>
        <v>V1</v>
      </c>
      <c r="S64" s="3" t="str">
        <f t="shared" si="7"/>
        <v>V1</v>
      </c>
      <c r="T64" t="s">
        <v>6</v>
      </c>
    </row>
    <row r="65" spans="1:20" x14ac:dyDescent="0.2">
      <c r="A65">
        <v>5.0999999999999996</v>
      </c>
      <c r="B65">
        <v>3.4</v>
      </c>
      <c r="C65">
        <v>1.5</v>
      </c>
      <c r="D65">
        <v>0.2</v>
      </c>
      <c r="E65" t="s">
        <v>6</v>
      </c>
      <c r="P65" s="3" t="str">
        <f t="shared" si="5"/>
        <v>V2</v>
      </c>
      <c r="Q65" s="3" t="str">
        <f t="shared" si="4"/>
        <v>V4</v>
      </c>
      <c r="R65" s="3" t="str">
        <f t="shared" si="6"/>
        <v>V1</v>
      </c>
      <c r="S65" s="3" t="str">
        <f t="shared" si="7"/>
        <v>V1</v>
      </c>
      <c r="T65" t="s">
        <v>6</v>
      </c>
    </row>
    <row r="66" spans="1:20" x14ac:dyDescent="0.2">
      <c r="A66">
        <v>5</v>
      </c>
      <c r="B66">
        <v>3.5</v>
      </c>
      <c r="C66">
        <v>1.3</v>
      </c>
      <c r="D66">
        <v>0.3</v>
      </c>
      <c r="E66" t="s">
        <v>6</v>
      </c>
      <c r="P66" s="3" t="str">
        <f t="shared" si="5"/>
        <v>V2</v>
      </c>
      <c r="Q66" s="3" t="str">
        <f t="shared" si="4"/>
        <v>V4</v>
      </c>
      <c r="R66" s="3" t="str">
        <f t="shared" si="6"/>
        <v>V1</v>
      </c>
      <c r="S66" s="3" t="str">
        <f t="shared" si="7"/>
        <v>V1</v>
      </c>
      <c r="T66" t="s">
        <v>6</v>
      </c>
    </row>
    <row r="67" spans="1:20" x14ac:dyDescent="0.2">
      <c r="A67">
        <v>5.0999999999999996</v>
      </c>
      <c r="B67">
        <v>3.8</v>
      </c>
      <c r="C67">
        <v>1.6</v>
      </c>
      <c r="D67">
        <v>0.2</v>
      </c>
      <c r="E67" t="s">
        <v>6</v>
      </c>
      <c r="P67" s="3" t="str">
        <f t="shared" si="5"/>
        <v>V2</v>
      </c>
      <c r="Q67" s="3" t="str">
        <f t="shared" si="4"/>
        <v>V5</v>
      </c>
      <c r="R67" s="3" t="str">
        <f t="shared" si="6"/>
        <v>V1</v>
      </c>
      <c r="S67" s="3" t="str">
        <f t="shared" si="7"/>
        <v>V1</v>
      </c>
      <c r="T67" t="s">
        <v>6</v>
      </c>
    </row>
    <row r="68" spans="1:20" x14ac:dyDescent="0.2">
      <c r="A68">
        <v>4.5999999999999996</v>
      </c>
      <c r="B68">
        <v>3.2</v>
      </c>
      <c r="C68">
        <v>1.4</v>
      </c>
      <c r="D68">
        <v>0.2</v>
      </c>
      <c r="E68" t="s">
        <v>6</v>
      </c>
      <c r="P68" s="3" t="str">
        <f t="shared" si="5"/>
        <v>V1</v>
      </c>
      <c r="Q68" s="3" t="str">
        <f t="shared" si="4"/>
        <v>V4</v>
      </c>
      <c r="R68" s="3" t="str">
        <f t="shared" si="6"/>
        <v>V1</v>
      </c>
      <c r="S68" s="3" t="str">
        <f t="shared" si="7"/>
        <v>V1</v>
      </c>
      <c r="T68" t="s">
        <v>6</v>
      </c>
    </row>
    <row r="69" spans="1:20" x14ac:dyDescent="0.2">
      <c r="A69">
        <v>5.3</v>
      </c>
      <c r="B69">
        <v>3.7</v>
      </c>
      <c r="C69">
        <v>1.5</v>
      </c>
      <c r="D69">
        <v>0.2</v>
      </c>
      <c r="E69" t="s">
        <v>6</v>
      </c>
      <c r="P69" s="3" t="str">
        <f t="shared" si="5"/>
        <v>V2</v>
      </c>
      <c r="Q69" s="3" t="str">
        <f t="shared" si="4"/>
        <v>V5</v>
      </c>
      <c r="R69" s="3" t="str">
        <f t="shared" si="6"/>
        <v>V1</v>
      </c>
      <c r="S69" s="3" t="str">
        <f t="shared" si="7"/>
        <v>V1</v>
      </c>
      <c r="T69" t="s">
        <v>6</v>
      </c>
    </row>
    <row r="70" spans="1:20" x14ac:dyDescent="0.2">
      <c r="A70">
        <v>5</v>
      </c>
      <c r="B70">
        <v>3.3</v>
      </c>
      <c r="C70">
        <v>1.4</v>
      </c>
      <c r="D70">
        <v>0.2</v>
      </c>
      <c r="E70" t="s">
        <v>6</v>
      </c>
      <c r="P70" s="3" t="str">
        <f t="shared" ref="P70:P133" si="19">IF(AND(A70&lt;4.9),"V1",IF(AND(A70&gt;=4.9,A70&lt;5.5),"V2", IF(AND(A70&gt;=5.5,A70&lt;6.1),"V3",IF(AND(A70&gt;=6.1,A70&lt;6.7),"V4",IF(AND(A70&gt;=6.7,A70&lt;7.3),"V5",IF(AND(A70&gt;=7.3),"V6"))))))</f>
        <v>V2</v>
      </c>
      <c r="Q70" s="3" t="str">
        <f t="shared" ref="Q70:Q133" si="20">IF(AND(B70&lt;2.4),"V1",IF(AND(B70&gt;=2.4,B70&lt;2.8),"V2", IF(AND(B70&gt;=2.8,B70&lt;3.2),"V3",IF(AND(B70&gt;=3.2,B70&lt;3.6),"V4",IF(AND(B70&gt;=3.6,B70&lt;4),"V5",IF(AND(B70&gt;=4),"V6"))))))</f>
        <v>V4</v>
      </c>
      <c r="R70" s="3" t="str">
        <f t="shared" ref="R70:R133" si="21">IF(AND(C70&lt;1.98),"V1",IF(AND(C70&gt;=1.98,C70&lt;2.96),"V2", IF(AND(C70&gt;=2.96,C70&lt;3.94),"V3",IF(AND(C70&gt;=3.94,C70&lt;4.92),"V4",IF(AND(C70&gt;=4.92,C70&lt;5.9),"V5",IF(AND(C70&gt;=5.9),"V6"))))))</f>
        <v>V1</v>
      </c>
      <c r="S70" s="3" t="str">
        <f t="shared" ref="S70:S133" si="22">IF(AND(D70&lt;0.5),"V1",IF(AND(D70&gt;=0.5,D70&lt;0.9),"V2", IF(AND(D70&gt;=0.9,D70&lt;1.3),"V3",IF(AND(D70&gt;=1.3,D70&lt;1.7),"V4",IF(AND(D70&gt;=1.7,D70&lt;2.1),"V5",IF(AND(D70&gt;=2.1),"V6"))))))</f>
        <v>V1</v>
      </c>
      <c r="T70" t="s">
        <v>6</v>
      </c>
    </row>
    <row r="71" spans="1:20" x14ac:dyDescent="0.2">
      <c r="A71">
        <v>7</v>
      </c>
      <c r="B71">
        <v>3.2</v>
      </c>
      <c r="C71">
        <v>4.7</v>
      </c>
      <c r="D71">
        <v>1.4</v>
      </c>
      <c r="E71" t="s">
        <v>7</v>
      </c>
      <c r="P71" s="3" t="str">
        <f t="shared" si="19"/>
        <v>V5</v>
      </c>
      <c r="Q71" s="3" t="str">
        <f t="shared" si="20"/>
        <v>V4</v>
      </c>
      <c r="R71" s="3" t="str">
        <f t="shared" si="21"/>
        <v>V4</v>
      </c>
      <c r="S71" s="3" t="str">
        <f t="shared" si="22"/>
        <v>V4</v>
      </c>
      <c r="T71" t="s">
        <v>7</v>
      </c>
    </row>
    <row r="72" spans="1:20" x14ac:dyDescent="0.2">
      <c r="A72">
        <v>6.4</v>
      </c>
      <c r="B72">
        <v>3.2</v>
      </c>
      <c r="C72">
        <v>4.5</v>
      </c>
      <c r="D72">
        <v>1.5</v>
      </c>
      <c r="E72" t="s">
        <v>7</v>
      </c>
      <c r="P72" s="3" t="str">
        <f t="shared" si="19"/>
        <v>V4</v>
      </c>
      <c r="Q72" s="3" t="str">
        <f t="shared" si="20"/>
        <v>V4</v>
      </c>
      <c r="R72" s="3" t="str">
        <f t="shared" si="21"/>
        <v>V4</v>
      </c>
      <c r="S72" s="3" t="str">
        <f t="shared" si="22"/>
        <v>V4</v>
      </c>
      <c r="T72" t="s">
        <v>7</v>
      </c>
    </row>
    <row r="73" spans="1:20" x14ac:dyDescent="0.2">
      <c r="A73">
        <v>6.9</v>
      </c>
      <c r="B73">
        <v>3.1</v>
      </c>
      <c r="C73">
        <v>4.9000000000000004</v>
      </c>
      <c r="D73">
        <v>1.5</v>
      </c>
      <c r="E73" t="s">
        <v>7</v>
      </c>
      <c r="P73" s="3" t="str">
        <f t="shared" si="19"/>
        <v>V5</v>
      </c>
      <c r="Q73" s="3" t="str">
        <f t="shared" si="20"/>
        <v>V3</v>
      </c>
      <c r="R73" s="3" t="str">
        <f t="shared" si="21"/>
        <v>V4</v>
      </c>
      <c r="S73" s="3" t="str">
        <f t="shared" si="22"/>
        <v>V4</v>
      </c>
      <c r="T73" t="s">
        <v>7</v>
      </c>
    </row>
    <row r="74" spans="1:20" x14ac:dyDescent="0.2">
      <c r="A74">
        <v>4.5</v>
      </c>
      <c r="B74">
        <v>2.2999999999999998</v>
      </c>
      <c r="C74">
        <v>1.3</v>
      </c>
      <c r="D74">
        <v>0.3</v>
      </c>
      <c r="E74" t="s">
        <v>6</v>
      </c>
      <c r="P74" s="3" t="str">
        <f t="shared" si="19"/>
        <v>V1</v>
      </c>
      <c r="Q74" s="3" t="str">
        <f t="shared" si="20"/>
        <v>V1</v>
      </c>
      <c r="R74" s="3" t="str">
        <f t="shared" si="21"/>
        <v>V1</v>
      </c>
      <c r="S74" s="3" t="str">
        <f t="shared" si="22"/>
        <v>V1</v>
      </c>
      <c r="T74" t="s">
        <v>6</v>
      </c>
    </row>
    <row r="75" spans="1:20" x14ac:dyDescent="0.2">
      <c r="A75">
        <v>4.4000000000000004</v>
      </c>
      <c r="B75">
        <v>3.2</v>
      </c>
      <c r="C75">
        <v>1.3</v>
      </c>
      <c r="D75">
        <v>0.2</v>
      </c>
      <c r="E75" t="s">
        <v>6</v>
      </c>
      <c r="P75" s="3" t="str">
        <f t="shared" si="19"/>
        <v>V1</v>
      </c>
      <c r="Q75" s="3" t="str">
        <f t="shared" si="20"/>
        <v>V4</v>
      </c>
      <c r="R75" s="3" t="str">
        <f t="shared" si="21"/>
        <v>V1</v>
      </c>
      <c r="S75" s="3" t="str">
        <f t="shared" si="22"/>
        <v>V1</v>
      </c>
      <c r="T75" t="s">
        <v>6</v>
      </c>
    </row>
    <row r="76" spans="1:20" x14ac:dyDescent="0.2">
      <c r="A76">
        <v>5</v>
      </c>
      <c r="B76">
        <v>3.5</v>
      </c>
      <c r="C76">
        <v>1.6</v>
      </c>
      <c r="D76">
        <v>0.6</v>
      </c>
      <c r="E76" t="s">
        <v>6</v>
      </c>
      <c r="P76" s="3" t="str">
        <f t="shared" si="19"/>
        <v>V2</v>
      </c>
      <c r="Q76" s="3" t="str">
        <f t="shared" si="20"/>
        <v>V4</v>
      </c>
      <c r="R76" s="3" t="str">
        <f t="shared" si="21"/>
        <v>V1</v>
      </c>
      <c r="S76" s="3" t="str">
        <f t="shared" si="22"/>
        <v>V2</v>
      </c>
      <c r="T76" t="s">
        <v>6</v>
      </c>
    </row>
    <row r="77" spans="1:20" x14ac:dyDescent="0.2">
      <c r="A77">
        <v>5.0999999999999996</v>
      </c>
      <c r="B77">
        <v>3.8</v>
      </c>
      <c r="C77">
        <v>1.9</v>
      </c>
      <c r="D77">
        <v>0.4</v>
      </c>
      <c r="E77" t="s">
        <v>6</v>
      </c>
      <c r="P77" s="3" t="str">
        <f t="shared" si="19"/>
        <v>V2</v>
      </c>
      <c r="Q77" s="3" t="str">
        <f t="shared" si="20"/>
        <v>V5</v>
      </c>
      <c r="R77" s="3" t="str">
        <f t="shared" si="21"/>
        <v>V1</v>
      </c>
      <c r="S77" s="3" t="str">
        <f t="shared" si="22"/>
        <v>V1</v>
      </c>
      <c r="T77" t="s">
        <v>6</v>
      </c>
    </row>
    <row r="78" spans="1:20" x14ac:dyDescent="0.2">
      <c r="A78">
        <v>4.8</v>
      </c>
      <c r="B78">
        <v>3</v>
      </c>
      <c r="C78">
        <v>1.4</v>
      </c>
      <c r="D78">
        <v>0.3</v>
      </c>
      <c r="E78" t="s">
        <v>6</v>
      </c>
      <c r="P78" s="3" t="str">
        <f t="shared" si="19"/>
        <v>V1</v>
      </c>
      <c r="Q78" s="3" t="str">
        <f t="shared" si="20"/>
        <v>V3</v>
      </c>
      <c r="R78" s="3" t="str">
        <f t="shared" si="21"/>
        <v>V1</v>
      </c>
      <c r="S78" s="3" t="str">
        <f t="shared" si="22"/>
        <v>V1</v>
      </c>
      <c r="T78" t="s">
        <v>6</v>
      </c>
    </row>
    <row r="79" spans="1:20" x14ac:dyDescent="0.2">
      <c r="A79">
        <v>5.5</v>
      </c>
      <c r="B79">
        <v>2.2999999999999998</v>
      </c>
      <c r="C79">
        <v>4</v>
      </c>
      <c r="D79">
        <v>1.3</v>
      </c>
      <c r="E79" t="s">
        <v>7</v>
      </c>
      <c r="P79" s="3" t="str">
        <f t="shared" si="19"/>
        <v>V3</v>
      </c>
      <c r="Q79" s="3" t="str">
        <f t="shared" si="20"/>
        <v>V1</v>
      </c>
      <c r="R79" s="3" t="str">
        <f t="shared" si="21"/>
        <v>V4</v>
      </c>
      <c r="S79" s="3" t="str">
        <f t="shared" si="22"/>
        <v>V4</v>
      </c>
      <c r="T79" t="s">
        <v>7</v>
      </c>
    </row>
    <row r="80" spans="1:20" x14ac:dyDescent="0.2">
      <c r="A80">
        <v>6.5</v>
      </c>
      <c r="B80">
        <v>2.8</v>
      </c>
      <c r="C80">
        <v>4.5999999999999996</v>
      </c>
      <c r="D80">
        <v>1.5</v>
      </c>
      <c r="E80" t="s">
        <v>7</v>
      </c>
      <c r="P80" s="3" t="str">
        <f t="shared" si="19"/>
        <v>V4</v>
      </c>
      <c r="Q80" s="3" t="str">
        <f t="shared" si="20"/>
        <v>V3</v>
      </c>
      <c r="R80" s="3" t="str">
        <f t="shared" si="21"/>
        <v>V4</v>
      </c>
      <c r="S80" s="3" t="str">
        <f t="shared" si="22"/>
        <v>V4</v>
      </c>
      <c r="T80" t="s">
        <v>7</v>
      </c>
    </row>
    <row r="81" spans="1:20" x14ac:dyDescent="0.2">
      <c r="A81">
        <v>5.7</v>
      </c>
      <c r="B81">
        <v>2.8</v>
      </c>
      <c r="C81">
        <v>4.5</v>
      </c>
      <c r="D81">
        <v>1.3</v>
      </c>
      <c r="E81" t="s">
        <v>7</v>
      </c>
      <c r="P81" s="3" t="str">
        <f t="shared" si="19"/>
        <v>V3</v>
      </c>
      <c r="Q81" s="3" t="str">
        <f t="shared" si="20"/>
        <v>V3</v>
      </c>
      <c r="R81" s="3" t="str">
        <f t="shared" si="21"/>
        <v>V4</v>
      </c>
      <c r="S81" s="3" t="str">
        <f t="shared" si="22"/>
        <v>V4</v>
      </c>
      <c r="T81" t="s">
        <v>7</v>
      </c>
    </row>
    <row r="82" spans="1:20" x14ac:dyDescent="0.2">
      <c r="A82">
        <v>4.5999999999999996</v>
      </c>
      <c r="B82">
        <v>3.1</v>
      </c>
      <c r="C82">
        <v>1.5</v>
      </c>
      <c r="D82">
        <v>0.2</v>
      </c>
      <c r="E82" t="s">
        <v>6</v>
      </c>
      <c r="P82" s="3" t="str">
        <f t="shared" si="19"/>
        <v>V1</v>
      </c>
      <c r="Q82" s="3" t="str">
        <f t="shared" si="20"/>
        <v>V3</v>
      </c>
      <c r="R82" s="3" t="str">
        <f t="shared" si="21"/>
        <v>V1</v>
      </c>
      <c r="S82" s="3" t="str">
        <f t="shared" si="22"/>
        <v>V1</v>
      </c>
      <c r="T82" t="s">
        <v>6</v>
      </c>
    </row>
    <row r="83" spans="1:20" x14ac:dyDescent="0.2">
      <c r="A83">
        <v>5</v>
      </c>
      <c r="B83">
        <v>3.6</v>
      </c>
      <c r="C83">
        <v>1.4</v>
      </c>
      <c r="D83">
        <v>0.2</v>
      </c>
      <c r="E83" t="s">
        <v>6</v>
      </c>
      <c r="P83" s="3" t="str">
        <f t="shared" si="19"/>
        <v>V2</v>
      </c>
      <c r="Q83" s="3" t="str">
        <f t="shared" si="20"/>
        <v>V5</v>
      </c>
      <c r="R83" s="3" t="str">
        <f t="shared" si="21"/>
        <v>V1</v>
      </c>
      <c r="S83" s="3" t="str">
        <f t="shared" si="22"/>
        <v>V1</v>
      </c>
      <c r="T83" t="s">
        <v>6</v>
      </c>
    </row>
    <row r="84" spans="1:20" x14ac:dyDescent="0.2">
      <c r="A84">
        <v>5.4</v>
      </c>
      <c r="B84">
        <v>3.9</v>
      </c>
      <c r="C84">
        <v>1.7</v>
      </c>
      <c r="D84">
        <v>0.4</v>
      </c>
      <c r="E84" t="s">
        <v>6</v>
      </c>
      <c r="P84" s="3" t="str">
        <f t="shared" si="19"/>
        <v>V2</v>
      </c>
      <c r="Q84" s="3" t="str">
        <f t="shared" si="20"/>
        <v>V5</v>
      </c>
      <c r="R84" s="3" t="str">
        <f t="shared" si="21"/>
        <v>V1</v>
      </c>
      <c r="S84" s="3" t="str">
        <f t="shared" si="22"/>
        <v>V1</v>
      </c>
      <c r="T84" t="s">
        <v>6</v>
      </c>
    </row>
    <row r="85" spans="1:20" x14ac:dyDescent="0.2">
      <c r="A85">
        <v>4.5999999999999996</v>
      </c>
      <c r="B85">
        <v>3.4</v>
      </c>
      <c r="C85">
        <v>1.4</v>
      </c>
      <c r="D85">
        <v>0.3</v>
      </c>
      <c r="E85" t="s">
        <v>6</v>
      </c>
      <c r="P85" s="3" t="str">
        <f t="shared" si="19"/>
        <v>V1</v>
      </c>
      <c r="Q85" s="3" t="str">
        <f t="shared" si="20"/>
        <v>V4</v>
      </c>
      <c r="R85" s="3" t="str">
        <f t="shared" si="21"/>
        <v>V1</v>
      </c>
      <c r="S85" s="3" t="str">
        <f t="shared" si="22"/>
        <v>V1</v>
      </c>
      <c r="T85" t="s">
        <v>6</v>
      </c>
    </row>
    <row r="86" spans="1:20" x14ac:dyDescent="0.2">
      <c r="A86">
        <v>5</v>
      </c>
      <c r="B86">
        <v>3.4</v>
      </c>
      <c r="C86">
        <v>1.5</v>
      </c>
      <c r="D86">
        <v>0.2</v>
      </c>
      <c r="E86" t="s">
        <v>6</v>
      </c>
      <c r="P86" s="3" t="str">
        <f t="shared" si="19"/>
        <v>V2</v>
      </c>
      <c r="Q86" s="3" t="str">
        <f t="shared" si="20"/>
        <v>V4</v>
      </c>
      <c r="R86" s="3" t="str">
        <f t="shared" si="21"/>
        <v>V1</v>
      </c>
      <c r="S86" s="3" t="str">
        <f t="shared" si="22"/>
        <v>V1</v>
      </c>
      <c r="T86" t="s">
        <v>6</v>
      </c>
    </row>
    <row r="87" spans="1:20" x14ac:dyDescent="0.2">
      <c r="A87">
        <v>6.3</v>
      </c>
      <c r="B87">
        <v>3.3</v>
      </c>
      <c r="C87">
        <v>4.7</v>
      </c>
      <c r="D87">
        <v>1.6</v>
      </c>
      <c r="E87" t="s">
        <v>7</v>
      </c>
      <c r="P87" s="3" t="str">
        <f t="shared" si="19"/>
        <v>V4</v>
      </c>
      <c r="Q87" s="3" t="str">
        <f t="shared" si="20"/>
        <v>V4</v>
      </c>
      <c r="R87" s="3" t="str">
        <f t="shared" si="21"/>
        <v>V4</v>
      </c>
      <c r="S87" s="3" t="str">
        <f t="shared" si="22"/>
        <v>V4</v>
      </c>
      <c r="T87" t="s">
        <v>7</v>
      </c>
    </row>
    <row r="88" spans="1:20" x14ac:dyDescent="0.2">
      <c r="A88">
        <v>4.9000000000000004</v>
      </c>
      <c r="B88">
        <v>2.4</v>
      </c>
      <c r="C88">
        <v>3.3</v>
      </c>
      <c r="D88">
        <v>1</v>
      </c>
      <c r="E88" t="s">
        <v>7</v>
      </c>
      <c r="P88" s="3" t="str">
        <f t="shared" si="19"/>
        <v>V2</v>
      </c>
      <c r="Q88" s="3" t="str">
        <f t="shared" si="20"/>
        <v>V2</v>
      </c>
      <c r="R88" s="3" t="str">
        <f t="shared" si="21"/>
        <v>V3</v>
      </c>
      <c r="S88" s="3" t="str">
        <f t="shared" si="22"/>
        <v>V3</v>
      </c>
      <c r="T88" t="s">
        <v>7</v>
      </c>
    </row>
    <row r="89" spans="1:20" x14ac:dyDescent="0.2">
      <c r="A89">
        <v>6.6</v>
      </c>
      <c r="B89">
        <v>2.9</v>
      </c>
      <c r="C89">
        <v>4.5999999999999996</v>
      </c>
      <c r="D89">
        <v>1.3</v>
      </c>
      <c r="E89" t="s">
        <v>7</v>
      </c>
      <c r="P89" s="3" t="str">
        <f t="shared" si="19"/>
        <v>V4</v>
      </c>
      <c r="Q89" s="3" t="str">
        <f t="shared" si="20"/>
        <v>V3</v>
      </c>
      <c r="R89" s="3" t="str">
        <f t="shared" si="21"/>
        <v>V4</v>
      </c>
      <c r="S89" s="3" t="str">
        <f t="shared" si="22"/>
        <v>V4</v>
      </c>
      <c r="T89" t="s">
        <v>7</v>
      </c>
    </row>
    <row r="90" spans="1:20" x14ac:dyDescent="0.2">
      <c r="A90">
        <v>5.6</v>
      </c>
      <c r="B90">
        <v>2.9</v>
      </c>
      <c r="C90">
        <v>3.6</v>
      </c>
      <c r="D90">
        <v>1.3</v>
      </c>
      <c r="E90" t="s">
        <v>7</v>
      </c>
      <c r="P90" s="3" t="str">
        <f t="shared" si="19"/>
        <v>V3</v>
      </c>
      <c r="Q90" s="3" t="str">
        <f t="shared" si="20"/>
        <v>V3</v>
      </c>
      <c r="R90" s="3" t="str">
        <f t="shared" si="21"/>
        <v>V3</v>
      </c>
      <c r="S90" s="3" t="str">
        <f t="shared" si="22"/>
        <v>V4</v>
      </c>
      <c r="T90" t="s">
        <v>7</v>
      </c>
    </row>
    <row r="91" spans="1:20" x14ac:dyDescent="0.2">
      <c r="A91">
        <v>6.7</v>
      </c>
      <c r="B91">
        <v>3.1</v>
      </c>
      <c r="C91">
        <v>4.4000000000000004</v>
      </c>
      <c r="D91">
        <v>1.4</v>
      </c>
      <c r="E91" t="s">
        <v>7</v>
      </c>
      <c r="P91" s="3" t="str">
        <f t="shared" si="19"/>
        <v>V5</v>
      </c>
      <c r="Q91" s="3" t="str">
        <f t="shared" si="20"/>
        <v>V3</v>
      </c>
      <c r="R91" s="3" t="str">
        <f t="shared" si="21"/>
        <v>V4</v>
      </c>
      <c r="S91" s="3" t="str">
        <f t="shared" si="22"/>
        <v>V4</v>
      </c>
      <c r="T91" t="s">
        <v>7</v>
      </c>
    </row>
    <row r="92" spans="1:20" x14ac:dyDescent="0.2">
      <c r="A92">
        <v>5.6</v>
      </c>
      <c r="B92">
        <v>3</v>
      </c>
      <c r="C92">
        <v>4.5</v>
      </c>
      <c r="D92">
        <v>1.5</v>
      </c>
      <c r="E92" t="s">
        <v>7</v>
      </c>
      <c r="P92" s="3" t="str">
        <f t="shared" si="19"/>
        <v>V3</v>
      </c>
      <c r="Q92" s="3" t="str">
        <f t="shared" si="20"/>
        <v>V3</v>
      </c>
      <c r="R92" s="3" t="str">
        <f t="shared" si="21"/>
        <v>V4</v>
      </c>
      <c r="S92" s="3" t="str">
        <f t="shared" si="22"/>
        <v>V4</v>
      </c>
      <c r="T92" t="s">
        <v>7</v>
      </c>
    </row>
    <row r="93" spans="1:20" x14ac:dyDescent="0.2">
      <c r="A93">
        <v>5.8</v>
      </c>
      <c r="B93">
        <v>2.7</v>
      </c>
      <c r="C93">
        <v>4.0999999999999996</v>
      </c>
      <c r="D93">
        <v>1</v>
      </c>
      <c r="E93" t="s">
        <v>7</v>
      </c>
      <c r="P93" s="3" t="str">
        <f t="shared" si="19"/>
        <v>V3</v>
      </c>
      <c r="Q93" s="3" t="str">
        <f t="shared" si="20"/>
        <v>V2</v>
      </c>
      <c r="R93" s="3" t="str">
        <f t="shared" si="21"/>
        <v>V4</v>
      </c>
      <c r="S93" s="3" t="str">
        <f t="shared" si="22"/>
        <v>V3</v>
      </c>
      <c r="T93" t="s">
        <v>7</v>
      </c>
    </row>
    <row r="94" spans="1:20" x14ac:dyDescent="0.2">
      <c r="A94">
        <v>6.2</v>
      </c>
      <c r="B94">
        <v>2.2000000000000002</v>
      </c>
      <c r="C94">
        <v>4.5</v>
      </c>
      <c r="D94">
        <v>1.5</v>
      </c>
      <c r="E94" t="s">
        <v>7</v>
      </c>
      <c r="P94" s="3" t="str">
        <f t="shared" si="19"/>
        <v>V4</v>
      </c>
      <c r="Q94" s="3" t="str">
        <f t="shared" si="20"/>
        <v>V1</v>
      </c>
      <c r="R94" s="3" t="str">
        <f t="shared" si="21"/>
        <v>V4</v>
      </c>
      <c r="S94" s="3" t="str">
        <f t="shared" si="22"/>
        <v>V4</v>
      </c>
      <c r="T94" t="s">
        <v>7</v>
      </c>
    </row>
    <row r="95" spans="1:20" x14ac:dyDescent="0.2">
      <c r="A95">
        <v>5.6</v>
      </c>
      <c r="B95">
        <v>2.5</v>
      </c>
      <c r="C95">
        <v>3.9</v>
      </c>
      <c r="D95">
        <v>1.1000000000000001</v>
      </c>
      <c r="E95" t="s">
        <v>7</v>
      </c>
      <c r="P95" s="3" t="str">
        <f t="shared" si="19"/>
        <v>V3</v>
      </c>
      <c r="Q95" s="3" t="str">
        <f t="shared" si="20"/>
        <v>V2</v>
      </c>
      <c r="R95" s="3" t="str">
        <f t="shared" si="21"/>
        <v>V3</v>
      </c>
      <c r="S95" s="3" t="str">
        <f t="shared" si="22"/>
        <v>V3</v>
      </c>
      <c r="T95" t="s">
        <v>7</v>
      </c>
    </row>
    <row r="96" spans="1:20" x14ac:dyDescent="0.2">
      <c r="A96">
        <v>6.6</v>
      </c>
      <c r="B96">
        <v>3</v>
      </c>
      <c r="C96">
        <v>4.4000000000000004</v>
      </c>
      <c r="D96">
        <v>1.4</v>
      </c>
      <c r="E96" t="s">
        <v>7</v>
      </c>
      <c r="P96" s="3" t="str">
        <f t="shared" si="19"/>
        <v>V4</v>
      </c>
      <c r="Q96" s="3" t="str">
        <f t="shared" si="20"/>
        <v>V3</v>
      </c>
      <c r="R96" s="3" t="str">
        <f t="shared" si="21"/>
        <v>V4</v>
      </c>
      <c r="S96" s="3" t="str">
        <f t="shared" si="22"/>
        <v>V4</v>
      </c>
      <c r="T96" t="s">
        <v>7</v>
      </c>
    </row>
    <row r="97" spans="1:20" x14ac:dyDescent="0.2">
      <c r="A97">
        <v>6.8</v>
      </c>
      <c r="B97">
        <v>2.8</v>
      </c>
      <c r="C97">
        <v>4.8</v>
      </c>
      <c r="D97">
        <v>1.4</v>
      </c>
      <c r="E97" t="s">
        <v>7</v>
      </c>
      <c r="P97" s="3" t="str">
        <f t="shared" si="19"/>
        <v>V5</v>
      </c>
      <c r="Q97" s="3" t="str">
        <f t="shared" si="20"/>
        <v>V3</v>
      </c>
      <c r="R97" s="3" t="str">
        <f t="shared" si="21"/>
        <v>V4</v>
      </c>
      <c r="S97" s="3" t="str">
        <f t="shared" si="22"/>
        <v>V4</v>
      </c>
      <c r="T97" t="s">
        <v>7</v>
      </c>
    </row>
    <row r="98" spans="1:20" x14ac:dyDescent="0.2">
      <c r="A98">
        <v>6.7</v>
      </c>
      <c r="B98">
        <v>3</v>
      </c>
      <c r="C98">
        <v>5</v>
      </c>
      <c r="D98">
        <v>1.7</v>
      </c>
      <c r="E98" t="s">
        <v>7</v>
      </c>
      <c r="P98" s="3" t="str">
        <f t="shared" si="19"/>
        <v>V5</v>
      </c>
      <c r="Q98" s="3" t="str">
        <f t="shared" si="20"/>
        <v>V3</v>
      </c>
      <c r="R98" s="3" t="str">
        <f t="shared" si="21"/>
        <v>V5</v>
      </c>
      <c r="S98" s="3" t="str">
        <f t="shared" si="22"/>
        <v>V5</v>
      </c>
      <c r="T98" t="s">
        <v>7</v>
      </c>
    </row>
    <row r="99" spans="1:20" x14ac:dyDescent="0.2">
      <c r="A99">
        <v>6</v>
      </c>
      <c r="B99">
        <v>2.9</v>
      </c>
      <c r="C99">
        <v>4.5</v>
      </c>
      <c r="D99">
        <v>1.5</v>
      </c>
      <c r="E99" t="s">
        <v>7</v>
      </c>
      <c r="P99" s="3" t="str">
        <f t="shared" si="19"/>
        <v>V3</v>
      </c>
      <c r="Q99" s="3" t="str">
        <f t="shared" si="20"/>
        <v>V3</v>
      </c>
      <c r="R99" s="3" t="str">
        <f t="shared" si="21"/>
        <v>V4</v>
      </c>
      <c r="S99" s="3" t="str">
        <f t="shared" si="22"/>
        <v>V4</v>
      </c>
      <c r="T99" t="s">
        <v>7</v>
      </c>
    </row>
    <row r="100" spans="1:20" x14ac:dyDescent="0.2">
      <c r="A100">
        <v>5.7</v>
      </c>
      <c r="B100">
        <v>2.6</v>
      </c>
      <c r="C100">
        <v>3.5</v>
      </c>
      <c r="D100">
        <v>1</v>
      </c>
      <c r="E100" t="s">
        <v>7</v>
      </c>
      <c r="P100" s="3" t="str">
        <f t="shared" si="19"/>
        <v>V3</v>
      </c>
      <c r="Q100" s="3" t="str">
        <f t="shared" si="20"/>
        <v>V2</v>
      </c>
      <c r="R100" s="3" t="str">
        <f t="shared" si="21"/>
        <v>V3</v>
      </c>
      <c r="S100" s="3" t="str">
        <f t="shared" si="22"/>
        <v>V3</v>
      </c>
      <c r="T100" t="s">
        <v>7</v>
      </c>
    </row>
    <row r="101" spans="1:20" x14ac:dyDescent="0.2">
      <c r="A101">
        <v>5.5</v>
      </c>
      <c r="B101">
        <v>2.4</v>
      </c>
      <c r="C101">
        <v>3.8</v>
      </c>
      <c r="D101">
        <v>1.1000000000000001</v>
      </c>
      <c r="E101" t="s">
        <v>7</v>
      </c>
      <c r="P101" s="3" t="str">
        <f t="shared" si="19"/>
        <v>V3</v>
      </c>
      <c r="Q101" s="3" t="str">
        <f t="shared" si="20"/>
        <v>V2</v>
      </c>
      <c r="R101" s="3" t="str">
        <f t="shared" si="21"/>
        <v>V3</v>
      </c>
      <c r="S101" s="3" t="str">
        <f t="shared" si="22"/>
        <v>V3</v>
      </c>
      <c r="T101" t="s">
        <v>7</v>
      </c>
    </row>
    <row r="102" spans="1:20" x14ac:dyDescent="0.2">
      <c r="A102">
        <v>5.5</v>
      </c>
      <c r="B102">
        <v>2.4</v>
      </c>
      <c r="C102">
        <v>3.7</v>
      </c>
      <c r="D102">
        <v>1</v>
      </c>
      <c r="E102" t="s">
        <v>7</v>
      </c>
      <c r="P102" s="3" t="str">
        <f t="shared" si="19"/>
        <v>V3</v>
      </c>
      <c r="Q102" s="3" t="str">
        <f t="shared" si="20"/>
        <v>V2</v>
      </c>
      <c r="R102" s="3" t="str">
        <f t="shared" si="21"/>
        <v>V3</v>
      </c>
      <c r="S102" s="3" t="str">
        <f t="shared" si="22"/>
        <v>V3</v>
      </c>
      <c r="T102" t="s">
        <v>7</v>
      </c>
    </row>
    <row r="103" spans="1:20" x14ac:dyDescent="0.2">
      <c r="A103">
        <v>5.8</v>
      </c>
      <c r="B103">
        <v>2.7</v>
      </c>
      <c r="C103">
        <v>3.9</v>
      </c>
      <c r="D103">
        <v>1.2</v>
      </c>
      <c r="E103" t="s">
        <v>7</v>
      </c>
      <c r="P103" s="3" t="str">
        <f t="shared" si="19"/>
        <v>V3</v>
      </c>
      <c r="Q103" s="3" t="str">
        <f t="shared" si="20"/>
        <v>V2</v>
      </c>
      <c r="R103" s="3" t="str">
        <f t="shared" si="21"/>
        <v>V3</v>
      </c>
      <c r="S103" s="3" t="str">
        <f t="shared" si="22"/>
        <v>V3</v>
      </c>
      <c r="T103" t="s">
        <v>7</v>
      </c>
    </row>
    <row r="104" spans="1:20" x14ac:dyDescent="0.2">
      <c r="A104">
        <v>6</v>
      </c>
      <c r="B104">
        <v>2.7</v>
      </c>
      <c r="C104">
        <v>5.0999999999999996</v>
      </c>
      <c r="D104">
        <v>1.6</v>
      </c>
      <c r="E104" t="s">
        <v>7</v>
      </c>
      <c r="P104" s="3" t="str">
        <f t="shared" si="19"/>
        <v>V3</v>
      </c>
      <c r="Q104" s="3" t="str">
        <f t="shared" si="20"/>
        <v>V2</v>
      </c>
      <c r="R104" s="3" t="str">
        <f t="shared" si="21"/>
        <v>V5</v>
      </c>
      <c r="S104" s="3" t="str">
        <f t="shared" si="22"/>
        <v>V4</v>
      </c>
      <c r="T104" t="s">
        <v>7</v>
      </c>
    </row>
    <row r="105" spans="1:20" x14ac:dyDescent="0.2">
      <c r="A105">
        <v>6.3</v>
      </c>
      <c r="B105">
        <v>2.9</v>
      </c>
      <c r="C105">
        <v>5.6</v>
      </c>
      <c r="D105">
        <v>1.8</v>
      </c>
      <c r="E105" t="s">
        <v>5</v>
      </c>
      <c r="P105" s="3" t="str">
        <f t="shared" si="19"/>
        <v>V4</v>
      </c>
      <c r="Q105" s="3" t="str">
        <f t="shared" si="20"/>
        <v>V3</v>
      </c>
      <c r="R105" s="3" t="str">
        <f t="shared" si="21"/>
        <v>V5</v>
      </c>
      <c r="S105" s="3" t="str">
        <f t="shared" si="22"/>
        <v>V5</v>
      </c>
      <c r="T105" t="s">
        <v>5</v>
      </c>
    </row>
    <row r="106" spans="1:20" x14ac:dyDescent="0.2">
      <c r="A106">
        <v>6.5</v>
      </c>
      <c r="B106">
        <v>3</v>
      </c>
      <c r="C106">
        <v>5.8</v>
      </c>
      <c r="D106">
        <v>2.2000000000000002</v>
      </c>
      <c r="E106" t="s">
        <v>5</v>
      </c>
      <c r="P106" s="3" t="str">
        <f t="shared" si="19"/>
        <v>V4</v>
      </c>
      <c r="Q106" s="3" t="str">
        <f t="shared" si="20"/>
        <v>V3</v>
      </c>
      <c r="R106" s="3" t="str">
        <f t="shared" si="21"/>
        <v>V5</v>
      </c>
      <c r="S106" s="3" t="str">
        <f t="shared" si="22"/>
        <v>V6</v>
      </c>
      <c r="T106" t="s">
        <v>5</v>
      </c>
    </row>
    <row r="107" spans="1:20" x14ac:dyDescent="0.2">
      <c r="A107">
        <v>7.6</v>
      </c>
      <c r="B107">
        <v>3</v>
      </c>
      <c r="C107">
        <v>6.6</v>
      </c>
      <c r="D107">
        <v>2.1</v>
      </c>
      <c r="E107" t="s">
        <v>5</v>
      </c>
      <c r="P107" s="3" t="str">
        <f t="shared" si="19"/>
        <v>V6</v>
      </c>
      <c r="Q107" s="3" t="str">
        <f t="shared" si="20"/>
        <v>V3</v>
      </c>
      <c r="R107" s="3" t="str">
        <f t="shared" si="21"/>
        <v>V6</v>
      </c>
      <c r="S107" s="3" t="str">
        <f t="shared" si="22"/>
        <v>V6</v>
      </c>
      <c r="T107" t="s">
        <v>5</v>
      </c>
    </row>
    <row r="108" spans="1:20" x14ac:dyDescent="0.2">
      <c r="A108">
        <v>4.9000000000000004</v>
      </c>
      <c r="B108">
        <v>2.5</v>
      </c>
      <c r="C108">
        <v>4.5</v>
      </c>
      <c r="D108">
        <v>1.7</v>
      </c>
      <c r="E108" t="s">
        <v>5</v>
      </c>
      <c r="P108" s="3" t="str">
        <f t="shared" si="19"/>
        <v>V2</v>
      </c>
      <c r="Q108" s="3" t="str">
        <f t="shared" si="20"/>
        <v>V2</v>
      </c>
      <c r="R108" s="3" t="str">
        <f t="shared" si="21"/>
        <v>V4</v>
      </c>
      <c r="S108" s="3" t="str">
        <f t="shared" si="22"/>
        <v>V5</v>
      </c>
      <c r="T108" t="s">
        <v>5</v>
      </c>
    </row>
    <row r="109" spans="1:20" x14ac:dyDescent="0.2">
      <c r="A109">
        <v>5.4</v>
      </c>
      <c r="B109">
        <v>3</v>
      </c>
      <c r="C109">
        <v>4.5</v>
      </c>
      <c r="D109">
        <v>1.5</v>
      </c>
      <c r="E109" t="s">
        <v>7</v>
      </c>
      <c r="P109" s="3" t="str">
        <f t="shared" si="19"/>
        <v>V2</v>
      </c>
      <c r="Q109" s="3" t="str">
        <f t="shared" si="20"/>
        <v>V3</v>
      </c>
      <c r="R109" s="3" t="str">
        <f t="shared" si="21"/>
        <v>V4</v>
      </c>
      <c r="S109" s="3" t="str">
        <f t="shared" si="22"/>
        <v>V4</v>
      </c>
      <c r="T109" t="s">
        <v>7</v>
      </c>
    </row>
    <row r="110" spans="1:20" x14ac:dyDescent="0.2">
      <c r="A110">
        <v>6</v>
      </c>
      <c r="B110">
        <v>3.4</v>
      </c>
      <c r="C110">
        <v>4.5</v>
      </c>
      <c r="D110">
        <v>1.6</v>
      </c>
      <c r="E110" t="s">
        <v>7</v>
      </c>
      <c r="P110" s="3" t="str">
        <f t="shared" si="19"/>
        <v>V3</v>
      </c>
      <c r="Q110" s="3" t="str">
        <f t="shared" si="20"/>
        <v>V4</v>
      </c>
      <c r="R110" s="3" t="str">
        <f t="shared" si="21"/>
        <v>V4</v>
      </c>
      <c r="S110" s="3" t="str">
        <f t="shared" si="22"/>
        <v>V4</v>
      </c>
      <c r="T110" t="s">
        <v>7</v>
      </c>
    </row>
    <row r="111" spans="1:20" x14ac:dyDescent="0.2">
      <c r="A111">
        <v>6.7</v>
      </c>
      <c r="B111">
        <v>3.1</v>
      </c>
      <c r="C111">
        <v>4.7</v>
      </c>
      <c r="D111">
        <v>1.5</v>
      </c>
      <c r="E111" t="s">
        <v>7</v>
      </c>
      <c r="P111" s="3" t="str">
        <f t="shared" si="19"/>
        <v>V5</v>
      </c>
      <c r="Q111" s="3" t="str">
        <f t="shared" si="20"/>
        <v>V3</v>
      </c>
      <c r="R111" s="3" t="str">
        <f t="shared" si="21"/>
        <v>V4</v>
      </c>
      <c r="S111" s="3" t="str">
        <f t="shared" si="22"/>
        <v>V4</v>
      </c>
      <c r="T111" t="s">
        <v>7</v>
      </c>
    </row>
    <row r="112" spans="1:20" x14ac:dyDescent="0.2">
      <c r="A112">
        <v>6.3</v>
      </c>
      <c r="B112">
        <v>2.2999999999999998</v>
      </c>
      <c r="C112">
        <v>4.4000000000000004</v>
      </c>
      <c r="D112">
        <v>1.3</v>
      </c>
      <c r="E112" t="s">
        <v>7</v>
      </c>
      <c r="P112" s="3" t="str">
        <f t="shared" si="19"/>
        <v>V4</v>
      </c>
      <c r="Q112" s="3" t="str">
        <f t="shared" si="20"/>
        <v>V1</v>
      </c>
      <c r="R112" s="3" t="str">
        <f t="shared" si="21"/>
        <v>V4</v>
      </c>
      <c r="S112" s="3" t="str">
        <f t="shared" si="22"/>
        <v>V4</v>
      </c>
      <c r="T112" t="s">
        <v>7</v>
      </c>
    </row>
    <row r="113" spans="1:20" x14ac:dyDescent="0.2">
      <c r="A113">
        <v>5</v>
      </c>
      <c r="B113">
        <v>2.2999999999999998</v>
      </c>
      <c r="C113">
        <v>3.3</v>
      </c>
      <c r="D113">
        <v>1</v>
      </c>
      <c r="E113" t="s">
        <v>7</v>
      </c>
      <c r="P113" s="3" t="str">
        <f t="shared" si="19"/>
        <v>V2</v>
      </c>
      <c r="Q113" s="3" t="str">
        <f t="shared" si="20"/>
        <v>V1</v>
      </c>
      <c r="R113" s="3" t="str">
        <f t="shared" si="21"/>
        <v>V3</v>
      </c>
      <c r="S113" s="3" t="str">
        <f t="shared" si="22"/>
        <v>V3</v>
      </c>
      <c r="T113" t="s">
        <v>7</v>
      </c>
    </row>
    <row r="114" spans="1:20" x14ac:dyDescent="0.2">
      <c r="A114">
        <v>6.3</v>
      </c>
      <c r="B114">
        <v>3.3</v>
      </c>
      <c r="C114">
        <v>6</v>
      </c>
      <c r="D114">
        <v>2.5</v>
      </c>
      <c r="E114" t="s">
        <v>5</v>
      </c>
      <c r="P114" s="3" t="str">
        <f t="shared" si="19"/>
        <v>V4</v>
      </c>
      <c r="Q114" s="3" t="str">
        <f t="shared" si="20"/>
        <v>V4</v>
      </c>
      <c r="R114" s="3" t="str">
        <f t="shared" si="21"/>
        <v>V6</v>
      </c>
      <c r="S114" s="3" t="str">
        <f t="shared" si="22"/>
        <v>V6</v>
      </c>
      <c r="T114" t="s">
        <v>5</v>
      </c>
    </row>
    <row r="115" spans="1:20" x14ac:dyDescent="0.2">
      <c r="A115">
        <v>5.8</v>
      </c>
      <c r="B115">
        <v>2.7</v>
      </c>
      <c r="C115">
        <v>5.0999999999999996</v>
      </c>
      <c r="D115">
        <v>1.9</v>
      </c>
      <c r="E115" t="s">
        <v>5</v>
      </c>
      <c r="P115" s="3" t="str">
        <f t="shared" si="19"/>
        <v>V3</v>
      </c>
      <c r="Q115" s="3" t="str">
        <f t="shared" si="20"/>
        <v>V2</v>
      </c>
      <c r="R115" s="3" t="str">
        <f t="shared" si="21"/>
        <v>V5</v>
      </c>
      <c r="S115" s="3" t="str">
        <f t="shared" si="22"/>
        <v>V5</v>
      </c>
      <c r="T115" t="s">
        <v>5</v>
      </c>
    </row>
    <row r="116" spans="1:20" x14ac:dyDescent="0.2">
      <c r="A116">
        <v>7.1</v>
      </c>
      <c r="B116">
        <v>3</v>
      </c>
      <c r="C116">
        <v>5.9</v>
      </c>
      <c r="D116">
        <v>2.1</v>
      </c>
      <c r="E116" t="s">
        <v>5</v>
      </c>
      <c r="P116" s="3" t="str">
        <f t="shared" si="19"/>
        <v>V5</v>
      </c>
      <c r="Q116" s="3" t="str">
        <f t="shared" si="20"/>
        <v>V3</v>
      </c>
      <c r="R116" s="3" t="str">
        <f t="shared" si="21"/>
        <v>V6</v>
      </c>
      <c r="S116" s="3" t="str">
        <f t="shared" si="22"/>
        <v>V6</v>
      </c>
      <c r="T116" t="s">
        <v>5</v>
      </c>
    </row>
    <row r="117" spans="1:20" x14ac:dyDescent="0.2">
      <c r="A117">
        <v>7.3</v>
      </c>
      <c r="B117">
        <v>2.9</v>
      </c>
      <c r="C117">
        <v>6.3</v>
      </c>
      <c r="D117">
        <v>1.8</v>
      </c>
      <c r="E117" t="s">
        <v>5</v>
      </c>
      <c r="P117" s="3" t="str">
        <f t="shared" si="19"/>
        <v>V6</v>
      </c>
      <c r="Q117" s="3" t="str">
        <f t="shared" si="20"/>
        <v>V3</v>
      </c>
      <c r="R117" s="3" t="str">
        <f t="shared" si="21"/>
        <v>V6</v>
      </c>
      <c r="S117" s="3" t="str">
        <f t="shared" si="22"/>
        <v>V5</v>
      </c>
      <c r="T117" t="s">
        <v>5</v>
      </c>
    </row>
    <row r="118" spans="1:20" x14ac:dyDescent="0.2">
      <c r="A118">
        <v>6.5</v>
      </c>
      <c r="B118">
        <v>3.2</v>
      </c>
      <c r="C118">
        <v>5.0999999999999996</v>
      </c>
      <c r="D118">
        <v>2</v>
      </c>
      <c r="E118" t="s">
        <v>5</v>
      </c>
      <c r="P118" s="3" t="str">
        <f t="shared" si="19"/>
        <v>V4</v>
      </c>
      <c r="Q118" s="3" t="str">
        <f t="shared" si="20"/>
        <v>V4</v>
      </c>
      <c r="R118" s="3" t="str">
        <f t="shared" si="21"/>
        <v>V5</v>
      </c>
      <c r="S118" s="3" t="str">
        <f t="shared" si="22"/>
        <v>V5</v>
      </c>
      <c r="T118" t="s">
        <v>5</v>
      </c>
    </row>
    <row r="119" spans="1:20" x14ac:dyDescent="0.2">
      <c r="A119">
        <v>6.4</v>
      </c>
      <c r="B119">
        <v>2.7</v>
      </c>
      <c r="C119">
        <v>5.3</v>
      </c>
      <c r="D119">
        <v>1.9</v>
      </c>
      <c r="E119" t="s">
        <v>5</v>
      </c>
      <c r="P119" s="3" t="str">
        <f t="shared" si="19"/>
        <v>V4</v>
      </c>
      <c r="Q119" s="3" t="str">
        <f t="shared" si="20"/>
        <v>V2</v>
      </c>
      <c r="R119" s="3" t="str">
        <f t="shared" si="21"/>
        <v>V5</v>
      </c>
      <c r="S119" s="3" t="str">
        <f t="shared" si="22"/>
        <v>V5</v>
      </c>
      <c r="T119" t="s">
        <v>5</v>
      </c>
    </row>
    <row r="120" spans="1:20" x14ac:dyDescent="0.2">
      <c r="A120">
        <v>6.8</v>
      </c>
      <c r="B120">
        <v>3</v>
      </c>
      <c r="C120">
        <v>5.5</v>
      </c>
      <c r="D120">
        <v>2.1</v>
      </c>
      <c r="E120" t="s">
        <v>5</v>
      </c>
      <c r="P120" s="3" t="str">
        <f t="shared" si="19"/>
        <v>V5</v>
      </c>
      <c r="Q120" s="3" t="str">
        <f t="shared" si="20"/>
        <v>V3</v>
      </c>
      <c r="R120" s="3" t="str">
        <f t="shared" si="21"/>
        <v>V5</v>
      </c>
      <c r="S120" s="3" t="str">
        <f t="shared" si="22"/>
        <v>V6</v>
      </c>
      <c r="T120" t="s">
        <v>5</v>
      </c>
    </row>
    <row r="121" spans="1:20" x14ac:dyDescent="0.2">
      <c r="A121">
        <v>5.7</v>
      </c>
      <c r="B121">
        <v>2.5</v>
      </c>
      <c r="C121">
        <v>5</v>
      </c>
      <c r="D121">
        <v>2</v>
      </c>
      <c r="E121" t="s">
        <v>5</v>
      </c>
      <c r="P121" s="3" t="str">
        <f t="shared" si="19"/>
        <v>V3</v>
      </c>
      <c r="Q121" s="3" t="str">
        <f t="shared" si="20"/>
        <v>V2</v>
      </c>
      <c r="R121" s="3" t="str">
        <f t="shared" si="21"/>
        <v>V5</v>
      </c>
      <c r="S121" s="3" t="str">
        <f t="shared" si="22"/>
        <v>V5</v>
      </c>
      <c r="T121" t="s">
        <v>5</v>
      </c>
    </row>
    <row r="122" spans="1:20" x14ac:dyDescent="0.2">
      <c r="A122">
        <v>5.8</v>
      </c>
      <c r="B122">
        <v>2.8</v>
      </c>
      <c r="C122">
        <v>5.0999999999999996</v>
      </c>
      <c r="D122">
        <v>2.4</v>
      </c>
      <c r="E122" t="s">
        <v>5</v>
      </c>
      <c r="P122" s="3" t="str">
        <f t="shared" si="19"/>
        <v>V3</v>
      </c>
      <c r="Q122" s="3" t="str">
        <f t="shared" si="20"/>
        <v>V3</v>
      </c>
      <c r="R122" s="3" t="str">
        <f t="shared" si="21"/>
        <v>V5</v>
      </c>
      <c r="S122" s="3" t="str">
        <f t="shared" si="22"/>
        <v>V6</v>
      </c>
      <c r="T122" t="s">
        <v>5</v>
      </c>
    </row>
    <row r="123" spans="1:20" x14ac:dyDescent="0.2">
      <c r="A123">
        <v>5.6</v>
      </c>
      <c r="B123">
        <v>2.7</v>
      </c>
      <c r="C123">
        <v>4.2</v>
      </c>
      <c r="D123">
        <v>1.3</v>
      </c>
      <c r="E123" t="s">
        <v>7</v>
      </c>
      <c r="P123" s="3" t="str">
        <f t="shared" si="19"/>
        <v>V3</v>
      </c>
      <c r="Q123" s="3" t="str">
        <f t="shared" si="20"/>
        <v>V2</v>
      </c>
      <c r="R123" s="3" t="str">
        <f t="shared" si="21"/>
        <v>V4</v>
      </c>
      <c r="S123" s="3" t="str">
        <f t="shared" si="22"/>
        <v>V4</v>
      </c>
      <c r="T123" t="s">
        <v>7</v>
      </c>
    </row>
    <row r="124" spans="1:20" x14ac:dyDescent="0.2">
      <c r="A124">
        <v>5.0999999999999996</v>
      </c>
      <c r="B124">
        <v>2.5</v>
      </c>
      <c r="C124">
        <v>3</v>
      </c>
      <c r="D124">
        <v>1.1000000000000001</v>
      </c>
      <c r="E124" t="s">
        <v>7</v>
      </c>
      <c r="P124" s="3" t="str">
        <f t="shared" si="19"/>
        <v>V2</v>
      </c>
      <c r="Q124" s="3" t="str">
        <f t="shared" si="20"/>
        <v>V2</v>
      </c>
      <c r="R124" s="3" t="str">
        <f t="shared" si="21"/>
        <v>V3</v>
      </c>
      <c r="S124" s="3" t="str">
        <f t="shared" si="22"/>
        <v>V3</v>
      </c>
      <c r="T124" t="s">
        <v>7</v>
      </c>
    </row>
    <row r="125" spans="1:20" x14ac:dyDescent="0.2">
      <c r="A125">
        <v>5.7</v>
      </c>
      <c r="B125">
        <v>2.8</v>
      </c>
      <c r="C125">
        <v>4.0999999999999996</v>
      </c>
      <c r="D125">
        <v>1.3</v>
      </c>
      <c r="E125" t="s">
        <v>7</v>
      </c>
      <c r="P125" s="3" t="str">
        <f t="shared" si="19"/>
        <v>V3</v>
      </c>
      <c r="Q125" s="3" t="str">
        <f t="shared" si="20"/>
        <v>V3</v>
      </c>
      <c r="R125" s="3" t="str">
        <f t="shared" si="21"/>
        <v>V4</v>
      </c>
      <c r="S125" s="3" t="str">
        <f t="shared" si="22"/>
        <v>V4</v>
      </c>
      <c r="T125" t="s">
        <v>7</v>
      </c>
    </row>
    <row r="126" spans="1:20" x14ac:dyDescent="0.2">
      <c r="A126">
        <v>6.5</v>
      </c>
      <c r="B126">
        <v>3</v>
      </c>
      <c r="C126">
        <v>5.2</v>
      </c>
      <c r="D126">
        <v>2</v>
      </c>
      <c r="E126" t="s">
        <v>5</v>
      </c>
      <c r="P126" s="3" t="str">
        <f t="shared" si="19"/>
        <v>V4</v>
      </c>
      <c r="Q126" s="3" t="str">
        <f t="shared" si="20"/>
        <v>V3</v>
      </c>
      <c r="R126" s="3" t="str">
        <f t="shared" si="21"/>
        <v>V5</v>
      </c>
      <c r="S126" s="3" t="str">
        <f t="shared" si="22"/>
        <v>V5</v>
      </c>
      <c r="T126" t="s">
        <v>5</v>
      </c>
    </row>
    <row r="127" spans="1:20" x14ac:dyDescent="0.2">
      <c r="A127">
        <v>5.7</v>
      </c>
      <c r="B127">
        <v>3</v>
      </c>
      <c r="C127">
        <v>4.2</v>
      </c>
      <c r="D127">
        <v>1.2</v>
      </c>
      <c r="E127" t="s">
        <v>7</v>
      </c>
      <c r="P127" s="3" t="str">
        <f t="shared" si="19"/>
        <v>V3</v>
      </c>
      <c r="Q127" s="3" t="str">
        <f t="shared" si="20"/>
        <v>V3</v>
      </c>
      <c r="R127" s="3" t="str">
        <f t="shared" si="21"/>
        <v>V4</v>
      </c>
      <c r="S127" s="3" t="str">
        <f t="shared" si="22"/>
        <v>V3</v>
      </c>
      <c r="T127" t="s">
        <v>7</v>
      </c>
    </row>
    <row r="128" spans="1:20" x14ac:dyDescent="0.2">
      <c r="A128">
        <v>5.7</v>
      </c>
      <c r="B128">
        <v>2.9</v>
      </c>
      <c r="C128">
        <v>4.2</v>
      </c>
      <c r="D128">
        <v>1.3</v>
      </c>
      <c r="E128" t="s">
        <v>7</v>
      </c>
      <c r="P128" s="3" t="str">
        <f t="shared" si="19"/>
        <v>V3</v>
      </c>
      <c r="Q128" s="3" t="str">
        <f t="shared" si="20"/>
        <v>V3</v>
      </c>
      <c r="R128" s="3" t="str">
        <f t="shared" si="21"/>
        <v>V4</v>
      </c>
      <c r="S128" s="3" t="str">
        <f t="shared" si="22"/>
        <v>V4</v>
      </c>
      <c r="T128" t="s">
        <v>7</v>
      </c>
    </row>
    <row r="129" spans="1:20" x14ac:dyDescent="0.2">
      <c r="A129">
        <v>6.2</v>
      </c>
      <c r="B129">
        <v>2.9</v>
      </c>
      <c r="C129">
        <v>4.3</v>
      </c>
      <c r="D129">
        <v>1.3</v>
      </c>
      <c r="E129" t="s">
        <v>7</v>
      </c>
      <c r="P129" s="3" t="str">
        <f t="shared" si="19"/>
        <v>V4</v>
      </c>
      <c r="Q129" s="3" t="str">
        <f t="shared" si="20"/>
        <v>V3</v>
      </c>
      <c r="R129" s="3" t="str">
        <f t="shared" si="21"/>
        <v>V4</v>
      </c>
      <c r="S129" s="3" t="str">
        <f t="shared" si="22"/>
        <v>V4</v>
      </c>
      <c r="T129" t="s">
        <v>7</v>
      </c>
    </row>
    <row r="130" spans="1:20" x14ac:dyDescent="0.2">
      <c r="A130">
        <v>4.9000000000000004</v>
      </c>
      <c r="B130">
        <v>3.1</v>
      </c>
      <c r="C130">
        <v>1.5</v>
      </c>
      <c r="D130">
        <v>0.1</v>
      </c>
      <c r="E130" t="s">
        <v>6</v>
      </c>
      <c r="P130" s="3" t="str">
        <f t="shared" si="19"/>
        <v>V2</v>
      </c>
      <c r="Q130" s="3" t="str">
        <f t="shared" si="20"/>
        <v>V3</v>
      </c>
      <c r="R130" s="3" t="str">
        <f t="shared" si="21"/>
        <v>V1</v>
      </c>
      <c r="S130" s="3" t="str">
        <f t="shared" si="22"/>
        <v>V1</v>
      </c>
      <c r="T130" t="s">
        <v>6</v>
      </c>
    </row>
    <row r="131" spans="1:20" x14ac:dyDescent="0.2">
      <c r="A131">
        <v>5.0999999999999996</v>
      </c>
      <c r="B131">
        <v>3.8</v>
      </c>
      <c r="C131">
        <v>1.5</v>
      </c>
      <c r="D131">
        <v>0.3</v>
      </c>
      <c r="E131" t="s">
        <v>6</v>
      </c>
      <c r="P131" s="3" t="str">
        <f t="shared" si="19"/>
        <v>V2</v>
      </c>
      <c r="Q131" s="3" t="str">
        <f t="shared" si="20"/>
        <v>V5</v>
      </c>
      <c r="R131" s="3" t="str">
        <f t="shared" si="21"/>
        <v>V1</v>
      </c>
      <c r="S131" s="3" t="str">
        <f t="shared" si="22"/>
        <v>V1</v>
      </c>
      <c r="T131" t="s">
        <v>6</v>
      </c>
    </row>
    <row r="132" spans="1:20" x14ac:dyDescent="0.2">
      <c r="A132">
        <v>5.6</v>
      </c>
      <c r="B132">
        <v>3</v>
      </c>
      <c r="C132">
        <v>4.0999999999999996</v>
      </c>
      <c r="D132">
        <v>1.3</v>
      </c>
      <c r="E132" t="s">
        <v>7</v>
      </c>
      <c r="P132" s="3" t="str">
        <f t="shared" si="19"/>
        <v>V3</v>
      </c>
      <c r="Q132" s="3" t="str">
        <f t="shared" si="20"/>
        <v>V3</v>
      </c>
      <c r="R132" s="3" t="str">
        <f t="shared" si="21"/>
        <v>V4</v>
      </c>
      <c r="S132" s="3" t="str">
        <f t="shared" si="22"/>
        <v>V4</v>
      </c>
      <c r="T132" t="s">
        <v>7</v>
      </c>
    </row>
    <row r="133" spans="1:20" x14ac:dyDescent="0.2">
      <c r="A133">
        <v>5.5</v>
      </c>
      <c r="B133">
        <v>2.5</v>
      </c>
      <c r="C133">
        <v>4</v>
      </c>
      <c r="D133">
        <v>1.3</v>
      </c>
      <c r="E133" t="s">
        <v>7</v>
      </c>
      <c r="P133" s="3" t="str">
        <f t="shared" si="19"/>
        <v>V3</v>
      </c>
      <c r="Q133" s="3" t="str">
        <f t="shared" si="20"/>
        <v>V2</v>
      </c>
      <c r="R133" s="3" t="str">
        <f t="shared" si="21"/>
        <v>V4</v>
      </c>
      <c r="S133" s="3" t="str">
        <f t="shared" si="22"/>
        <v>V4</v>
      </c>
      <c r="T133" t="s">
        <v>7</v>
      </c>
    </row>
    <row r="134" spans="1:20" x14ac:dyDescent="0.2">
      <c r="A134">
        <v>5.5</v>
      </c>
      <c r="B134">
        <v>2.6</v>
      </c>
      <c r="C134">
        <v>4.4000000000000004</v>
      </c>
      <c r="D134">
        <v>1.2</v>
      </c>
      <c r="E134" t="s">
        <v>7</v>
      </c>
      <c r="P134" s="3" t="str">
        <f t="shared" ref="P134:P154" si="23">IF(AND(A134&lt;4.9),"V1",IF(AND(A134&gt;=4.9,A134&lt;5.5),"V2", IF(AND(A134&gt;=5.5,A134&lt;6.1),"V3",IF(AND(A134&gt;=6.1,A134&lt;6.7),"V4",IF(AND(A134&gt;=6.7,A134&lt;7.3),"V5",IF(AND(A134&gt;=7.3),"V6"))))))</f>
        <v>V3</v>
      </c>
      <c r="Q134" s="3" t="str">
        <f t="shared" ref="Q134:Q154" si="24">IF(AND(B134&lt;2.4),"V1",IF(AND(B134&gt;=2.4,B134&lt;2.8),"V2", IF(AND(B134&gt;=2.8,B134&lt;3.2),"V3",IF(AND(B134&gt;=3.2,B134&lt;3.6),"V4",IF(AND(B134&gt;=3.6,B134&lt;4),"V5",IF(AND(B134&gt;=4),"V6"))))))</f>
        <v>V2</v>
      </c>
      <c r="R134" s="3" t="str">
        <f t="shared" ref="R134:R154" si="25">IF(AND(C134&lt;1.98),"V1",IF(AND(C134&gt;=1.98,C134&lt;2.96),"V2", IF(AND(C134&gt;=2.96,C134&lt;3.94),"V3",IF(AND(C134&gt;=3.94,C134&lt;4.92),"V4",IF(AND(C134&gt;=4.92,C134&lt;5.9),"V5",IF(AND(C134&gt;=5.9),"V6"))))))</f>
        <v>V4</v>
      </c>
      <c r="S134" s="3" t="str">
        <f t="shared" ref="S134:S154" si="26">IF(AND(D134&lt;0.5),"V1",IF(AND(D134&gt;=0.5,D134&lt;0.9),"V2", IF(AND(D134&gt;=0.9,D134&lt;1.3),"V3",IF(AND(D134&gt;=1.3,D134&lt;1.7),"V4",IF(AND(D134&gt;=1.7,D134&lt;2.1),"V5",IF(AND(D134&gt;=2.1),"V6"))))))</f>
        <v>V3</v>
      </c>
      <c r="T134" t="s">
        <v>7</v>
      </c>
    </row>
    <row r="135" spans="1:20" x14ac:dyDescent="0.2">
      <c r="A135">
        <v>6.2</v>
      </c>
      <c r="B135">
        <v>3.4</v>
      </c>
      <c r="C135">
        <v>5.4</v>
      </c>
      <c r="D135">
        <v>2.2999999999999998</v>
      </c>
      <c r="E135" t="s">
        <v>5</v>
      </c>
      <c r="P135" s="3" t="str">
        <f t="shared" si="23"/>
        <v>V4</v>
      </c>
      <c r="Q135" s="3" t="str">
        <f t="shared" si="24"/>
        <v>V4</v>
      </c>
      <c r="R135" s="3" t="str">
        <f t="shared" si="25"/>
        <v>V5</v>
      </c>
      <c r="S135" s="3" t="str">
        <f t="shared" si="26"/>
        <v>V6</v>
      </c>
      <c r="T135" t="s">
        <v>5</v>
      </c>
    </row>
    <row r="136" spans="1:20" x14ac:dyDescent="0.2">
      <c r="A136">
        <v>6.1</v>
      </c>
      <c r="B136">
        <v>3</v>
      </c>
      <c r="C136">
        <v>4.5999999999999996</v>
      </c>
      <c r="D136">
        <v>1.4</v>
      </c>
      <c r="E136" t="s">
        <v>7</v>
      </c>
      <c r="P136" s="3" t="str">
        <f t="shared" si="23"/>
        <v>V4</v>
      </c>
      <c r="Q136" s="3" t="str">
        <f t="shared" si="24"/>
        <v>V3</v>
      </c>
      <c r="R136" s="3" t="str">
        <f t="shared" si="25"/>
        <v>V4</v>
      </c>
      <c r="S136" s="3" t="str">
        <f t="shared" si="26"/>
        <v>V4</v>
      </c>
      <c r="T136" t="s">
        <v>7</v>
      </c>
    </row>
    <row r="137" spans="1:20" x14ac:dyDescent="0.2">
      <c r="A137">
        <v>5.8</v>
      </c>
      <c r="B137">
        <v>2.6</v>
      </c>
      <c r="C137">
        <v>4</v>
      </c>
      <c r="D137">
        <v>1.2</v>
      </c>
      <c r="E137" t="s">
        <v>7</v>
      </c>
      <c r="P137" s="3" t="str">
        <f t="shared" si="23"/>
        <v>V3</v>
      </c>
      <c r="Q137" s="3" t="str">
        <f t="shared" si="24"/>
        <v>V2</v>
      </c>
      <c r="R137" s="3" t="str">
        <f t="shared" si="25"/>
        <v>V4</v>
      </c>
      <c r="S137" s="3" t="str">
        <f t="shared" si="26"/>
        <v>V3</v>
      </c>
      <c r="T137" t="s">
        <v>7</v>
      </c>
    </row>
    <row r="138" spans="1:20" x14ac:dyDescent="0.2">
      <c r="A138">
        <v>5.9</v>
      </c>
      <c r="B138">
        <v>3</v>
      </c>
      <c r="C138">
        <v>5.0999999999999996</v>
      </c>
      <c r="D138">
        <v>1.8</v>
      </c>
      <c r="E138" t="s">
        <v>5</v>
      </c>
      <c r="P138" s="3" t="str">
        <f t="shared" si="23"/>
        <v>V3</v>
      </c>
      <c r="Q138" s="3" t="str">
        <f t="shared" si="24"/>
        <v>V3</v>
      </c>
      <c r="R138" s="3" t="str">
        <f t="shared" si="25"/>
        <v>V5</v>
      </c>
      <c r="S138" s="3" t="str">
        <f t="shared" si="26"/>
        <v>V5</v>
      </c>
      <c r="T138" t="s">
        <v>5</v>
      </c>
    </row>
    <row r="139" spans="1:20" x14ac:dyDescent="0.2">
      <c r="A139">
        <v>5.7</v>
      </c>
      <c r="B139">
        <v>4.4000000000000004</v>
      </c>
      <c r="C139">
        <v>1.5</v>
      </c>
      <c r="D139">
        <v>0.4</v>
      </c>
      <c r="E139" t="s">
        <v>6</v>
      </c>
      <c r="P139" s="3" t="str">
        <f t="shared" si="23"/>
        <v>V3</v>
      </c>
      <c r="Q139" s="3" t="str">
        <f t="shared" si="24"/>
        <v>V6</v>
      </c>
      <c r="R139" s="3" t="str">
        <f t="shared" si="25"/>
        <v>V1</v>
      </c>
      <c r="S139" s="3" t="str">
        <f t="shared" si="26"/>
        <v>V1</v>
      </c>
      <c r="T139" t="s">
        <v>6</v>
      </c>
    </row>
    <row r="140" spans="1:20" x14ac:dyDescent="0.2">
      <c r="A140">
        <v>6.3</v>
      </c>
      <c r="B140">
        <v>2.7</v>
      </c>
      <c r="C140">
        <v>4.9000000000000004</v>
      </c>
      <c r="D140">
        <v>1.8</v>
      </c>
      <c r="E140" t="s">
        <v>5</v>
      </c>
      <c r="P140" s="3" t="str">
        <f t="shared" si="23"/>
        <v>V4</v>
      </c>
      <c r="Q140" s="3" t="str">
        <f t="shared" si="24"/>
        <v>V2</v>
      </c>
      <c r="R140" s="3" t="str">
        <f t="shared" si="25"/>
        <v>V4</v>
      </c>
      <c r="S140" s="3" t="str">
        <f t="shared" si="26"/>
        <v>V5</v>
      </c>
      <c r="T140" t="s">
        <v>5</v>
      </c>
    </row>
    <row r="141" spans="1:20" x14ac:dyDescent="0.2">
      <c r="A141">
        <v>6.7</v>
      </c>
      <c r="B141">
        <v>3.3</v>
      </c>
      <c r="C141">
        <v>5.7</v>
      </c>
      <c r="D141">
        <v>2.1</v>
      </c>
      <c r="E141" t="s">
        <v>5</v>
      </c>
      <c r="P141" s="3" t="str">
        <f t="shared" si="23"/>
        <v>V5</v>
      </c>
      <c r="Q141" s="3" t="str">
        <f t="shared" si="24"/>
        <v>V4</v>
      </c>
      <c r="R141" s="3" t="str">
        <f t="shared" si="25"/>
        <v>V5</v>
      </c>
      <c r="S141" s="3" t="str">
        <f t="shared" si="26"/>
        <v>V6</v>
      </c>
      <c r="T141" t="s">
        <v>5</v>
      </c>
    </row>
    <row r="142" spans="1:20" x14ac:dyDescent="0.2">
      <c r="A142">
        <v>7.2</v>
      </c>
      <c r="B142">
        <v>3.2</v>
      </c>
      <c r="C142">
        <v>6</v>
      </c>
      <c r="D142">
        <v>1.8</v>
      </c>
      <c r="E142" t="s">
        <v>5</v>
      </c>
      <c r="P142" s="3" t="str">
        <f t="shared" si="23"/>
        <v>V5</v>
      </c>
      <c r="Q142" s="3" t="str">
        <f t="shared" si="24"/>
        <v>V4</v>
      </c>
      <c r="R142" s="3" t="str">
        <f t="shared" si="25"/>
        <v>V6</v>
      </c>
      <c r="S142" s="3" t="str">
        <f t="shared" si="26"/>
        <v>V5</v>
      </c>
      <c r="T142" t="s">
        <v>5</v>
      </c>
    </row>
    <row r="143" spans="1:20" x14ac:dyDescent="0.2">
      <c r="A143">
        <v>6.2</v>
      </c>
      <c r="B143">
        <v>2.8</v>
      </c>
      <c r="C143">
        <v>4.8</v>
      </c>
      <c r="D143">
        <v>1.8</v>
      </c>
      <c r="E143" t="s">
        <v>5</v>
      </c>
      <c r="P143" s="3" t="str">
        <f t="shared" si="23"/>
        <v>V4</v>
      </c>
      <c r="Q143" s="3" t="str">
        <f t="shared" si="24"/>
        <v>V3</v>
      </c>
      <c r="R143" s="3" t="str">
        <f t="shared" si="25"/>
        <v>V4</v>
      </c>
      <c r="S143" s="3" t="str">
        <f t="shared" si="26"/>
        <v>V5</v>
      </c>
      <c r="T143" t="s">
        <v>5</v>
      </c>
    </row>
    <row r="144" spans="1:20" x14ac:dyDescent="0.2">
      <c r="A144">
        <v>6.1</v>
      </c>
      <c r="B144">
        <v>3</v>
      </c>
      <c r="C144">
        <v>4.9000000000000004</v>
      </c>
      <c r="D144">
        <v>1.8</v>
      </c>
      <c r="E144" t="s">
        <v>5</v>
      </c>
      <c r="P144" s="3" t="str">
        <f t="shared" si="23"/>
        <v>V4</v>
      </c>
      <c r="Q144" s="3" t="str">
        <f t="shared" si="24"/>
        <v>V3</v>
      </c>
      <c r="R144" s="3" t="str">
        <f t="shared" si="25"/>
        <v>V4</v>
      </c>
      <c r="S144" s="3" t="str">
        <f t="shared" si="26"/>
        <v>V5</v>
      </c>
      <c r="T144" t="s">
        <v>5</v>
      </c>
    </row>
    <row r="145" spans="1:20" x14ac:dyDescent="0.2">
      <c r="A145">
        <v>4.8</v>
      </c>
      <c r="B145">
        <v>3.4</v>
      </c>
      <c r="C145">
        <v>1.9</v>
      </c>
      <c r="D145">
        <v>0.2</v>
      </c>
      <c r="E145" t="s">
        <v>6</v>
      </c>
      <c r="P145" s="3" t="str">
        <f t="shared" si="23"/>
        <v>V1</v>
      </c>
      <c r="Q145" s="3" t="str">
        <f t="shared" si="24"/>
        <v>V4</v>
      </c>
      <c r="R145" s="3" t="str">
        <f t="shared" si="25"/>
        <v>V1</v>
      </c>
      <c r="S145" s="3" t="str">
        <f t="shared" si="26"/>
        <v>V1</v>
      </c>
      <c r="T145" t="s">
        <v>6</v>
      </c>
    </row>
    <row r="146" spans="1:20" x14ac:dyDescent="0.2">
      <c r="A146">
        <v>5</v>
      </c>
      <c r="B146">
        <v>3</v>
      </c>
      <c r="C146">
        <v>1.6</v>
      </c>
      <c r="D146">
        <v>0.2</v>
      </c>
      <c r="E146" t="s">
        <v>6</v>
      </c>
      <c r="P146" s="3" t="str">
        <f t="shared" si="23"/>
        <v>V2</v>
      </c>
      <c r="Q146" s="3" t="str">
        <f t="shared" si="24"/>
        <v>V3</v>
      </c>
      <c r="R146" s="3" t="str">
        <f t="shared" si="25"/>
        <v>V1</v>
      </c>
      <c r="S146" s="3" t="str">
        <f t="shared" si="26"/>
        <v>V1</v>
      </c>
      <c r="T146" t="s">
        <v>6</v>
      </c>
    </row>
    <row r="147" spans="1:20" x14ac:dyDescent="0.2">
      <c r="A147">
        <v>5</v>
      </c>
      <c r="B147">
        <v>3.4</v>
      </c>
      <c r="C147">
        <v>1.6</v>
      </c>
      <c r="D147">
        <v>0.4</v>
      </c>
      <c r="E147" t="s">
        <v>6</v>
      </c>
      <c r="P147" s="3" t="str">
        <f t="shared" si="23"/>
        <v>V2</v>
      </c>
      <c r="Q147" s="3" t="str">
        <f t="shared" si="24"/>
        <v>V4</v>
      </c>
      <c r="R147" s="3" t="str">
        <f t="shared" si="25"/>
        <v>V1</v>
      </c>
      <c r="S147" s="3" t="str">
        <f t="shared" si="26"/>
        <v>V1</v>
      </c>
      <c r="T147" t="s">
        <v>6</v>
      </c>
    </row>
    <row r="148" spans="1:20" x14ac:dyDescent="0.2">
      <c r="A148">
        <v>5.2</v>
      </c>
      <c r="B148">
        <v>2.7</v>
      </c>
      <c r="C148">
        <v>3.9</v>
      </c>
      <c r="D148">
        <v>1.4</v>
      </c>
      <c r="E148" t="s">
        <v>7</v>
      </c>
      <c r="P148" s="3" t="str">
        <f t="shared" si="23"/>
        <v>V2</v>
      </c>
      <c r="Q148" s="3" t="str">
        <f t="shared" si="24"/>
        <v>V2</v>
      </c>
      <c r="R148" s="3" t="str">
        <f t="shared" si="25"/>
        <v>V3</v>
      </c>
      <c r="S148" s="3" t="str">
        <f t="shared" si="26"/>
        <v>V4</v>
      </c>
      <c r="T148" t="s">
        <v>7</v>
      </c>
    </row>
    <row r="149" spans="1:20" x14ac:dyDescent="0.2">
      <c r="A149">
        <v>5</v>
      </c>
      <c r="B149">
        <v>2</v>
      </c>
      <c r="C149">
        <v>3.5</v>
      </c>
      <c r="D149">
        <v>1</v>
      </c>
      <c r="E149" t="s">
        <v>7</v>
      </c>
      <c r="P149" s="3" t="str">
        <f t="shared" si="23"/>
        <v>V2</v>
      </c>
      <c r="Q149" s="3" t="str">
        <f t="shared" si="24"/>
        <v>V1</v>
      </c>
      <c r="R149" s="3" t="str">
        <f t="shared" si="25"/>
        <v>V3</v>
      </c>
      <c r="S149" s="3" t="str">
        <f t="shared" si="26"/>
        <v>V3</v>
      </c>
      <c r="T149" t="s">
        <v>7</v>
      </c>
    </row>
    <row r="150" spans="1:20" x14ac:dyDescent="0.2">
      <c r="A150">
        <v>5.9</v>
      </c>
      <c r="B150">
        <v>3</v>
      </c>
      <c r="C150">
        <v>4.2</v>
      </c>
      <c r="D150">
        <v>1.5</v>
      </c>
      <c r="E150" t="s">
        <v>7</v>
      </c>
      <c r="P150" s="3" t="str">
        <f t="shared" si="23"/>
        <v>V3</v>
      </c>
      <c r="Q150" s="3" t="str">
        <f t="shared" si="24"/>
        <v>V3</v>
      </c>
      <c r="R150" s="3" t="str">
        <f t="shared" si="25"/>
        <v>V4</v>
      </c>
      <c r="S150" s="3" t="str">
        <f t="shared" si="26"/>
        <v>V4</v>
      </c>
      <c r="T150" t="s">
        <v>7</v>
      </c>
    </row>
    <row r="151" spans="1:20" x14ac:dyDescent="0.2">
      <c r="A151">
        <v>6</v>
      </c>
      <c r="B151">
        <v>2.2000000000000002</v>
      </c>
      <c r="C151">
        <v>4</v>
      </c>
      <c r="D151">
        <v>1</v>
      </c>
      <c r="E151" t="s">
        <v>7</v>
      </c>
      <c r="P151" s="3" t="str">
        <f t="shared" si="23"/>
        <v>V3</v>
      </c>
      <c r="Q151" s="3" t="str">
        <f t="shared" si="24"/>
        <v>V1</v>
      </c>
      <c r="R151" s="3" t="str">
        <f t="shared" si="25"/>
        <v>V4</v>
      </c>
      <c r="S151" s="3" t="str">
        <f t="shared" si="26"/>
        <v>V3</v>
      </c>
      <c r="T151" t="s">
        <v>7</v>
      </c>
    </row>
    <row r="152" spans="1:20" x14ac:dyDescent="0.2">
      <c r="A152">
        <v>6.1</v>
      </c>
      <c r="B152">
        <v>2.9</v>
      </c>
      <c r="C152">
        <v>4.7</v>
      </c>
      <c r="D152">
        <v>1.4</v>
      </c>
      <c r="E152" t="s">
        <v>7</v>
      </c>
      <c r="P152" s="3" t="str">
        <f t="shared" si="23"/>
        <v>V4</v>
      </c>
      <c r="Q152" s="3" t="str">
        <f t="shared" si="24"/>
        <v>V3</v>
      </c>
      <c r="R152" s="3" t="str">
        <f t="shared" si="25"/>
        <v>V4</v>
      </c>
      <c r="S152" s="3" t="str">
        <f t="shared" si="26"/>
        <v>V4</v>
      </c>
      <c r="T152" t="s">
        <v>7</v>
      </c>
    </row>
    <row r="153" spans="1:20" x14ac:dyDescent="0.2">
      <c r="A153">
        <v>6.7</v>
      </c>
      <c r="B153">
        <v>2.5</v>
      </c>
      <c r="C153">
        <v>5.8</v>
      </c>
      <c r="D153">
        <v>1.8</v>
      </c>
      <c r="E153" t="s">
        <v>5</v>
      </c>
      <c r="P153" s="3" t="str">
        <f t="shared" si="23"/>
        <v>V5</v>
      </c>
      <c r="Q153" s="3" t="str">
        <f t="shared" si="24"/>
        <v>V2</v>
      </c>
      <c r="R153" s="3" t="str">
        <f t="shared" si="25"/>
        <v>V5</v>
      </c>
      <c r="S153" s="3" t="str">
        <f t="shared" si="26"/>
        <v>V5</v>
      </c>
      <c r="T153" t="s">
        <v>5</v>
      </c>
    </row>
    <row r="154" spans="1:20" x14ac:dyDescent="0.2">
      <c r="A154">
        <v>7.2</v>
      </c>
      <c r="B154">
        <v>3.6</v>
      </c>
      <c r="C154">
        <v>6.1</v>
      </c>
      <c r="D154">
        <v>2.5</v>
      </c>
      <c r="E154" t="s">
        <v>5</v>
      </c>
      <c r="P154" s="3" t="str">
        <f t="shared" si="23"/>
        <v>V5</v>
      </c>
      <c r="Q154" s="3" t="str">
        <f t="shared" si="24"/>
        <v>V5</v>
      </c>
      <c r="R154" s="3" t="str">
        <f t="shared" si="25"/>
        <v>V6</v>
      </c>
      <c r="S154" s="3" t="str">
        <f t="shared" si="26"/>
        <v>V6</v>
      </c>
      <c r="T154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iris_completa_v1</vt:lpstr>
      <vt:lpstr>iris_completa_v2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Garcia Ruiz Alejandro Humberto</cp:lastModifiedBy>
  <dcterms:created xsi:type="dcterms:W3CDTF">2022-03-31T21:16:42Z</dcterms:created>
  <dcterms:modified xsi:type="dcterms:W3CDTF">2025-09-19T21:02:37Z</dcterms:modified>
</cp:coreProperties>
</file>