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Archivos/"/>
    </mc:Choice>
  </mc:AlternateContent>
  <xr:revisionPtr revIDLastSave="0" documentId="8_{0E323953-2411-D543-8877-CB91AF471E53}" xr6:coauthVersionLast="47" xr6:coauthVersionMax="47" xr10:uidLastSave="{00000000-0000-0000-0000-000000000000}"/>
  <bookViews>
    <workbookView xWindow="6680" yWindow="500" windowWidth="20240" windowHeight="13620" xr2:uid="{DDEFE7C4-DC64-704F-AB6E-61D4F524751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E32" i="1"/>
  <c r="F32" i="1"/>
  <c r="G32" i="1"/>
  <c r="D32" i="1"/>
  <c r="F20" i="1"/>
  <c r="F19" i="1"/>
  <c r="E17" i="1"/>
  <c r="F17" i="1"/>
  <c r="G17" i="1"/>
  <c r="D17" i="1"/>
  <c r="M23" i="1"/>
  <c r="J15" i="1"/>
  <c r="J12" i="1"/>
  <c r="J10" i="1"/>
  <c r="E15" i="1"/>
  <c r="F15" i="1"/>
  <c r="G15" i="1"/>
  <c r="D15" i="1"/>
  <c r="E12" i="1"/>
  <c r="F12" i="1"/>
  <c r="G12" i="1"/>
  <c r="D12" i="1"/>
  <c r="E10" i="1"/>
  <c r="F10" i="1"/>
  <c r="G10" i="1"/>
  <c r="D10" i="1"/>
</calcChain>
</file>

<file path=xl/sharedStrings.xml><?xml version="1.0" encoding="utf-8"?>
<sst xmlns="http://schemas.openxmlformats.org/spreadsheetml/2006/main" count="56" uniqueCount="27">
  <si>
    <t>P1</t>
  </si>
  <si>
    <t>=</t>
  </si>
  <si>
    <t>P2</t>
  </si>
  <si>
    <t>P3</t>
  </si>
  <si>
    <t>Matriz de Vectores de Decisión</t>
  </si>
  <si>
    <t>V1</t>
  </si>
  <si>
    <t>V2</t>
  </si>
  <si>
    <t>V3</t>
  </si>
  <si>
    <t>V4</t>
  </si>
  <si>
    <t>V5</t>
  </si>
  <si>
    <t>V6</t>
  </si>
  <si>
    <t>V7</t>
  </si>
  <si>
    <t xml:space="preserve"> P1</t>
  </si>
  <si>
    <t>VO</t>
  </si>
  <si>
    <t>V5 = VO</t>
  </si>
  <si>
    <t>+</t>
  </si>
  <si>
    <t>P1 A P3</t>
  </si>
  <si>
    <t>(P1 A P2</t>
  </si>
  <si>
    <t>P2 A P3)</t>
  </si>
  <si>
    <t>/</t>
  </si>
  <si>
    <t>VD =</t>
  </si>
  <si>
    <t>EJEMPLO:</t>
  </si>
  <si>
    <t>FO</t>
  </si>
  <si>
    <t>?</t>
  </si>
  <si>
    <t>S</t>
  </si>
  <si>
    <t>FO(Vo)</t>
  </si>
  <si>
    <t>VTEMP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</si>
</sst>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FB01-EDB8-AE47-AF46-E1FCB3EC94B3}">
  <dimension ref="A2:W32"/>
  <sheetViews>
    <sheetView tabSelected="1" zoomScale="130" zoomScaleNormal="130" workbookViewId="0">
      <selection activeCell="L28" sqref="L28"/>
    </sheetView>
  </sheetViews>
  <sheetFormatPr baseColWidth="10" defaultRowHeight="16" x14ac:dyDescent="0.2"/>
  <cols>
    <col min="1" max="3" width="6" style="1" customWidth="1"/>
    <col min="4" max="4" width="7.6640625" style="1" customWidth="1"/>
    <col min="5" max="7" width="6" style="1" customWidth="1"/>
    <col min="8" max="8" width="7.5" style="1" customWidth="1"/>
    <col min="9" max="23" width="6" style="1" customWidth="1"/>
  </cols>
  <sheetData>
    <row r="2" spans="2:19" x14ac:dyDescent="0.2">
      <c r="B2" s="4" t="s">
        <v>0</v>
      </c>
      <c r="C2" s="2" t="s">
        <v>1</v>
      </c>
      <c r="D2" s="1">
        <v>27</v>
      </c>
      <c r="E2" s="1">
        <v>100</v>
      </c>
      <c r="F2" s="1">
        <v>60</v>
      </c>
      <c r="G2" s="1">
        <v>3</v>
      </c>
      <c r="K2" s="4" t="s">
        <v>0</v>
      </c>
      <c r="O2" s="6" t="s">
        <v>6</v>
      </c>
      <c r="S2" s="4" t="s">
        <v>2</v>
      </c>
    </row>
    <row r="3" spans="2:19" x14ac:dyDescent="0.2">
      <c r="B3" s="4" t="s">
        <v>2</v>
      </c>
      <c r="C3" s="2" t="s">
        <v>1</v>
      </c>
      <c r="D3" s="1">
        <v>22</v>
      </c>
      <c r="E3" s="1">
        <v>40</v>
      </c>
      <c r="F3" s="1">
        <v>80</v>
      </c>
      <c r="G3" s="1">
        <v>2</v>
      </c>
    </row>
    <row r="4" spans="2:19" x14ac:dyDescent="0.2">
      <c r="B4" s="5" t="s">
        <v>3</v>
      </c>
      <c r="C4" s="2" t="s">
        <v>1</v>
      </c>
      <c r="D4" s="1">
        <v>24</v>
      </c>
      <c r="E4" s="1">
        <v>60</v>
      </c>
      <c r="F4" s="1">
        <v>41</v>
      </c>
      <c r="G4" s="1">
        <v>1</v>
      </c>
    </row>
    <row r="6" spans="2:19" x14ac:dyDescent="0.2">
      <c r="M6" s="6" t="s">
        <v>8</v>
      </c>
      <c r="O6" s="7" t="s">
        <v>14</v>
      </c>
      <c r="Q6" s="6" t="s">
        <v>11</v>
      </c>
    </row>
    <row r="7" spans="2:19" x14ac:dyDescent="0.2">
      <c r="B7" s="3" t="s">
        <v>4</v>
      </c>
      <c r="C7" s="3"/>
    </row>
    <row r="8" spans="2:19" ht="37" customHeight="1" x14ac:dyDescent="0.2">
      <c r="B8" s="3"/>
      <c r="C8" s="3"/>
    </row>
    <row r="9" spans="2:19" x14ac:dyDescent="0.2">
      <c r="B9" s="4" t="s">
        <v>5</v>
      </c>
      <c r="C9" s="2" t="s">
        <v>1</v>
      </c>
      <c r="D9" s="1">
        <v>27</v>
      </c>
      <c r="E9" s="1">
        <v>100</v>
      </c>
      <c r="F9" s="1">
        <v>60</v>
      </c>
      <c r="G9" s="1">
        <v>3</v>
      </c>
      <c r="H9" s="1" t="s">
        <v>12</v>
      </c>
    </row>
    <row r="10" spans="2:19" x14ac:dyDescent="0.2">
      <c r="B10" s="4" t="s">
        <v>6</v>
      </c>
      <c r="C10" s="2" t="s">
        <v>1</v>
      </c>
      <c r="D10" s="6">
        <f>(D2+D3)/2</f>
        <v>24.5</v>
      </c>
      <c r="E10" s="6">
        <f t="shared" ref="E10:H10" si="0">(E2+E3)/2</f>
        <v>70</v>
      </c>
      <c r="F10" s="6">
        <f t="shared" si="0"/>
        <v>70</v>
      </c>
      <c r="G10" s="6">
        <f t="shared" si="0"/>
        <v>2.5</v>
      </c>
      <c r="J10" s="1">
        <f>SUM(D10:G10)</f>
        <v>167</v>
      </c>
    </row>
    <row r="11" spans="2:19" x14ac:dyDescent="0.2">
      <c r="B11" s="4" t="s">
        <v>7</v>
      </c>
      <c r="C11" s="2" t="s">
        <v>1</v>
      </c>
      <c r="D11" s="1">
        <v>22</v>
      </c>
      <c r="E11" s="1">
        <v>40</v>
      </c>
      <c r="F11" s="1">
        <v>80</v>
      </c>
      <c r="G11" s="1">
        <v>2</v>
      </c>
      <c r="H11" s="1" t="s">
        <v>2</v>
      </c>
      <c r="O11" s="4" t="s">
        <v>3</v>
      </c>
    </row>
    <row r="12" spans="2:19" x14ac:dyDescent="0.2">
      <c r="B12" s="4" t="s">
        <v>8</v>
      </c>
      <c r="C12" s="2" t="s">
        <v>1</v>
      </c>
      <c r="D12" s="6">
        <f>(D2+D4)/2</f>
        <v>25.5</v>
      </c>
      <c r="E12" s="6">
        <f t="shared" ref="E12:G12" si="1">(E2+E4)/2</f>
        <v>80</v>
      </c>
      <c r="F12" s="6">
        <f t="shared" si="1"/>
        <v>50.5</v>
      </c>
      <c r="G12" s="6">
        <f t="shared" si="1"/>
        <v>2</v>
      </c>
      <c r="J12" s="1">
        <f>SUM(D12:G12)</f>
        <v>158</v>
      </c>
    </row>
    <row r="13" spans="2:19" x14ac:dyDescent="0.2">
      <c r="B13" s="4" t="s">
        <v>9</v>
      </c>
      <c r="C13" s="2" t="s">
        <v>1</v>
      </c>
    </row>
    <row r="14" spans="2:19" x14ac:dyDescent="0.2">
      <c r="B14" s="1" t="s">
        <v>10</v>
      </c>
      <c r="C14" s="2" t="s">
        <v>1</v>
      </c>
      <c r="D14" s="1">
        <v>24</v>
      </c>
      <c r="E14" s="1">
        <v>60</v>
      </c>
      <c r="F14" s="1">
        <v>41</v>
      </c>
      <c r="G14" s="1">
        <v>1</v>
      </c>
      <c r="H14" s="1" t="s">
        <v>3</v>
      </c>
    </row>
    <row r="15" spans="2:19" x14ac:dyDescent="0.2">
      <c r="B15" s="1" t="s">
        <v>11</v>
      </c>
      <c r="C15" s="2" t="s">
        <v>1</v>
      </c>
      <c r="D15" s="6">
        <f>(D3+D4)/2</f>
        <v>23</v>
      </c>
      <c r="E15" s="6">
        <f t="shared" ref="E15:G15" si="2">(E3+E4)/2</f>
        <v>50</v>
      </c>
      <c r="F15" s="6">
        <f t="shared" si="2"/>
        <v>60.5</v>
      </c>
      <c r="G15" s="6">
        <f t="shared" si="2"/>
        <v>1.5</v>
      </c>
      <c r="J15" s="1">
        <f>SUM(D15:G15)</f>
        <v>135</v>
      </c>
    </row>
    <row r="17" spans="2:13" x14ac:dyDescent="0.2">
      <c r="B17" s="1" t="s">
        <v>13</v>
      </c>
      <c r="C17" s="2" t="s">
        <v>1</v>
      </c>
      <c r="D17" s="1">
        <f>(D10+D12+D15)</f>
        <v>73</v>
      </c>
      <c r="E17" s="1">
        <f t="shared" ref="E17:G17" si="3">(E10+E12+E15)</f>
        <v>200</v>
      </c>
      <c r="F17" s="1">
        <f t="shared" si="3"/>
        <v>181</v>
      </c>
      <c r="G17" s="1">
        <f t="shared" si="3"/>
        <v>6</v>
      </c>
    </row>
    <row r="19" spans="2:13" x14ac:dyDescent="0.2">
      <c r="D19" s="1" t="s">
        <v>24</v>
      </c>
      <c r="E19" s="2" t="s">
        <v>1</v>
      </c>
      <c r="F19" s="1">
        <f>SUM(D17:G17)</f>
        <v>460</v>
      </c>
    </row>
    <row r="20" spans="2:13" x14ac:dyDescent="0.2">
      <c r="D20" s="1" t="s">
        <v>22</v>
      </c>
      <c r="E20" s="2" t="s">
        <v>1</v>
      </c>
      <c r="F20" s="1">
        <f>F19/3</f>
        <v>153.33333333333334</v>
      </c>
    </row>
    <row r="22" spans="2:13" x14ac:dyDescent="0.2">
      <c r="L22" s="2"/>
    </row>
    <row r="23" spans="2:13" x14ac:dyDescent="0.2">
      <c r="B23" s="1" t="s">
        <v>25</v>
      </c>
      <c r="C23" s="2" t="s">
        <v>1</v>
      </c>
      <c r="D23" s="1" t="s">
        <v>17</v>
      </c>
      <c r="E23" s="2" t="s">
        <v>15</v>
      </c>
      <c r="F23" s="1" t="s">
        <v>16</v>
      </c>
      <c r="G23" s="2" t="s">
        <v>15</v>
      </c>
      <c r="H23" s="1" t="s">
        <v>18</v>
      </c>
      <c r="I23" s="2" t="s">
        <v>19</v>
      </c>
      <c r="J23" s="1">
        <v>3</v>
      </c>
      <c r="L23" s="2" t="s">
        <v>1</v>
      </c>
      <c r="M23" s="1">
        <f>(J10+J12+J15)/3</f>
        <v>153.33333333333334</v>
      </c>
    </row>
    <row r="25" spans="2:13" x14ac:dyDescent="0.2">
      <c r="B25" s="1" t="s">
        <v>21</v>
      </c>
    </row>
    <row r="26" spans="2:13" x14ac:dyDescent="0.2">
      <c r="B26" s="1" t="s">
        <v>20</v>
      </c>
      <c r="C26" s="2" t="s">
        <v>1</v>
      </c>
      <c r="D26" s="1">
        <v>27</v>
      </c>
      <c r="E26" s="1">
        <v>100</v>
      </c>
      <c r="F26" s="1">
        <v>60</v>
      </c>
      <c r="G26" s="1">
        <v>3</v>
      </c>
    </row>
    <row r="28" spans="2:13" x14ac:dyDescent="0.2">
      <c r="B28" s="1" t="s">
        <v>22</v>
      </c>
      <c r="C28" s="2" t="s">
        <v>1</v>
      </c>
      <c r="D28" s="1" t="s">
        <v>23</v>
      </c>
    </row>
    <row r="30" spans="2:13" x14ac:dyDescent="0.2">
      <c r="B30" s="1" t="s">
        <v>13</v>
      </c>
      <c r="C30" s="1" t="s">
        <v>1</v>
      </c>
      <c r="D30" s="1">
        <v>73</v>
      </c>
      <c r="E30" s="1">
        <v>200</v>
      </c>
      <c r="F30" s="1">
        <v>181</v>
      </c>
      <c r="G30" s="1">
        <v>6</v>
      </c>
    </row>
    <row r="32" spans="2:13" x14ac:dyDescent="0.2">
      <c r="B32" s="1" t="s">
        <v>26</v>
      </c>
      <c r="C32" s="2" t="s">
        <v>1</v>
      </c>
      <c r="D32" s="1">
        <f>ABS(D30-D26)</f>
        <v>46</v>
      </c>
      <c r="E32" s="1">
        <f t="shared" ref="E32:G32" si="4">ABS(E30-E26)</f>
        <v>100</v>
      </c>
      <c r="F32" s="1">
        <f t="shared" si="4"/>
        <v>121</v>
      </c>
      <c r="G32" s="1">
        <f t="shared" si="4"/>
        <v>3</v>
      </c>
      <c r="I32" s="6">
        <f>SUM(D32:G32)</f>
        <v>270</v>
      </c>
    </row>
  </sheetData>
  <mergeCells count="1">
    <mergeCell ref="B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2023-03-16T13:09:41Z</dcterms:created>
  <dcterms:modified xsi:type="dcterms:W3CDTF">2023-03-19T22:11:47Z</dcterms:modified>
</cp:coreProperties>
</file>